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2825" tabRatio="843"/>
  </bookViews>
  <sheets>
    <sheet name="1_1-3 разделы" sheetId="42" r:id="rId1"/>
    <sheet name="1_с 4 раздела" sheetId="37" r:id="rId2"/>
    <sheet name="2_ВНИРО (г.Москва)" sheetId="13" r:id="rId3"/>
    <sheet name="3_АзНИИРХ" sheetId="41" r:id="rId4"/>
    <sheet name="4_АтлантНИРО " sheetId="22" r:id="rId5"/>
    <sheet name="5_БИФ" sheetId="36" r:id="rId6"/>
    <sheet name="6_ВНИИПРХ " sheetId="28" r:id="rId7"/>
    <sheet name="7_ВолгоградНИРО" sheetId="33" r:id="rId8"/>
    <sheet name="8_Госрыбцентр" sheetId="18" r:id="rId9"/>
    <sheet name="9_КамчатНИРО" sheetId="32" r:id="rId10"/>
    <sheet name="10_КаспНИРХ" sheetId="19" r:id="rId11"/>
    <sheet name="11_НИИЭРВ" sheetId="25" r:id="rId12"/>
    <sheet name="12_ПИНРО" sheetId="27" r:id="rId13"/>
    <sheet name="13_СаратовНИРО" sheetId="11" r:id="rId14"/>
    <sheet name="14_СахНИРО" sheetId="16" r:id="rId15"/>
    <sheet name="15_ТИНРО" sheetId="12" r:id="rId16"/>
    <sheet name="16_ХабаровскНИРО" sheetId="24" r:id="rId17"/>
    <sheet name="17_Аспирантура" sheetId="26" r:id="rId18"/>
    <sheet name="18_БАД" sheetId="40" r:id="rId19"/>
    <sheet name="19_Курсы" sheetId="45" r:id="rId20"/>
  </sheets>
  <definedNames>
    <definedName name="_xlnm._FilterDatabase" localSheetId="0" hidden="1">'1_1-3 разделы'!#REF!</definedName>
    <definedName name="_xlnm._FilterDatabase" localSheetId="1" hidden="1">'1_с 4 раздела'!$A$2:$F$848</definedName>
    <definedName name="_xlnm._FilterDatabase" localSheetId="2" hidden="1">'2_ВНИРО (г.Москва)'!$A$14:$F$197</definedName>
    <definedName name="_xlnm._FilterDatabase" localSheetId="4" hidden="1">'4_АтлантНИРО '!$A$14:$F$270</definedName>
    <definedName name="_xlnm._FilterDatabase" localSheetId="5" hidden="1">'5_БИФ'!$A$14:$F$14</definedName>
    <definedName name="_xlnm._FilterDatabase" localSheetId="6" hidden="1">'6_ВНИИПРХ '!$A$14:$F$31</definedName>
    <definedName name="_xlnm._FilterDatabase" localSheetId="8" hidden="1">'8_Госрыбцентр'!$A$14:$F$32</definedName>
    <definedName name="_xlnm.Print_Area" localSheetId="0">'1_1-3 разделы'!$A$1:$J$59</definedName>
    <definedName name="_xlnm.Print_Area" localSheetId="1">'1_с 4 раздела'!$A$1:$F$848</definedName>
    <definedName name="_xlnm.Print_Area" localSheetId="10">'10_КаспНИРХ'!$A$1:$F$252</definedName>
    <definedName name="_xlnm.Print_Area" localSheetId="11">'11_НИИЭРВ'!$A$1:$F$34</definedName>
    <definedName name="_xlnm.Print_Area" localSheetId="12">'12_ПИНРО'!$A$1:$F$48</definedName>
    <definedName name="_xlnm.Print_Area" localSheetId="13">'13_СаратовНИРО'!$A$1:$F$97</definedName>
    <definedName name="_xlnm.Print_Area" localSheetId="14">'14_СахНИРО'!$A$1:$F$143</definedName>
    <definedName name="_xlnm.Print_Area" localSheetId="15">'15_ТИНРО'!$A$1:$F$466</definedName>
    <definedName name="_xlnm.Print_Area" localSheetId="16">'16_ХабаровскНИРО'!$A$1:$F$32</definedName>
    <definedName name="_xlnm.Print_Area" localSheetId="17">'17_Аспирантура'!$A$1:$F$29</definedName>
    <definedName name="_xlnm.Print_Area" localSheetId="18">'18_БАД'!$A$1:$F$24</definedName>
    <definedName name="_xlnm.Print_Area" localSheetId="19">'19_Курсы'!$A$1:$F$46</definedName>
    <definedName name="_xlnm.Print_Area" localSheetId="2">'2_ВНИРО (г.Москва)'!$A$1:$F$197</definedName>
    <definedName name="_xlnm.Print_Area" localSheetId="3">'3_АзНИИРХ'!$A$1:$F$149</definedName>
    <definedName name="_xlnm.Print_Area" localSheetId="4">'4_АтлантНИРО '!$A$1:$F$270</definedName>
    <definedName name="_xlnm.Print_Area" localSheetId="5">'5_БИФ'!$A$1:$F$31</definedName>
    <definedName name="_xlnm.Print_Area" localSheetId="6">'6_ВНИИПРХ '!$A$1:$F$346</definedName>
    <definedName name="_xlnm.Print_Area" localSheetId="7">'7_ВолгоградНИРО'!$A$1:$F$134</definedName>
    <definedName name="_xlnm.Print_Area" localSheetId="8">'8_Госрыбцентр'!$A$1:$F$160</definedName>
  </definedNames>
  <calcPr calcId="145621"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2" i="27" l="1"/>
  <c r="E43" i="27"/>
  <c r="E44" i="27"/>
  <c r="E45" i="27"/>
  <c r="E41" i="27"/>
  <c r="E244" i="22" l="1"/>
  <c r="E243" i="22"/>
  <c r="E268" i="22"/>
  <c r="E266" i="22"/>
  <c r="E265" i="22"/>
  <c r="E264" i="22"/>
  <c r="E263" i="22"/>
  <c r="E262" i="22"/>
  <c r="E261" i="22"/>
  <c r="E260" i="22"/>
  <c r="E259" i="22"/>
  <c r="E258" i="22"/>
  <c r="E257" i="22"/>
  <c r="E256" i="22"/>
  <c r="E255" i="22"/>
  <c r="E254" i="22"/>
  <c r="E253" i="22"/>
  <c r="E251" i="22"/>
  <c r="E191" i="13" l="1"/>
  <c r="E197" i="13"/>
  <c r="E196" i="13"/>
  <c r="E195" i="13"/>
  <c r="E194"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157" i="13"/>
  <c r="E27" i="24" l="1"/>
  <c r="E26" i="24"/>
  <c r="E25" i="24"/>
  <c r="E24" i="24"/>
  <c r="E22" i="24"/>
  <c r="E21" i="24"/>
  <c r="E19" i="24"/>
  <c r="E18" i="24"/>
  <c r="E17" i="24"/>
  <c r="E16" i="24"/>
  <c r="E28" i="32" l="1"/>
  <c r="E27" i="32"/>
  <c r="E26" i="32"/>
  <c r="E24" i="32" l="1"/>
  <c r="E23" i="32"/>
  <c r="E22" i="32"/>
  <c r="E21" i="32"/>
  <c r="E20" i="32"/>
  <c r="E19" i="32"/>
  <c r="E18" i="32"/>
  <c r="E17" i="32"/>
</calcChain>
</file>

<file path=xl/sharedStrings.xml><?xml version="1.0" encoding="utf-8"?>
<sst xmlns="http://schemas.openxmlformats.org/spreadsheetml/2006/main" count="9786" uniqueCount="4469">
  <si>
    <t>№№</t>
  </si>
  <si>
    <t>Стоимость (руб.)</t>
  </si>
  <si>
    <t>Наименование услуги (работы, товара)</t>
  </si>
  <si>
    <t>Подготовка материалов, обосновывающих предоставление водного объекта в пользование</t>
  </si>
  <si>
    <t>Разработка проекта нормативов допустимых сбросов веществ и микроорганизмов в водные объекты для водопользователей</t>
  </si>
  <si>
    <t>Построение карты глубин и распределения рыб</t>
  </si>
  <si>
    <t>Определение численности рыб гидроакустическим методом</t>
  </si>
  <si>
    <t xml:space="preserve">Криоконсервация спермы рыб от 1,00 до 75 мл </t>
  </si>
  <si>
    <t xml:space="preserve">Хранение криоконсервированной спермы рыб (в пробирках от 1,5 мл) </t>
  </si>
  <si>
    <t>мес.</t>
  </si>
  <si>
    <t xml:space="preserve">Криоконсервированная сперма рыб (в пробирках от 1,5 мл) </t>
  </si>
  <si>
    <t>договорная</t>
  </si>
  <si>
    <t>Бактериологический анализ рыб с идентификацией выделенных культур и определением вирулентности</t>
  </si>
  <si>
    <t>Определение чувствительности бактерий к антибиотикам</t>
  </si>
  <si>
    <t>Фосфор фосфатов</t>
  </si>
  <si>
    <t>ХПК</t>
  </si>
  <si>
    <t>Железо общее</t>
  </si>
  <si>
    <t>Кадмий</t>
  </si>
  <si>
    <t>Свинец</t>
  </si>
  <si>
    <t>Медь</t>
  </si>
  <si>
    <t>Выдача заключения на пригодность водоемов для рыбохозяйственных или рекреационных целей</t>
  </si>
  <si>
    <t>кг</t>
  </si>
  <si>
    <t>час</t>
  </si>
  <si>
    <t>Консультации по разработке технического задания декоративно-приусадебных прудов</t>
  </si>
  <si>
    <t>Консультации по повышению рыбопродуктивности водоемов</t>
  </si>
  <si>
    <t>Консультация по экспресс-методу обработки гидробиологического материала</t>
  </si>
  <si>
    <t>Консультация по оздоровлению рыбоводных предприятий</t>
  </si>
  <si>
    <t>Консультация по вопросам селекционно-племенного дела в рыбоводстве</t>
  </si>
  <si>
    <t>Подготовка и организация публикаций (выступлений) в средствах массовой информации и научных изданиях по проблемам рыбного хозяйства с целью популяризации научных знаний и продвижению на рынок научно-технических достижений и результатов научных исследований Учреждения</t>
  </si>
  <si>
    <t>Ед. измерения</t>
  </si>
  <si>
    <t>Сперма карповых видов рыб (сазан, карп)</t>
  </si>
  <si>
    <t>доза</t>
  </si>
  <si>
    <t>Эмбрионы</t>
  </si>
  <si>
    <t>Карп</t>
  </si>
  <si>
    <t>Сазан</t>
  </si>
  <si>
    <t>Карасекарп</t>
  </si>
  <si>
    <t>Щука</t>
  </si>
  <si>
    <t>Личинки (неподрощенные)</t>
  </si>
  <si>
    <t>Африканский сом</t>
  </si>
  <si>
    <t>Карп (чешуйчатый)</t>
  </si>
  <si>
    <t>Карп (зеркальный)</t>
  </si>
  <si>
    <t>Личинки (подрощенные)</t>
  </si>
  <si>
    <t>Карп до 200 мг</t>
  </si>
  <si>
    <t>Карп до 100 г</t>
  </si>
  <si>
    <t>Толстолобик до 100 г</t>
  </si>
  <si>
    <t>Белый амур до 100 г</t>
  </si>
  <si>
    <t>Щука от 50 г до 300 г</t>
  </si>
  <si>
    <t>Тиляпия</t>
  </si>
  <si>
    <t>до 3 г</t>
  </si>
  <si>
    <t>до 50 г</t>
  </si>
  <si>
    <t>до 200 г</t>
  </si>
  <si>
    <t>до 500 г</t>
  </si>
  <si>
    <t>Толстолобик</t>
  </si>
  <si>
    <t>Белый амур</t>
  </si>
  <si>
    <t>Карась</t>
  </si>
  <si>
    <t xml:space="preserve">Живец от 10 г до 50 г </t>
  </si>
  <si>
    <t>Осетр</t>
  </si>
  <si>
    <t>Форель</t>
  </si>
  <si>
    <t>Золотая рыбка</t>
  </si>
  <si>
    <t>Маточная культура живых кормов (Daphnia magna)</t>
  </si>
  <si>
    <t>л</t>
  </si>
  <si>
    <t xml:space="preserve">Пакет полиэтиленовый 30 см </t>
  </si>
  <si>
    <t xml:space="preserve">Пакет полиэтиленовый 40 см </t>
  </si>
  <si>
    <t>Упаковка рыбной продукции (пакет)</t>
  </si>
  <si>
    <t>Упаковка рыбной продукции (коробка картонная)</t>
  </si>
  <si>
    <t xml:space="preserve">Термоконтейнер с кислородом </t>
  </si>
  <si>
    <t>км</t>
  </si>
  <si>
    <t xml:space="preserve">Предоставление автотранспортных услуг (грузопассажирским автомобилем) </t>
  </si>
  <si>
    <t>Икра-сырец осетровых видов рыб (осетр) I сорта</t>
  </si>
  <si>
    <t>Икра-сырец осетровых видов рыб (осетр) II сорта</t>
  </si>
  <si>
    <t>Эмбрион осетровых видов рыб 3-х – 5-ти дневный</t>
  </si>
  <si>
    <t>Эмбрион осетровых видов рыб (белуга) 3-х – 5-ти дневный</t>
  </si>
  <si>
    <t>Личинка осетровых видов рыб 2-х – 3-х дневная</t>
  </si>
  <si>
    <t>Личинка осетровых видов рыб (белуга) 2-х – 3-х дневная</t>
  </si>
  <si>
    <t>Личинка осетровых видов рыб, перешедшая на активное питание</t>
  </si>
  <si>
    <t>Массой  до  1 г</t>
  </si>
  <si>
    <t>Массой  до  3 г</t>
  </si>
  <si>
    <t>Массой  до 15 г</t>
  </si>
  <si>
    <t>Массой  до  50 г</t>
  </si>
  <si>
    <t>Массой до 2,5 г</t>
  </si>
  <si>
    <t>Массой  от 2,5 г до  10 г</t>
  </si>
  <si>
    <t>Массой  от 11 г до  50 г</t>
  </si>
  <si>
    <t>Стерлядь  от 50 г до 200 г</t>
  </si>
  <si>
    <t>Молодь</t>
  </si>
  <si>
    <t>Товарная живая рыба</t>
  </si>
  <si>
    <t>Декоративная рыба, живые корма</t>
  </si>
  <si>
    <t>Услуги любительского и спортивного рыболовства на прудах ВНИИПРХ</t>
  </si>
  <si>
    <t>Один водный объект</t>
  </si>
  <si>
    <t>Два водных объекта в составе одного проекта</t>
  </si>
  <si>
    <t>Три водных объекта в составе одного проекта</t>
  </si>
  <si>
    <t xml:space="preserve">Подготовка материалов по оценке воздействия на водные биоресурсы и среду их обитания </t>
  </si>
  <si>
    <t>Путевка "Карповая" "Световой день"</t>
  </si>
  <si>
    <t>Вырезуб</t>
  </si>
  <si>
    <t>Форель янтарная (золотая)</t>
  </si>
  <si>
    <t>Сиг</t>
  </si>
  <si>
    <t>Дополнительные услуги</t>
  </si>
  <si>
    <t>Услуга по вылову рыбы</t>
  </si>
  <si>
    <t>Использование дополнительной снасти</t>
  </si>
  <si>
    <t>Оплата улова сверх нормы путевки, включающей норму вылова</t>
  </si>
  <si>
    <t>Карась "Комета" до 100 г</t>
  </si>
  <si>
    <t>Карась "Комета" от 100 г</t>
  </si>
  <si>
    <t>Карп КОИ до 200 г</t>
  </si>
  <si>
    <t>Карп КОИ от 200 г</t>
  </si>
  <si>
    <t>1</t>
  </si>
  <si>
    <t>2</t>
  </si>
  <si>
    <t>3</t>
  </si>
  <si>
    <t>1.1</t>
  </si>
  <si>
    <t>1.2</t>
  </si>
  <si>
    <t>1.3</t>
  </si>
  <si>
    <t>2.1</t>
  </si>
  <si>
    <t>2.2</t>
  </si>
  <si>
    <t>2.3</t>
  </si>
  <si>
    <t>2.4</t>
  </si>
  <si>
    <t>Проведение нерестовой компании осетровых видов рыб</t>
  </si>
  <si>
    <t xml:space="preserve">Стоимость (руб.) </t>
  </si>
  <si>
    <t>1.2.1</t>
  </si>
  <si>
    <t>1.1.1</t>
  </si>
  <si>
    <t>1.2.2</t>
  </si>
  <si>
    <t>1.2.3</t>
  </si>
  <si>
    <t>1.3.1</t>
  </si>
  <si>
    <t>1.3.2</t>
  </si>
  <si>
    <t>1.3.3</t>
  </si>
  <si>
    <t>1.3.5</t>
  </si>
  <si>
    <t>Наименование услуги (работы)</t>
  </si>
  <si>
    <t>1.6.1</t>
  </si>
  <si>
    <t>1.6.2</t>
  </si>
  <si>
    <t>1.6.3</t>
  </si>
  <si>
    <t>3.1</t>
  </si>
  <si>
    <t>2.1.1</t>
  </si>
  <si>
    <t>2.2.1</t>
  </si>
  <si>
    <t>2.2.2</t>
  </si>
  <si>
    <t>2.2.3</t>
  </si>
  <si>
    <t>2.2.4</t>
  </si>
  <si>
    <t>2.3.1</t>
  </si>
  <si>
    <t>2.3.2</t>
  </si>
  <si>
    <t>2.5</t>
  </si>
  <si>
    <t>2.6</t>
  </si>
  <si>
    <t>2.7</t>
  </si>
  <si>
    <t>2.8</t>
  </si>
  <si>
    <t>2.9</t>
  </si>
  <si>
    <t>2.10</t>
  </si>
  <si>
    <t>2.11</t>
  </si>
  <si>
    <t>2.12</t>
  </si>
  <si>
    <t>Молодь осетровых видов рыб (стерлядь)</t>
  </si>
  <si>
    <t>Осетровые виды рыб</t>
  </si>
  <si>
    <t>Наименование товара</t>
  </si>
  <si>
    <t>Тара и сопутствующие услуги</t>
  </si>
  <si>
    <t>1.6.4</t>
  </si>
  <si>
    <t>1.6.5</t>
  </si>
  <si>
    <t>1.6.6</t>
  </si>
  <si>
    <t>1.6.7</t>
  </si>
  <si>
    <t>1.6.8</t>
  </si>
  <si>
    <t>2.13</t>
  </si>
  <si>
    <t>Генетическая паспортизация осетровых рыб</t>
  </si>
  <si>
    <t>образец</t>
  </si>
  <si>
    <t>Молекулярно-генетический анализ образца рыб и рыбной продукции (кроме осетровых), а так же беспозвоночных для подтверждения его видовой принадлежности</t>
  </si>
  <si>
    <t>Молекулярно-генетический анализ образца осетровых видов рыб для подтверждения его видовой принадлежности и соответствия его происхождения от ранее паспортизованного ремонтно-маточного стада</t>
  </si>
  <si>
    <t>услуга</t>
  </si>
  <si>
    <t>16</t>
  </si>
  <si>
    <t>15</t>
  </si>
  <si>
    <t>14</t>
  </si>
  <si>
    <t>13</t>
  </si>
  <si>
    <t>12</t>
  </si>
  <si>
    <t>11</t>
  </si>
  <si>
    <t>10</t>
  </si>
  <si>
    <t>9</t>
  </si>
  <si>
    <t>8</t>
  </si>
  <si>
    <t>Оказание консультационных услуг по запросам предприятий и организаций ( 1 запрос)</t>
  </si>
  <si>
    <t>7</t>
  </si>
  <si>
    <t>Экспертиза документации на соответствие требованиям общероссийского классификатора продукции (ОКПД2)</t>
  </si>
  <si>
    <t>6</t>
  </si>
  <si>
    <t>Экспертиза макета этикетки продукции на соответствие требованиям технических регламентов ЕАЭС</t>
  </si>
  <si>
    <t>5</t>
  </si>
  <si>
    <t>пять наименований</t>
  </si>
  <si>
    <t>4.5</t>
  </si>
  <si>
    <t>четыре наименования</t>
  </si>
  <si>
    <t>4.4</t>
  </si>
  <si>
    <t>три наименования</t>
  </si>
  <si>
    <t>4.3</t>
  </si>
  <si>
    <t>два наименования</t>
  </si>
  <si>
    <t>4.2</t>
  </si>
  <si>
    <t>одно наименование</t>
  </si>
  <si>
    <t>4.1</t>
  </si>
  <si>
    <t>4</t>
  </si>
  <si>
    <t>Хлорорганические пестициды: ГХЦГ и производные, ДДТ и метаболиты за 1 образец</t>
  </si>
  <si>
    <t>Ртуть за 1 образец</t>
  </si>
  <si>
    <t>Токсичные элементы - определение свинца, за 1 образец</t>
  </si>
  <si>
    <t>Токсичные элементы - определение мышьяк, за 1 образец</t>
  </si>
  <si>
    <t>Токсичные элементы - определение кадмия, за 1 образец</t>
  </si>
  <si>
    <t>Токсичные элементы - пробоподготовка</t>
  </si>
  <si>
    <t>Счетность</t>
  </si>
  <si>
    <t>Соотношение составных частей</t>
  </si>
  <si>
    <t>Протокол испытаний (работа оператора)</t>
  </si>
  <si>
    <t>Полихлорированные бифенилы (ПХБ)</t>
  </si>
  <si>
    <t>Пищевая ценность расчетным методом</t>
  </si>
  <si>
    <t>Органолептическая оценка без теста на варку</t>
  </si>
  <si>
    <t>Органолептическая оценка с тестом на варку</t>
  </si>
  <si>
    <t>Небелковый азот</t>
  </si>
  <si>
    <t>Массовая доля поваренной соли</t>
  </si>
  <si>
    <t>Массовая доля глазури</t>
  </si>
  <si>
    <t>Массовая доля воды</t>
  </si>
  <si>
    <t>Масса нетто</t>
  </si>
  <si>
    <t>Кислотность общая</t>
  </si>
  <si>
    <t>Глубокое обезвоживание</t>
  </si>
  <si>
    <t>Гистамин</t>
  </si>
  <si>
    <t>Выезд специалиста на предприятие для отбора образцов по М.О.</t>
  </si>
  <si>
    <t>Выезд специалиста на предприятие для отбора образцов по г. Москве</t>
  </si>
  <si>
    <t>Буферность</t>
  </si>
  <si>
    <t>Бенз(а)пирен</t>
  </si>
  <si>
    <t>Массовая доля белковых веществ</t>
  </si>
  <si>
    <t>Активная кислотность (рН)</t>
  </si>
  <si>
    <t>Азот летучих оснований</t>
  </si>
  <si>
    <t>Enterococcus</t>
  </si>
  <si>
    <t>Proteus</t>
  </si>
  <si>
    <t>Плесени</t>
  </si>
  <si>
    <t>Дрожжи</t>
  </si>
  <si>
    <t>V.parahaemolyticus</t>
  </si>
  <si>
    <t>Listeria monocytogenes</t>
  </si>
  <si>
    <t>Патогенные микроорганизмы, в т.ч. сальмонеллы</t>
  </si>
  <si>
    <t>Сульфитредуцирующие клостридии</t>
  </si>
  <si>
    <t>Staphylococcus aureus</t>
  </si>
  <si>
    <t>E.coli</t>
  </si>
  <si>
    <t>БГКП (колиформы)</t>
  </si>
  <si>
    <t>КМАФАнМ</t>
  </si>
  <si>
    <t>Определяемые показатели качества и безопасности</t>
  </si>
  <si>
    <t>18</t>
  </si>
  <si>
    <t>Поверхностные воды</t>
  </si>
  <si>
    <t>проба</t>
  </si>
  <si>
    <t>Цинк</t>
  </si>
  <si>
    <t>Марганец</t>
  </si>
  <si>
    <t>Хром общий</t>
  </si>
  <si>
    <t>Никель</t>
  </si>
  <si>
    <t>Подготовка пробы</t>
  </si>
  <si>
    <t>Водородный показатель (pH)</t>
  </si>
  <si>
    <t>Запах</t>
  </si>
  <si>
    <t>Количество взвешенного вещества</t>
  </si>
  <si>
    <t>Нефтепродукты (общее содержание)</t>
  </si>
  <si>
    <t>Фенолы</t>
  </si>
  <si>
    <t>Анионные поверхностно-активные вещества (АПАВ)</t>
  </si>
  <si>
    <t>Морские воды</t>
  </si>
  <si>
    <t>Сточные воды (очищенные)</t>
  </si>
  <si>
    <t>Установление класса опасности отхода (биотестирование на 2-х тест объектах)</t>
  </si>
  <si>
    <t>Установление промышленной безопасности веществ на 3-х тест-объектах (ФЗ-116)</t>
  </si>
  <si>
    <t>Биохимическое потребление кислорода (БПК5)</t>
  </si>
  <si>
    <t>Кислород растворенный</t>
  </si>
  <si>
    <t>Жесткость общая</t>
  </si>
  <si>
    <t>Азот нитратов</t>
  </si>
  <si>
    <t>Азот нитритов</t>
  </si>
  <si>
    <t>Азот аммония</t>
  </si>
  <si>
    <t xml:space="preserve">Кремний </t>
  </si>
  <si>
    <t>Сероводород</t>
  </si>
  <si>
    <t>Мочевина</t>
  </si>
  <si>
    <t>Температура</t>
  </si>
  <si>
    <t>Общий углерод</t>
  </si>
  <si>
    <t>Цветность</t>
  </si>
  <si>
    <t>Подготовка пробы (отбор проб и первичная подготовка) за чел/сутки</t>
  </si>
  <si>
    <t>Кислород растворенный в присутствии сероводорода</t>
  </si>
  <si>
    <t>Соленость</t>
  </si>
  <si>
    <t>1 орудие лова</t>
  </si>
  <si>
    <t>2 орудия лова</t>
  </si>
  <si>
    <t>3 орудия лова</t>
  </si>
  <si>
    <t>4 орудия лова</t>
  </si>
  <si>
    <t>5 орудия лова</t>
  </si>
  <si>
    <t>6 орудий лова</t>
  </si>
  <si>
    <t>7 орудий лова</t>
  </si>
  <si>
    <t>8 орудий лова</t>
  </si>
  <si>
    <t>9 орудий лова</t>
  </si>
  <si>
    <t>10 орудий лова</t>
  </si>
  <si>
    <t>более 10 орудий лова</t>
  </si>
  <si>
    <t>2 методики проведения опытных работ и испытаний:</t>
  </si>
  <si>
    <t>2-6 (включительно) орудий лова</t>
  </si>
  <si>
    <t>3 методики проведения опытных работ и испытаний:</t>
  </si>
  <si>
    <t>3-6 (включительно) орудий лова</t>
  </si>
  <si>
    <t>4 методики проведения опытных работ и испытаний:</t>
  </si>
  <si>
    <t>4-10 (включительно) орудий лова</t>
  </si>
  <si>
    <t>11-15 (включительно) орудий лова</t>
  </si>
  <si>
    <t>более 15 орудий лова</t>
  </si>
  <si>
    <t>5-10 (включительно) орудий лова</t>
  </si>
  <si>
    <t>более 20 орудий лова</t>
  </si>
  <si>
    <t>6-15 (включительно) орудий лова</t>
  </si>
  <si>
    <t>16-25 (включительно) орудий лова</t>
  </si>
  <si>
    <t xml:space="preserve">более 25 орудий лова </t>
  </si>
  <si>
    <t>7-15 (включительно) орудий лова</t>
  </si>
  <si>
    <t>16-20 (включительно) орудий лова</t>
  </si>
  <si>
    <t>21-25 (включительно) орудий лова</t>
  </si>
  <si>
    <t>8-15 (включительно) орудий лова</t>
  </si>
  <si>
    <t>9-20 (включительно) орудий лова</t>
  </si>
  <si>
    <t>10-20 (включительно) орудий лова</t>
  </si>
  <si>
    <t>17.3</t>
  </si>
  <si>
    <t>17.2</t>
  </si>
  <si>
    <t>17.1</t>
  </si>
  <si>
    <t>17</t>
  </si>
  <si>
    <t>шт</t>
  </si>
  <si>
    <t>Продукция и услуги Издательства (монографии, книги, научная литература, периодические издания)</t>
  </si>
  <si>
    <t>Определение стадий зрелости самок рыб осетровых видов (I-IV стадия)</t>
  </si>
  <si>
    <t>Определение пола рыб осетровых видов и оценка состояния внутренних органов методом эндоскопии</t>
  </si>
  <si>
    <t xml:space="preserve">Создание рыбоводной базы данных (в MS Excel) </t>
  </si>
  <si>
    <t>Определение степени поляризации икры (со взятием пробы)</t>
  </si>
  <si>
    <t>Консультация по оптимизации рыбоводных работ и выращиванию посадочного материала</t>
  </si>
  <si>
    <t>Консультация по преднерестовому выдерживанию производителей и подготовке производителей к нересту</t>
  </si>
  <si>
    <t>Консультация по оптимизации кормления</t>
  </si>
  <si>
    <t>Стимуляция производителей перед нерестом (без учета стоимости препаратов)</t>
  </si>
  <si>
    <t>Иная деятельность</t>
  </si>
  <si>
    <t>Экспериментальные исследования (разработки)</t>
  </si>
  <si>
    <t>3.3</t>
  </si>
  <si>
    <t>3.2</t>
  </si>
  <si>
    <t>гидрохимическое исследование</t>
  </si>
  <si>
    <t>токсикологическое исследование</t>
  </si>
  <si>
    <t>гидробиологическое исследование</t>
  </si>
  <si>
    <t>ихтиологическое исследование</t>
  </si>
  <si>
    <t>Почва, донные отложения:</t>
  </si>
  <si>
    <t>5.2</t>
  </si>
  <si>
    <t>6.3</t>
  </si>
  <si>
    <t>Муксун после взятия половых продуктов</t>
  </si>
  <si>
    <t>Чир после взятия половых продуктов</t>
  </si>
  <si>
    <t>Сиг-пыжьян после взятия половых продуктов</t>
  </si>
  <si>
    <t>Пелядь озёрная после взятия половых продуктов</t>
  </si>
  <si>
    <t>Пелядь речная после взятия половых продуктов</t>
  </si>
  <si>
    <t>Рыба после взятия половых продуктов</t>
  </si>
  <si>
    <t>Стерлядь живая (выбраковка из РМС)</t>
  </si>
  <si>
    <t>Нельма живая (выбраковка из РМС)</t>
  </si>
  <si>
    <t>Муксун живой (выбраковка из РМС)</t>
  </si>
  <si>
    <t>Чир живой (выбраковка из РМС)</t>
  </si>
  <si>
    <t>Пелядь живая (выбраковка из РМС)</t>
  </si>
  <si>
    <t>Выбраковка из ремонтно-маточного стада</t>
  </si>
  <si>
    <t>Реализация рыбы живой:</t>
  </si>
  <si>
    <t>6.2</t>
  </si>
  <si>
    <t>Молодь муксуна, навеской свыше 50 г</t>
  </si>
  <si>
    <t>Молодь чира, навеской свыше 50 г</t>
  </si>
  <si>
    <t>Молодь пеляди, навеской свыше 50 г</t>
  </si>
  <si>
    <t>6.1.3</t>
  </si>
  <si>
    <t>6.1.2</t>
  </si>
  <si>
    <t>Икра</t>
  </si>
  <si>
    <t>6.1.1</t>
  </si>
  <si>
    <t>6.1</t>
  </si>
  <si>
    <t>экземпляр</t>
  </si>
  <si>
    <t>7.1</t>
  </si>
  <si>
    <t>Изготовление рыбоводного оборудования, смежные работы опытно-механического производства</t>
  </si>
  <si>
    <t>7.2</t>
  </si>
  <si>
    <t>Гидрохимический анализ общий</t>
  </si>
  <si>
    <t>Гидрохимический анализ развернутый</t>
  </si>
  <si>
    <t xml:space="preserve">Предоставление автотранспорта для перевозки живой рыбы общим весом (вместимостью) до 500 кг </t>
  </si>
  <si>
    <t>Предоставление автотранспорта для перевозки живой рыбы общим весом (вместимостью) до 2000 кг</t>
  </si>
  <si>
    <t>Консультация по подготовке сопроводительных документов для транспортировки икры, живой рыбы</t>
  </si>
  <si>
    <t>Исследования молекулярно-генетические</t>
  </si>
  <si>
    <t>Разработка рыбоводно-биологического обоснования, иных материалов</t>
  </si>
  <si>
    <t>Обследование орудий лова</t>
  </si>
  <si>
    <t>Объячеивающие:</t>
  </si>
  <si>
    <t>ставные, плавные сети</t>
  </si>
  <si>
    <t>Отцеживающие:</t>
  </si>
  <si>
    <t>закидной, обкидной невод</t>
  </si>
  <si>
    <t>все виды тралов</t>
  </si>
  <si>
    <t>Колющие (крючковые, повреждающие):</t>
  </si>
  <si>
    <t>Прочие услуги</t>
  </si>
  <si>
    <t>Комплексный химический анализ (причина гибели) гидробионта</t>
  </si>
  <si>
    <t>Определение возраста рыбы</t>
  </si>
  <si>
    <t>Иные исследования</t>
  </si>
  <si>
    <t>Услуги научно-исследовательского флота</t>
  </si>
  <si>
    <t>в т.ч. НДС (руб.)</t>
  </si>
  <si>
    <t>РПР 3098 Суточное содержание в море</t>
  </si>
  <si>
    <t>НИС "Убежденный" Суточное содержание на берегу</t>
  </si>
  <si>
    <t>НИС "Убежденный" Суточное содержание в море</t>
  </si>
  <si>
    <t>НИС "Зодиак" Суточное содержание на берегу</t>
  </si>
  <si>
    <t>НИС "Зодиак" Суточное содержание в море</t>
  </si>
  <si>
    <t>НИС "Дмитрий Песков" Суточное содержание на берегу</t>
  </si>
  <si>
    <t>НИС "Дмитрий Песков" Суточное содержание в море</t>
  </si>
  <si>
    <t>НИС "Владимир Сафонов" Суточное содержание на берегу</t>
  </si>
  <si>
    <t>НИС "Владимир Сафонов" Суточное содержание в море</t>
  </si>
  <si>
    <t>НИС "Профессор Кагановский" Суточное содержание на берегу</t>
  </si>
  <si>
    <t>НИС "Профессор Кагановский" Суточное содержание в море</t>
  </si>
  <si>
    <t>НИС "ТИНРО" Суточное содержание на берегу</t>
  </si>
  <si>
    <t>НИС "ТИНРО" Суточное содержание в море</t>
  </si>
  <si>
    <t>Ставка НДС</t>
  </si>
  <si>
    <t>судно длиной более 12 м</t>
  </si>
  <si>
    <t>Оказание услуг по предоставлению мест отстоя флота:</t>
  </si>
  <si>
    <t>4.6</t>
  </si>
  <si>
    <t>4.7</t>
  </si>
  <si>
    <t>4.8</t>
  </si>
  <si>
    <t>4.9</t>
  </si>
  <si>
    <t>5.1</t>
  </si>
  <si>
    <t>5.3</t>
  </si>
  <si>
    <t>5.4</t>
  </si>
  <si>
    <t>5.5</t>
  </si>
  <si>
    <t>6.5</t>
  </si>
  <si>
    <t>6.8</t>
  </si>
  <si>
    <t>8.1</t>
  </si>
  <si>
    <t>9.1</t>
  </si>
  <si>
    <t>6.1.4</t>
  </si>
  <si>
    <t>6.1.5</t>
  </si>
  <si>
    <t>6.1.5.2</t>
  </si>
  <si>
    <t>6.1.5.3</t>
  </si>
  <si>
    <t>6.1.5.4</t>
  </si>
  <si>
    <t>6.1.5.5</t>
  </si>
  <si>
    <t>6.1.5.6</t>
  </si>
  <si>
    <t>6.9</t>
  </si>
  <si>
    <t>7.2.1</t>
  </si>
  <si>
    <t>7.2.2</t>
  </si>
  <si>
    <t>8.2</t>
  </si>
  <si>
    <t>10.1</t>
  </si>
  <si>
    <t>12.1</t>
  </si>
  <si>
    <t>12.2</t>
  </si>
  <si>
    <t>Паразитологический анализ (клинический осмотр, патологоанатомическое вскрытие, идентификация паразитологических организмов)</t>
  </si>
  <si>
    <t>Консультация по вопросам диагностики болезней рыб</t>
  </si>
  <si>
    <t>16.1</t>
  </si>
  <si>
    <t>Белуга</t>
  </si>
  <si>
    <t>Молодь 10г</t>
  </si>
  <si>
    <t>Молодь 20г</t>
  </si>
  <si>
    <t>Молодь 50г</t>
  </si>
  <si>
    <t>Русский осетр</t>
  </si>
  <si>
    <t>16.2</t>
  </si>
  <si>
    <t>Упаковка (термоконтейнер)</t>
  </si>
  <si>
    <t>16.3</t>
  </si>
  <si>
    <t>16.4</t>
  </si>
  <si>
    <t>Взрослый посетитель</t>
  </si>
  <si>
    <t>чел</t>
  </si>
  <si>
    <t>Ребенок старше 5 лет</t>
  </si>
  <si>
    <t>Ребенок до 5 лет</t>
  </si>
  <si>
    <t>бесплатно</t>
  </si>
  <si>
    <t>Организованная группа школьников, студентов свыше 10 чел.</t>
  </si>
  <si>
    <t>16.6</t>
  </si>
  <si>
    <t xml:space="preserve">Консультационные услуги </t>
  </si>
  <si>
    <t>упаковка</t>
  </si>
  <si>
    <t>Осетр (кастер) живой</t>
  </si>
  <si>
    <t>Трепанг варено-мороженный</t>
  </si>
  <si>
    <t>"Икра осетровых рыб зернистая натуральная" (стерлядь) черная</t>
  </si>
  <si>
    <t>банка</t>
  </si>
  <si>
    <t>"Икра осетровых рыб зернистая натуральная" (стерлядь (альбинос)) белая</t>
  </si>
  <si>
    <t>"Икра осетровых рыб зернистая натуральная" (калуга) черная</t>
  </si>
  <si>
    <t>Осетровый продукционный рыбный корм</t>
  </si>
  <si>
    <t>Лососевый стартовый рыбный корм</t>
  </si>
  <si>
    <t>флакон</t>
  </si>
  <si>
    <t>Стерлядь свыше 500 г</t>
  </si>
  <si>
    <t>Калуга от 500 г до 3000 г</t>
  </si>
  <si>
    <t>Калуга свыше 3000 г</t>
  </si>
  <si>
    <t>Осетры от 500 г до 2000 г</t>
  </si>
  <si>
    <t>Осетры свыше 2000 г</t>
  </si>
  <si>
    <t>Гибриды калуги со стерлядью и амурским осетром от 500 г до 3000 г</t>
  </si>
  <si>
    <t>Гибриды калуги со стерлядью и амурским осетром свыше 3000 г</t>
  </si>
  <si>
    <t>Сазан, карп, гибриды сазана с карпом, белый амур:</t>
  </si>
  <si>
    <t>Молодь от 1 до 3 г</t>
  </si>
  <si>
    <t>Молодь от 3 до 6 г</t>
  </si>
  <si>
    <t>Молодь от 6 до 10 г</t>
  </si>
  <si>
    <t>Молодь от 10 до 20 г</t>
  </si>
  <si>
    <t>Молодь от 20 до 50 г</t>
  </si>
  <si>
    <t>Молодь от 50 до 100 г</t>
  </si>
  <si>
    <t>Молодь от 100 до 300 г</t>
  </si>
  <si>
    <t>Двухлетки от 300 до 500 г</t>
  </si>
  <si>
    <t>Двухлетки от 500 до 1000 г</t>
  </si>
  <si>
    <t>Белый и пестрый толстолобики, гибриды толстолобиков:</t>
  </si>
  <si>
    <t>Товарная рыба от 1 до 10 кг</t>
  </si>
  <si>
    <t>Цветной японский карп-кои:</t>
  </si>
  <si>
    <t>Сеголетки от 20 до 50 г</t>
  </si>
  <si>
    <t>Годовики от 50 до 100 г</t>
  </si>
  <si>
    <t>Годовики от 100 до 200 г</t>
  </si>
  <si>
    <t>Двухлетки от 200 до 300 г</t>
  </si>
  <si>
    <t>Двухлетки и трехлетки от 300 до 500 г</t>
  </si>
  <si>
    <t>Двухлетки и трехлетки от 500 до 3000 г</t>
  </si>
  <si>
    <t>Черный амурский лещ:</t>
  </si>
  <si>
    <t>Личинка неподрощенная</t>
  </si>
  <si>
    <t>Личинка подрощенная, 15-20 мг</t>
  </si>
  <si>
    <t>Молодь 3-6 г</t>
  </si>
  <si>
    <t>Молодь 6-50 г</t>
  </si>
  <si>
    <t>Сеголетки 50-200 г</t>
  </si>
  <si>
    <t>Двухлетки 200-1000 г</t>
  </si>
  <si>
    <t>Трехлетки 1000-3000 г</t>
  </si>
  <si>
    <t>Окунь-ауха:</t>
  </si>
  <si>
    <t>Сазан, карп, гибриды сазана с карпом:</t>
  </si>
  <si>
    <t>Личинка трехсуточная, 2-3 мг</t>
  </si>
  <si>
    <t>Растительноядные рыбы (белый и пестрый толстолобики, белый амур):</t>
  </si>
  <si>
    <t>Стерлядь:</t>
  </si>
  <si>
    <t>Икра оплодотворенная</t>
  </si>
  <si>
    <t>Личинка однодневная</t>
  </si>
  <si>
    <t>Личинка, перешедшая на активное питание</t>
  </si>
  <si>
    <t>Молодь до 1 г</t>
  </si>
  <si>
    <t>Молодь 1-5 г</t>
  </si>
  <si>
    <t>Молодь 10-20 г</t>
  </si>
  <si>
    <t>Молодь 20-50 г</t>
  </si>
  <si>
    <t>Молодь 50-100 г</t>
  </si>
  <si>
    <t>Молодь 100-300 г</t>
  </si>
  <si>
    <t>Годовики 100-300 г</t>
  </si>
  <si>
    <t>Осетры амурский, сибирский, байкальский и гибриды осетровых рыб:</t>
  </si>
  <si>
    <t>Двухлетки 300-1000 г</t>
  </si>
  <si>
    <t>Калуга, гибриды калуги со стерлядью и амурским осетром:</t>
  </si>
  <si>
    <t>Самки амурского сазана, немецкого карпа, белого амура, белого и пестрого толстолобиков</t>
  </si>
  <si>
    <t>Самцы амурского сазана, немецкого карпа, белого амура, белого и пестрого толстолобиков</t>
  </si>
  <si>
    <t>Самцы ремонтно-маточного стада осетровых рыб незрелые</t>
  </si>
  <si>
    <t>Самцы ремонтно-маточного стада осетровых рыб зрелые</t>
  </si>
  <si>
    <t>Самцы стерляди-альбиноса</t>
  </si>
  <si>
    <t>Самцы ремонтно-маточного стада осетровых рыб зрелые от 2 до 6 кг</t>
  </si>
  <si>
    <t>Изготовление полиграфической продукции:</t>
  </si>
  <si>
    <t>Атлас брюхоногих моллюсков дальневост. морей России (2006)</t>
  </si>
  <si>
    <t>Атлас головоногих моллюсков дальневост. морей России (2010)</t>
  </si>
  <si>
    <t>Атлас двустворчатых моллюсков дальневост. морей России (2016)</t>
  </si>
  <si>
    <t>Атлас иглокожих и асцидий дальневост. морей (2010)</t>
  </si>
  <si>
    <t>Атлас кишечнополостных дальневост. морей России (2010)</t>
  </si>
  <si>
    <t>Атлас морских звезд дальневост. морей России (2010)</t>
  </si>
  <si>
    <t>Атлас массовых видов водорослей и морских трав российского побережья Дальнего Востока (2008)</t>
  </si>
  <si>
    <t>Атлас количественного распределения нектона в Охотском море (2003)</t>
  </si>
  <si>
    <t>Атлас количественного распределения нектона в сев.-зап. части Японского моря (2004)</t>
  </si>
  <si>
    <t>Атлас количественного распределения нектона в СЗТО (2005)</t>
  </si>
  <si>
    <t>Атлас количественного распределения нектона в западной части Берингова моря (2006)</t>
  </si>
  <si>
    <t>Атлас. Нектон Охотского моря. Табл. численности, биомассы и соотношения видов (2003)</t>
  </si>
  <si>
    <t>Атлас. Нектон северо-западной части Японского моря. Табл. численности ... (2004)</t>
  </si>
  <si>
    <t>Атлас. Нектон северо-западной части Тихого океана. Табл. численности ... (2005)</t>
  </si>
  <si>
    <t>Атлас. Нектон западной части Берингова моря. Табл. численности ... (2006)</t>
  </si>
  <si>
    <t>Атлас. Макрофауна бентали северо-западной части Японского моря: таблицы встречаемости, численности и биомассы. 1978–2010 (2014)</t>
  </si>
  <si>
    <t>Атлас. Макрофауна бентали северо-западной части Тихого океана: таблицы встречаемости, численности и биомассы. 1977–2008 (2014)</t>
  </si>
  <si>
    <t>Атлас. Макрофауна бентали Охотского моря: таблицы встречаемости, численности и биомассы. 1977–2010 (2014)</t>
  </si>
  <si>
    <t>Атлас. Макрофауна бентали залива Петра Великого (Японское море): таблицы встречаемости, численности и биомассы. 1978–2009 (2014)</t>
  </si>
  <si>
    <t>Атлас. Макрофауна бентали западной части Берингова моря: таблицы встречаемости, численности и биомассы. 1977–2010 (2014)</t>
  </si>
  <si>
    <t>Атлас. Макрофауна пелагиали западной части Берингова моря: таблицы встречаемости, численности и биомассы. 1984–2009 (2012)</t>
  </si>
  <si>
    <t>Атлас. Макрофауна пелагиали Охотского моря: таблицы встречаемости, численности и биомассы. 1982–2009 (2012)</t>
  </si>
  <si>
    <t>Атлас. Макрофауна пелагиали северо-западной части Тихого океана: таблицы встречаемости, численности и биомассы. 1979–2009 (2012)</t>
  </si>
  <si>
    <t>Известия ТИНРО:</t>
  </si>
  <si>
    <t xml:space="preserve">Изв. ТИНРО, т. 181. </t>
  </si>
  <si>
    <t xml:space="preserve">Изв. ТИНРО, т. 182. </t>
  </si>
  <si>
    <t xml:space="preserve">Изв. ТИНРО, т. 184. </t>
  </si>
  <si>
    <t xml:space="preserve">Изв. ТИНРО, т. 187. </t>
  </si>
  <si>
    <t>Изв. ТИНРО, т. 188.</t>
  </si>
  <si>
    <t xml:space="preserve">Изв. ТИНРО, т. 190. </t>
  </si>
  <si>
    <t>Изв. ТИНРО, т. 191.</t>
  </si>
  <si>
    <t>Изв. ТИНРО, т. 192.</t>
  </si>
  <si>
    <t>Изв. ТИНРО, т. 193.</t>
  </si>
  <si>
    <t>Изв. ТИНРО, т. 194.</t>
  </si>
  <si>
    <t>Изв. ТИНРО, т. 195.</t>
  </si>
  <si>
    <t>Книги, брошюры</t>
  </si>
  <si>
    <t>Известия ТИНРО. 1928–2018 (сб. статей, 2018)</t>
  </si>
  <si>
    <t>Рыбохозяйственной науке России 130 лет (2011)</t>
  </si>
  <si>
    <t xml:space="preserve">Справочник по культивированию беспозвоночных в южном Приморье (2002) </t>
  </si>
  <si>
    <t xml:space="preserve">ТИНРО 80 лет: воспоминания о людях, их судьбах и минувших событиях (2005) </t>
  </si>
  <si>
    <t xml:space="preserve">ТИНРО-Центру 90 (2015) </t>
  </si>
  <si>
    <t xml:space="preserve">Чтения памяти В.Я. Леванидова (2005), вып. 3 </t>
  </si>
  <si>
    <t>Чтения памяти В.Я. Леванидова (2014), вып. 6</t>
  </si>
  <si>
    <t>Инструкции, методические рекомендации</t>
  </si>
  <si>
    <t>Инструкция по технологии повышения товарных качеств серого морского ежа (2014)</t>
  </si>
  <si>
    <t>Инструкция по технологии формирования маточных стад калуги в условиях полносистемного тепловодного хозяйства (2014)</t>
  </si>
  <si>
    <t>Методические рекомендации и уточненные бионормативные данные биотехнологии заводского способа получения молоди дальневосточного трепанга для открытых районов прибрежья Приморья на примере бухты Киевка (2008)</t>
  </si>
  <si>
    <t>"Методики определения норм естественной убыли продукции из рыбы и нерыбных объектов при хранении и транспортировании"</t>
  </si>
  <si>
    <t>"Инструкция по нормированию расхода сырья при производстве продукции из гидробионтов"</t>
  </si>
  <si>
    <t>"Методики определения норм расхода сырья при производстве продукции из гидробионтов"</t>
  </si>
  <si>
    <t>Бассейновые нормы отходов, потерь, выхода готовой продукции и расхода сырья при производстве мороженой и кормовой продукции из рыб Дальнего Востока</t>
  </si>
  <si>
    <t>ОСТ 15-52-2004 Рыба солено-сушеная (мелкая)</t>
  </si>
  <si>
    <t>ОСТ 15-62-96 Жиросодержащее сырье морских млекопитающих и рыб</t>
  </si>
  <si>
    <t>ОСТ 15-92-97 Пресервы рыбные. Пасты</t>
  </si>
  <si>
    <t>ОСТ 15-110-96 Фарш кормовой</t>
  </si>
  <si>
    <t>ОСТ 15-117-92 Рыба провесная</t>
  </si>
  <si>
    <t>ОСТ 15-139-97 Рыба мелкая холодного копчения</t>
  </si>
  <si>
    <t>ОСТ 15-139-96 Консервы из морской капусты с овощами диетические</t>
  </si>
  <si>
    <t>ОСТ 15-148-95 Консервы из рыбы, морских беспозвоночных с морской капустой в томатном соусе или масле</t>
  </si>
  <si>
    <t>ОСТ 15-159-2003 Крабы варено-мороженые</t>
  </si>
  <si>
    <t>ОСТ 15-220-94 Пресервы из сельди иваси специального посола</t>
  </si>
  <si>
    <t>ОСТ 15-241-80 Мойва жирная соленая</t>
  </si>
  <si>
    <t>ОСТ 15-243-2002 Мойва жирная пряная (бочковая)</t>
  </si>
  <si>
    <t>ОСТ 15-375-88 Консервы из печени, икры и молок рыб</t>
  </si>
  <si>
    <t>ОСТ 15-380-94 Пресервы из кусочков рыбы в различных соусах и заливках</t>
  </si>
  <si>
    <t>ОСТ 15-383-94 Крабовые палочки</t>
  </si>
  <si>
    <t>ОСТ 15-385-96 Мешки –вкладыши пленочные</t>
  </si>
  <si>
    <t>ОСТ 15-389-95 Подложки из картона из комбинированных материалов для рыбной продукции</t>
  </si>
  <si>
    <t>ОСТ 15-390-95 Пакеты из полимерных материалов для рыбной продукции</t>
  </si>
  <si>
    <t>ОСТ 15-391-95 Коробки из картона с полимерным покрытием для рыбной продукции</t>
  </si>
  <si>
    <t>ОСТ 15-393-95 Банки из полимерных материалов для рыбной продукции</t>
  </si>
  <si>
    <t>ОСТ 15-394-95 Бочки полиэтиленовые многооборотные для рыбной продукции</t>
  </si>
  <si>
    <t>ОСТ 15-400-97 Банки металлические для рыбных консервов и пресервов</t>
  </si>
  <si>
    <t>ОСТ 15-405-98 Кулинарные изделия. Пельмени рыбные мороженые</t>
  </si>
  <si>
    <t>ОСТ 15-406-2000 Пресервы рыбные малосоленые</t>
  </si>
  <si>
    <t>ОСТ 15- 408-2001 Мойва жирная холодного копчения</t>
  </si>
  <si>
    <t>ОСТ 15-411-2003 Печень морских рыб охлажденная и мороженая</t>
  </si>
  <si>
    <t>ОСТ 15-414-2004 Субпродукты рыбные мороженые</t>
  </si>
  <si>
    <t>ОСТ 15-403-97 Сельдь мороженая</t>
  </si>
  <si>
    <t>Исследование и определение содержания макро и микро элементов</t>
  </si>
  <si>
    <t>Услуги научно-испытательных центров и лабораторий</t>
  </si>
  <si>
    <t>15.1</t>
  </si>
  <si>
    <t>Стерлядь и гибриды на её основе</t>
  </si>
  <si>
    <t>15.2</t>
  </si>
  <si>
    <t>Молодь до  3г</t>
  </si>
  <si>
    <t>Молодь до 10г</t>
  </si>
  <si>
    <t>15.3</t>
  </si>
  <si>
    <t>Сибирский осётр и гибриды на его основе</t>
  </si>
  <si>
    <t>15.4</t>
  </si>
  <si>
    <t>Севрюга</t>
  </si>
  <si>
    <t>15.5</t>
  </si>
  <si>
    <t>Белуга (аквакультура)</t>
  </si>
  <si>
    <t>15.6</t>
  </si>
  <si>
    <t>15.7</t>
  </si>
  <si>
    <t>15.8</t>
  </si>
  <si>
    <t>Веслонос</t>
  </si>
  <si>
    <t>Стерлядь</t>
  </si>
  <si>
    <t>Товарная рыба</t>
  </si>
  <si>
    <t>Икра-сырец осетровых видов рыб.</t>
  </si>
  <si>
    <t>Услуги</t>
  </si>
  <si>
    <t>Возмещение использования маломерного судна</t>
  </si>
  <si>
    <t>Гидрологические исследования высокоточным гидрологическим зондом (глубина, температура воды, соленость, растворенный кислород)</t>
  </si>
  <si>
    <t>Ихтиопланктон (видовой состав, общая численность)</t>
  </si>
  <si>
    <t>Ихтиофауна (видовой состав, численность, биологический анализ)</t>
  </si>
  <si>
    <t>Ихтиофауна (определение возраста)</t>
  </si>
  <si>
    <t>Исследование пищевых спектров рыб</t>
  </si>
  <si>
    <t>Анализ фондовых и/или экспедиционных материалов, подготовка таблиц и графического материала, написание отчета</t>
  </si>
  <si>
    <t>Определение БГКП (бактерии группы кишечных палочек)</t>
  </si>
  <si>
    <t>Определение сальмонелл</t>
  </si>
  <si>
    <t>Определение сульфитредуцирующих клостридий</t>
  </si>
  <si>
    <t xml:space="preserve">Дрожжи </t>
  </si>
  <si>
    <t>Количество сапрофитных микроорганизмов (ОМЧ 22˚С)</t>
  </si>
  <si>
    <t>Количество сапрофитных микроорганизмов (ОМЧ 37˚С)</t>
  </si>
  <si>
    <t>Отношение общего количества бактерий к количеству сапрофитных</t>
  </si>
  <si>
    <t>Определение процесса самоочищения (ОМЧ 22˚С и ОМЧ 37˚С)</t>
  </si>
  <si>
    <t>Определение общих колиформных бактерий (ОКБ) метод мембранных фильтров</t>
  </si>
  <si>
    <t>Определение термотолерантных колиформных бактерий (ТКБ) метод мембранных фильтров</t>
  </si>
  <si>
    <t>Определение липолитических микроорганизмов</t>
  </si>
  <si>
    <t>Определение нефтеокисляющих микроорганизмов</t>
  </si>
  <si>
    <t>Определение ксилолокисляющих микроорганизмов</t>
  </si>
  <si>
    <t>Определение фенолокисляющих микроорганизмов</t>
  </si>
  <si>
    <t>Индикация и количественный учет аэромонад</t>
  </si>
  <si>
    <t>Индикация и количественный учет псевдомонад</t>
  </si>
  <si>
    <t>Исследование консервов и пресервов</t>
  </si>
  <si>
    <t>Микробиологическое исследование на промышленную стерильность</t>
  </si>
  <si>
    <t>Систематизация и анализ данных, выдача протоколов, написание отчета (в зависимости от количества исследуемых проб)</t>
  </si>
  <si>
    <t>Отбор проб воды с одной точки с учетом стерильной емкости</t>
  </si>
  <si>
    <t>Оценка зараженности рыб из естественных водоемов паразитами</t>
  </si>
  <si>
    <t>1 час</t>
  </si>
  <si>
    <t>ПАУ полициклические ароматические углеводороды (нафталин, Аценафтен; Флуорен; Фенантрен; Антрацен; Флуорантен; Пирен; Бенз(а)трацен; Хризен; Бенз(а)флуорантен; Бенз(к)флуорантен; Дибенз(a,h)антрацен; Бенз(q,h,i)перилен)</t>
  </si>
  <si>
    <t>Рыба, нерыбные объекты промысла и продукты их переработки</t>
  </si>
  <si>
    <t>Мясо и мясопродукты, птица, яйца и продукты их переработки</t>
  </si>
  <si>
    <t>Молоко и молочные продукты</t>
  </si>
  <si>
    <t>Масла растительные</t>
  </si>
  <si>
    <t>Кондитерские изделия</t>
  </si>
  <si>
    <t>Хлебобулочные изделия с начинками</t>
  </si>
  <si>
    <t>Алкогольные напитки</t>
  </si>
  <si>
    <t>Безалкогольные напитки</t>
  </si>
  <si>
    <t>Кофе, чай</t>
  </si>
  <si>
    <t>Зерновые, зернобобовые, масличные</t>
  </si>
  <si>
    <t xml:space="preserve">Гамма-съёмка территории и измерение мощности дозы гамма-излучения </t>
  </si>
  <si>
    <t xml:space="preserve">Оценка гамма-фона зданий, помещений </t>
  </si>
  <si>
    <t>Измерение мощности дозы гамма излучения зданий, помещений</t>
  </si>
  <si>
    <t xml:space="preserve">Радиационный контроль металлолома </t>
  </si>
  <si>
    <t>1000 т</t>
  </si>
  <si>
    <t>Измерение удельной активности Sr-90, Cs-134, Cs-137, Rn-222 методом спектрометрии</t>
  </si>
  <si>
    <t xml:space="preserve">Определение К-40, Th-232, Ra-226, удельной эффективной активности </t>
  </si>
  <si>
    <t xml:space="preserve">Определение удельной эффективной активности естественных радионуклидов </t>
  </si>
  <si>
    <t>Определение Cs-137, Sr-90 радиохимическими методами</t>
  </si>
  <si>
    <t>Определение суммарной объёмной альфа- и бета-активности водных проб</t>
  </si>
  <si>
    <t>1 договор</t>
  </si>
  <si>
    <t>1 технология</t>
  </si>
  <si>
    <t>1 услуга</t>
  </si>
  <si>
    <t>1 документ</t>
  </si>
  <si>
    <t>1 изменение</t>
  </si>
  <si>
    <t>Оказание информационных и консультационных услуг по технологическому нормированию и стандартизации</t>
  </si>
  <si>
    <t>Научное обоснование сроков годности, условий хранения и перевозки рыбной и иной продукции путем проведения комплексных наблюдений</t>
  </si>
  <si>
    <t>1 срок</t>
  </si>
  <si>
    <t xml:space="preserve">Разработка режимов тепловой обработки рыбной и иной продукции на основе термометрических и других исследований. </t>
  </si>
  <si>
    <t>1 режим</t>
  </si>
  <si>
    <t>Разработка рецептур комбикормов для рыб и объектов аквакультуры</t>
  </si>
  <si>
    <t>1 рецептура</t>
  </si>
  <si>
    <t>Проведение маркетинговых исследований по перспективным направлениям обработки и видам продукции из водных биоресурсов, разработка бизнес-планов организации производства рыбной продукции</t>
  </si>
  <si>
    <t>Подбор оборудования и разработка технологических решений для проектной документации на строительство, реконструкцию и модернизацию производственных объектов по переработке рыбной и иной продукции из водных биоресурсов</t>
  </si>
  <si>
    <t xml:space="preserve">Аналитическо-статистическая информация о промысле </t>
  </si>
  <si>
    <t>Оперативная океанологическая информация</t>
  </si>
  <si>
    <t>Водитель и транспорт</t>
  </si>
  <si>
    <t>день</t>
  </si>
  <si>
    <t>Лодка с мотором</t>
  </si>
  <si>
    <t>1.4</t>
  </si>
  <si>
    <t>Руководитель экспедиции</t>
  </si>
  <si>
    <t>1.5</t>
  </si>
  <si>
    <t>Специалист</t>
  </si>
  <si>
    <t>Фитопланктон морской</t>
  </si>
  <si>
    <t>Фитопланктон балластных вод</t>
  </si>
  <si>
    <t>Зоопланктон балластных вод</t>
  </si>
  <si>
    <t>Анализ зараженности рыб патогенами</t>
  </si>
  <si>
    <t>Исследования по отолитометрии</t>
  </si>
  <si>
    <t>Полиграфические услуги</t>
  </si>
  <si>
    <t>12.2.1</t>
  </si>
  <si>
    <t>12.2.2</t>
  </si>
  <si>
    <t>12.2.3</t>
  </si>
  <si>
    <t>12.2.4</t>
  </si>
  <si>
    <t>1 особь</t>
  </si>
  <si>
    <t>Проведение экскурсий, лекций и др. научно-просветительских мероприятий</t>
  </si>
  <si>
    <t>Контроль эпизоотического состояния рыбохозяйственных водоемов</t>
  </si>
  <si>
    <t>20%</t>
  </si>
  <si>
    <t>Информационно-консультационные услуги в сфере водных биологических ресурсов и среды их обитания (заключение рыбохозяйственной значимости) водного объекта, определение доли квот на один рыбопромысловый участок и др.)</t>
  </si>
  <si>
    <t>Оформление протокола испытаний</t>
  </si>
  <si>
    <t>Составление акта отбора проб</t>
  </si>
  <si>
    <t xml:space="preserve">Подготовка отчета по результатам лабораторных исследований </t>
  </si>
  <si>
    <t>Оформление протокола результатов тестирования</t>
  </si>
  <si>
    <t>5.4.1</t>
  </si>
  <si>
    <t>5.4.2</t>
  </si>
  <si>
    <t>9.2</t>
  </si>
  <si>
    <t>11.2</t>
  </si>
  <si>
    <t>11.3</t>
  </si>
  <si>
    <t>11.4</t>
  </si>
  <si>
    <t>11.5</t>
  </si>
  <si>
    <t>11.6</t>
  </si>
  <si>
    <t>11.7</t>
  </si>
  <si>
    <t>11.8</t>
  </si>
  <si>
    <t>11.9</t>
  </si>
  <si>
    <t>11.10</t>
  </si>
  <si>
    <t>3.6</t>
  </si>
  <si>
    <t>УТВЕРЖДАЮ</t>
  </si>
  <si>
    <t>УЗИ диагностика осетровых пород рыб</t>
  </si>
  <si>
    <t>5.3.1</t>
  </si>
  <si>
    <t>5.5.2</t>
  </si>
  <si>
    <t>6.1.5.1</t>
  </si>
  <si>
    <t>1.1.2</t>
  </si>
  <si>
    <t>1.1.3</t>
  </si>
  <si>
    <t>1.1.4</t>
  </si>
  <si>
    <t>1.2.4</t>
  </si>
  <si>
    <t>1.2.5</t>
  </si>
  <si>
    <t>1.2.6</t>
  </si>
  <si>
    <t>1.4.1</t>
  </si>
  <si>
    <t>1.4.2</t>
  </si>
  <si>
    <t>1.4.3</t>
  </si>
  <si>
    <t>1.4.4</t>
  </si>
  <si>
    <t>1.4.5</t>
  </si>
  <si>
    <t>1.4.6</t>
  </si>
  <si>
    <t>1.5.1</t>
  </si>
  <si>
    <t>1.5.2</t>
  </si>
  <si>
    <t>1.5.3</t>
  </si>
  <si>
    <t>1.5.4</t>
  </si>
  <si>
    <t>1.6</t>
  </si>
  <si>
    <t>1.7</t>
  </si>
  <si>
    <t>1.7.1</t>
  </si>
  <si>
    <t>1.7.2</t>
  </si>
  <si>
    <t>1.7.3</t>
  </si>
  <si>
    <t>1.7.4</t>
  </si>
  <si>
    <t>1.8</t>
  </si>
  <si>
    <t>1.9</t>
  </si>
  <si>
    <t>1.10</t>
  </si>
  <si>
    <t>1.11</t>
  </si>
  <si>
    <t>1.12</t>
  </si>
  <si>
    <t>1.13</t>
  </si>
  <si>
    <t>1.13.1</t>
  </si>
  <si>
    <t>1.13.2</t>
  </si>
  <si>
    <t>1.13.3</t>
  </si>
  <si>
    <t>1.13.4</t>
  </si>
  <si>
    <t>1.13.5</t>
  </si>
  <si>
    <t>1.13.6</t>
  </si>
  <si>
    <t>1.13.7</t>
  </si>
  <si>
    <t>1.13.8</t>
  </si>
  <si>
    <t>1.14</t>
  </si>
  <si>
    <t>1.15</t>
  </si>
  <si>
    <t>1.16</t>
  </si>
  <si>
    <t>1.17</t>
  </si>
  <si>
    <t>1.18</t>
  </si>
  <si>
    <t>3.4</t>
  </si>
  <si>
    <t>3.5</t>
  </si>
  <si>
    <t>3.7</t>
  </si>
  <si>
    <t>3.8</t>
  </si>
  <si>
    <t>3.9</t>
  </si>
  <si>
    <t>3.10</t>
  </si>
  <si>
    <t>3.11</t>
  </si>
  <si>
    <t>3.12</t>
  </si>
  <si>
    <t>3.13</t>
  </si>
  <si>
    <t>3.14</t>
  </si>
  <si>
    <t>3.15</t>
  </si>
  <si>
    <t>3.16</t>
  </si>
  <si>
    <t>3.17</t>
  </si>
  <si>
    <t>3.18</t>
  </si>
  <si>
    <t>3.19</t>
  </si>
  <si>
    <t>3.20</t>
  </si>
  <si>
    <t>3.21</t>
  </si>
  <si>
    <t>3.22</t>
  </si>
  <si>
    <t>3.23</t>
  </si>
  <si>
    <t>3.24</t>
  </si>
  <si>
    <t>3.25</t>
  </si>
  <si>
    <t>3.26</t>
  </si>
  <si>
    <t>3.27</t>
  </si>
  <si>
    <t>3.28</t>
  </si>
  <si>
    <t>2.14</t>
  </si>
  <si>
    <t>2.18</t>
  </si>
  <si>
    <t>2.19</t>
  </si>
  <si>
    <t>16.7</t>
  </si>
  <si>
    <t>Розничная цена</t>
  </si>
  <si>
    <t>18.1</t>
  </si>
  <si>
    <t>18.2</t>
  </si>
  <si>
    <t>18.3</t>
  </si>
  <si>
    <t>18.4</t>
  </si>
  <si>
    <t>18.5</t>
  </si>
  <si>
    <t>18.6</t>
  </si>
  <si>
    <t>18.7</t>
  </si>
  <si>
    <t>1.1.5</t>
  </si>
  <si>
    <t>1.1.6</t>
  </si>
  <si>
    <t>1.1.7</t>
  </si>
  <si>
    <t>1.3.4</t>
  </si>
  <si>
    <t>2.1.2</t>
  </si>
  <si>
    <t>2.1.3</t>
  </si>
  <si>
    <t>2.1.4</t>
  </si>
  <si>
    <t>2.1.5</t>
  </si>
  <si>
    <t>2.1.6</t>
  </si>
  <si>
    <t>2.2.5</t>
  </si>
  <si>
    <t>Приложение № 2</t>
  </si>
  <si>
    <t>Приложение № 3</t>
  </si>
  <si>
    <t>Приложение № 4</t>
  </si>
  <si>
    <t>Приложение № 6</t>
  </si>
  <si>
    <t>Приложение № 7</t>
  </si>
  <si>
    <t>Приложение № 8</t>
  </si>
  <si>
    <t>Приложение № 12</t>
  </si>
  <si>
    <t>14.1</t>
  </si>
  <si>
    <t>14.2</t>
  </si>
  <si>
    <t>18.8</t>
  </si>
  <si>
    <t>18.9</t>
  </si>
  <si>
    <t>18.10</t>
  </si>
  <si>
    <t>Оказание информационных и консультационных услуг по вопросам производства (изготовления, хранения, обращения, испытаний, утилизации, особенностям качества и безопасности и др.) рыбной и иной продукции</t>
  </si>
  <si>
    <t>Комплексные исследования на соответствие требованиям ТР ТС</t>
  </si>
  <si>
    <t>Радиоэкологические исследования</t>
  </si>
  <si>
    <t>Технологические работы и услуги</t>
  </si>
  <si>
    <t>5.1.1</t>
  </si>
  <si>
    <t>5.1.2</t>
  </si>
  <si>
    <t>5.1.3</t>
  </si>
  <si>
    <t>5.1.4</t>
  </si>
  <si>
    <t>5.1.5</t>
  </si>
  <si>
    <t>5.1.6</t>
  </si>
  <si>
    <t>5.1.7</t>
  </si>
  <si>
    <t>5.1.8</t>
  </si>
  <si>
    <t>5.1.9</t>
  </si>
  <si>
    <t>Экспертиза документации, разработка ТУ, ТИ и иное</t>
  </si>
  <si>
    <t>Организация и проведение конференций, семинаров, симпозиумов и прочих научных и образовательных тематических мероприятий, в том числе международных</t>
  </si>
  <si>
    <t xml:space="preserve">Издательская деятельность </t>
  </si>
  <si>
    <t>Научно-промысловая разведка</t>
  </si>
  <si>
    <t xml:space="preserve">Мониторинг промыслов в морях научными наблюдателями </t>
  </si>
  <si>
    <t>Реализация программного обеспечения технологического нормирования</t>
  </si>
  <si>
    <t>Комплекс компьютерных программ для обработки результатов опытно-контрольных работ при производстве охлажденной продукции из рыбы-сырца (кроме лососевых и осетровых).</t>
  </si>
  <si>
    <t>Комплекс компьютерных программ для обработки результатов опытно-контрольных работ при производстве мороженой продукции из рыбы-сырца (кроме лососевых и осетровых).</t>
  </si>
  <si>
    <t>Комплекс компьютерных программ для обработки результатов опытно-контрольных работ при производстве продукции из краба.</t>
  </si>
  <si>
    <t>Комплекс компьютерных программ для обработки результатов опытно-контрольных работ при производстве продукции из лососевых рыб (из рыбы-сырца).</t>
  </si>
  <si>
    <t>13.1</t>
  </si>
  <si>
    <t>13.2</t>
  </si>
  <si>
    <t>14.1.1</t>
  </si>
  <si>
    <t>14.1.2</t>
  </si>
  <si>
    <t>14.1.3</t>
  </si>
  <si>
    <t>14.1.4</t>
  </si>
  <si>
    <t>14.1.5</t>
  </si>
  <si>
    <t>14.1.6</t>
  </si>
  <si>
    <t>14.1.7</t>
  </si>
  <si>
    <t>14.1.8</t>
  </si>
  <si>
    <t>14.1.9</t>
  </si>
  <si>
    <t>14.1.10</t>
  </si>
  <si>
    <t>14.2.1</t>
  </si>
  <si>
    <t>15.9</t>
  </si>
  <si>
    <t>15.10</t>
  </si>
  <si>
    <t>16.2.1</t>
  </si>
  <si>
    <t>16.2.2</t>
  </si>
  <si>
    <t>16.2.3</t>
  </si>
  <si>
    <t>16.3.1</t>
  </si>
  <si>
    <t>16.3.2</t>
  </si>
  <si>
    <t>16.3.3</t>
  </si>
  <si>
    <t>16.6.1</t>
  </si>
  <si>
    <t>16.6.2</t>
  </si>
  <si>
    <t>16.6.3</t>
  </si>
  <si>
    <t xml:space="preserve">Разработка индивидуальных норм выхода продуктов переработки водных биоресурсов и объектов аквакультуры </t>
  </si>
  <si>
    <t>На основе результатов опытно-контрольных работ, представленных Заказчиком (за 1-3 позиции)</t>
  </si>
  <si>
    <t>На основе результатов опытно-контрольных работ, представленных Заказчиком (за 4-6 позиций)</t>
  </si>
  <si>
    <t>На основе результатов опытно-контрольных работ, представленных Заказчиком (за 7-9 позиций)</t>
  </si>
  <si>
    <t>На основе результатов опытно-контрольных работ, представленных Заказчиком (за 10-15 позиций)</t>
  </si>
  <si>
    <t>На основе результатов опытно-контрольных работ, представленных Заказчиком (за 16 и более позиций)</t>
  </si>
  <si>
    <t xml:space="preserve">Пролонгация индивидуальных норм выхода продуктов переработки водных биоресурсов и объектов аквакультуры </t>
  </si>
  <si>
    <t>13.1.1</t>
  </si>
  <si>
    <t>13.1.2</t>
  </si>
  <si>
    <t>13.1.3</t>
  </si>
  <si>
    <t>13.1.4</t>
  </si>
  <si>
    <t>13.1.5</t>
  </si>
  <si>
    <t>13.1.6</t>
  </si>
  <si>
    <t>13.2.1</t>
  </si>
  <si>
    <t>Общее число микроорганизмов в воде ЦВС (центрального водоснабжения)</t>
  </si>
  <si>
    <t>Подготовка заключений, отчетов</t>
  </si>
  <si>
    <t xml:space="preserve">Ихтиологические, гидробиологические и иные исследования </t>
  </si>
  <si>
    <t>Приложение № 13</t>
  </si>
  <si>
    <t>4.10</t>
  </si>
  <si>
    <t>4.11</t>
  </si>
  <si>
    <t>4.12</t>
  </si>
  <si>
    <t>Молекулярно-генетическая паспортизация одной особи производителя осетровых видов рыб и их гибридов с выдачей индивидуального паспорта (от 1 до 9 образцов)</t>
  </si>
  <si>
    <t>Молекулярно-генетическая паспортизация одной особи производителя осетровых видов рыб и их гибридов с выдачей индивидуального паспорта (от 10 до 29 образцов)</t>
  </si>
  <si>
    <t xml:space="preserve">Половые продукты </t>
  </si>
  <si>
    <t>Математическая обработка данных для оценки рыбопродуктивности</t>
  </si>
  <si>
    <t>чел/час</t>
  </si>
  <si>
    <t>Искусственное воспроизводство водных биологических ресурсов в целях компенсации ущерба, наносимого ВБР и среде их обитания</t>
  </si>
  <si>
    <t>2.1.7</t>
  </si>
  <si>
    <t>Продукты переработки</t>
  </si>
  <si>
    <t>1.1.</t>
  </si>
  <si>
    <t>5.6</t>
  </si>
  <si>
    <t>5.6.1</t>
  </si>
  <si>
    <t>5.6.2</t>
  </si>
  <si>
    <t>6.4</t>
  </si>
  <si>
    <t>6.6</t>
  </si>
  <si>
    <t>6.7</t>
  </si>
  <si>
    <t>10.2</t>
  </si>
  <si>
    <t>10.3</t>
  </si>
  <si>
    <t>11.1</t>
  </si>
  <si>
    <t>13.3</t>
  </si>
  <si>
    <t>Проведение маркетинговых исследований по перспективным направлениям обработки и видам продукции из водных биоресурсов и объектов аквакультуры разработка бизнес-планов организации производства рыбной продукции</t>
  </si>
  <si>
    <t>Научное сопровождение внедрения технологий изготовления пищевой, кормовой, технической и иной продукции из водных биоресурсов, продукции аквакультуры.</t>
  </si>
  <si>
    <t>Оказание информационных и консультационных услуг по вопросам производства кормовой, пищевой продукции из водных биоресурсов и объектов аквакультуры</t>
  </si>
  <si>
    <t>Оказание информационных и консультационных услуг по вопросам производства комбикормов для объектов аквакультуры</t>
  </si>
  <si>
    <t xml:space="preserve">для участка водного объекта протяженностью от 0,5 до 1 км </t>
  </si>
  <si>
    <t xml:space="preserve">за каждый последующий км участка водного объекта протяженностью более 1 км </t>
  </si>
  <si>
    <t xml:space="preserve">для участка водного объекта протяженностью до 0,5 км </t>
  </si>
  <si>
    <t xml:space="preserve">Три водных объекта в составе одного проекта </t>
  </si>
  <si>
    <t>ТУ 10.20.11-022-00472124-2019 "Охлажденная пищевая рыбная продукция" и ТИ 022-2019</t>
  </si>
  <si>
    <t>ТУ 10.20.11-028-00472124-2019 "Рыбные кулинарные полуфабрикаты охлажденные" и ТИ 028-2019</t>
  </si>
  <si>
    <t>Изменения к ТУ и ТИ</t>
  </si>
  <si>
    <t>Алюминий</t>
  </si>
  <si>
    <t>Анионные поверхностно-активные вещества (АПАВ) (фотометрический, РД 52.24.368-2006)</t>
  </si>
  <si>
    <t>БПК полное</t>
  </si>
  <si>
    <t xml:space="preserve">БПК5 </t>
  </si>
  <si>
    <t>Взвешенные вещества</t>
  </si>
  <si>
    <t>Гидрокарбонаты</t>
  </si>
  <si>
    <t>Жиры</t>
  </si>
  <si>
    <t xml:space="preserve">Запах </t>
  </si>
  <si>
    <t>Калий</t>
  </si>
  <si>
    <t>Кадмий (инверсионной вольтамперметрии)</t>
  </si>
  <si>
    <t>Кальций</t>
  </si>
  <si>
    <t>Кислород растворенный (титриметрический)</t>
  </si>
  <si>
    <t>Кислород растворенный (амперометрический)</t>
  </si>
  <si>
    <t>Кремний</t>
  </si>
  <si>
    <t>Магний</t>
  </si>
  <si>
    <t>Марганец (фотометрический, ПНД Ф 14.1:2.61-96)</t>
  </si>
  <si>
    <t>Марганец (фотометрический, РД 52.24.467-2008)</t>
  </si>
  <si>
    <t>Медь (фотометрический)</t>
  </si>
  <si>
    <t>Молибден</t>
  </si>
  <si>
    <t>Мутность</t>
  </si>
  <si>
    <t>Мышьяк</t>
  </si>
  <si>
    <t>Натрий</t>
  </si>
  <si>
    <t>Нитрат-ион (фотометрический)</t>
  </si>
  <si>
    <t>Нитрат-ион (потенциометрический)</t>
  </si>
  <si>
    <t>Нитрит-ион</t>
  </si>
  <si>
    <t>Неионогенные поверхностно-активные вещества (НПАВ)</t>
  </si>
  <si>
    <t>Общее содержание примесей</t>
  </si>
  <si>
    <t>Олово</t>
  </si>
  <si>
    <t>Перманганатная окисляемость</t>
  </si>
  <si>
    <t>Прозрачность</t>
  </si>
  <si>
    <t>Ртуть (инверсионной вольтамперметрии)</t>
  </si>
  <si>
    <t>Ртуть (фотометрический)</t>
  </si>
  <si>
    <t>Свинец (инверсионной вольтамперметрии)</t>
  </si>
  <si>
    <t>Сульфид-ион (фотометрический с экстракцией)</t>
  </si>
  <si>
    <t>Сульфид-ион (фотометрический)</t>
  </si>
  <si>
    <t>Сульфат-ион</t>
  </si>
  <si>
    <t>Сухой остаток</t>
  </si>
  <si>
    <t>Удельная электрическая проводимость</t>
  </si>
  <si>
    <t>Формальдегид</t>
  </si>
  <si>
    <t xml:space="preserve">Фосфат-ион </t>
  </si>
  <si>
    <t>Фосфор общий</t>
  </si>
  <si>
    <t>Фториды</t>
  </si>
  <si>
    <t>Хлор активный</t>
  </si>
  <si>
    <t>Хлорид-ион</t>
  </si>
  <si>
    <t>Цинк (инверсионной вольтамперметрии)</t>
  </si>
  <si>
    <t>Цинк (фотометрический)</t>
  </si>
  <si>
    <t>Щелочность</t>
  </si>
  <si>
    <t>Азот аммонийный</t>
  </si>
  <si>
    <t>Аммоний обменный</t>
  </si>
  <si>
    <t>Влага</t>
  </si>
  <si>
    <t>Водородный показатель (рН)</t>
  </si>
  <si>
    <t>Диоксид кремния</t>
  </si>
  <si>
    <t>Железо</t>
  </si>
  <si>
    <t>Зола</t>
  </si>
  <si>
    <t>Кобальт</t>
  </si>
  <si>
    <t>Нефтепродукты</t>
  </si>
  <si>
    <t>Органическое вещество (гумус)</t>
  </si>
  <si>
    <t>Прокаленный остаток</t>
  </si>
  <si>
    <t>Ртуть</t>
  </si>
  <si>
    <t xml:space="preserve">Сера </t>
  </si>
  <si>
    <t>Сульфаты</t>
  </si>
  <si>
    <t>Фосфаты</t>
  </si>
  <si>
    <t>Фторид-ион</t>
  </si>
  <si>
    <t>Хлориды</t>
  </si>
  <si>
    <t>Щелочность свободная и общая</t>
  </si>
  <si>
    <t>Токсичность хроническая (ФР.1.39.2007.03221) вода</t>
  </si>
  <si>
    <t>Токсичность хроническая (ФР.1.39.2007.03222) вода</t>
  </si>
  <si>
    <t>Токсичность хроническая (ФР.1.39.2007.03221) почва, грунты, донные отложения</t>
  </si>
  <si>
    <t>Токсичность хроническая (ФР.1.39.2007.03222) почва, грунты, донные отложения</t>
  </si>
  <si>
    <t>Устойчивость к биохимической деградации</t>
  </si>
  <si>
    <t>Отбор пробы природной воды на токсичность</t>
  </si>
  <si>
    <t>Отбор пробы сточной воды на токсичность</t>
  </si>
  <si>
    <t xml:space="preserve">Отбор пробы донных отложений на токсичность </t>
  </si>
  <si>
    <t>Отбор пробы осадков сточных вод на токсичность</t>
  </si>
  <si>
    <t>Отбор пробы почвы на токсичность</t>
  </si>
  <si>
    <t>Отбор пробы отходов производства и потребления на определение класса опасности методом биотестирования на 2-х тест-объектах</t>
  </si>
  <si>
    <t>Отбор пробы сточной воды на химический анализ</t>
  </si>
  <si>
    <t>Отбор пробы донных отложений на химический анализ</t>
  </si>
  <si>
    <t xml:space="preserve">Отбор пробы осадков сточных вод на химический анализ </t>
  </si>
  <si>
    <t>Отбор пробы почвы на химический анализ</t>
  </si>
  <si>
    <t>Отбор пробы отходов производства и потребления на химический анализ</t>
  </si>
  <si>
    <r>
      <t xml:space="preserve">для участка водного объекта протяженностью от 0,5 до 1 км </t>
    </r>
    <r>
      <rPr>
        <b/>
        <sz val="13"/>
        <color rgb="FFFF0000"/>
        <rFont val="Times New Roman"/>
        <family val="1"/>
        <charset val="204"/>
      </rPr>
      <t/>
    </r>
  </si>
  <si>
    <t xml:space="preserve">Выезд специалиста для отбора проб </t>
  </si>
  <si>
    <t xml:space="preserve">Азот аммония/ион аммония </t>
  </si>
  <si>
    <t xml:space="preserve">Азот нитратов/нитрат-ионы </t>
  </si>
  <si>
    <t>Фосфор фосфатов/фосфат-ионы</t>
  </si>
  <si>
    <t>Общее микробное число</t>
  </si>
  <si>
    <t>Общие колиформенные бактерии</t>
  </si>
  <si>
    <t>Термотолерантные колиформенные бактерии</t>
  </si>
  <si>
    <t>Колифаги</t>
  </si>
  <si>
    <t>Стафилококк</t>
  </si>
  <si>
    <t>Синегнойная палочка</t>
  </si>
  <si>
    <t>Индекс БГКП</t>
  </si>
  <si>
    <t>Патогенные микроорганизмы, в т.ч. Сальмонеллы</t>
  </si>
  <si>
    <t>БГКП</t>
  </si>
  <si>
    <t>Патогенные, в том числе сальмонеллы</t>
  </si>
  <si>
    <t>Патогенные, в том числе сальмонеллы (экспресс-метод)</t>
  </si>
  <si>
    <t>Листерия моноцитогенес (L.monocytogenes)</t>
  </si>
  <si>
    <t>Листерия моноцитогенес (экспресс-метод)</t>
  </si>
  <si>
    <t>Золотистый стафилококк (St.aureus)</t>
  </si>
  <si>
    <t>Эшерихия коли (E.coli)</t>
  </si>
  <si>
    <t xml:space="preserve">Эшерихия коли (E.coli) (НВЧ) </t>
  </si>
  <si>
    <t>Протей (Proteus)</t>
  </si>
  <si>
    <t>Бацилиус цереус (B.cereus)</t>
  </si>
  <si>
    <t>Вибрио парагемолитикус (V. parahaemolyticus)</t>
  </si>
  <si>
    <t xml:space="preserve">Промышленная стерильность консервов группы </t>
  </si>
  <si>
    <t>Анаэробы</t>
  </si>
  <si>
    <t>Сальмонелла</t>
  </si>
  <si>
    <t xml:space="preserve">Плесени и дрожжи </t>
  </si>
  <si>
    <t>ОМЧ</t>
  </si>
  <si>
    <t>один элемент</t>
  </si>
  <si>
    <t>Хлорорганические пестициды</t>
  </si>
  <si>
    <t>Полихлорированные бифенилы</t>
  </si>
  <si>
    <t>Нитриты в продуктах и кормах</t>
  </si>
  <si>
    <t xml:space="preserve">Фосфатаза в продуктах </t>
  </si>
  <si>
    <t xml:space="preserve">Гистамин </t>
  </si>
  <si>
    <t xml:space="preserve">Бенз(а)пирен </t>
  </si>
  <si>
    <t xml:space="preserve">N-нитрозамины (ДМНА, ДЭНА) </t>
  </si>
  <si>
    <t>Нитраты</t>
  </si>
  <si>
    <t>Фосфор в пищевых продуктах и кормах</t>
  </si>
  <si>
    <t>Карбамид в кормах</t>
  </si>
  <si>
    <t>Фториды в воде</t>
  </si>
  <si>
    <t xml:space="preserve">Кислотное число в продуктах </t>
  </si>
  <si>
    <t xml:space="preserve">Перекисное число в продуктах </t>
  </si>
  <si>
    <t xml:space="preserve">Хлористый натрий в продуктах </t>
  </si>
  <si>
    <t>Этиловый спирт в продуктах</t>
  </si>
  <si>
    <t>Диоксид серы в продуктах</t>
  </si>
  <si>
    <t>Белок (по Кьельдалю) в продуктах, кормах</t>
  </si>
  <si>
    <t>Азот летучих оснований в рыбной продукции</t>
  </si>
  <si>
    <t xml:space="preserve">Крахмал в продуктах </t>
  </si>
  <si>
    <t xml:space="preserve">Кальций в продуктах </t>
  </si>
  <si>
    <t>Жир в продуктах</t>
  </si>
  <si>
    <t xml:space="preserve">Влага и сухие вещества </t>
  </si>
  <si>
    <t>Зола в пищевых продуктах</t>
  </si>
  <si>
    <t>Металломагнитная примесь</t>
  </si>
  <si>
    <t>Массовая доля составных частей</t>
  </si>
  <si>
    <t>Крупность помола</t>
  </si>
  <si>
    <t>Число падения</t>
  </si>
  <si>
    <t>Глазурь в рыбе</t>
  </si>
  <si>
    <t>Костные включения</t>
  </si>
  <si>
    <t>Клетчатка</t>
  </si>
  <si>
    <t>Клейковина</t>
  </si>
  <si>
    <t>Натура</t>
  </si>
  <si>
    <t>Гистология мясной продукции</t>
  </si>
  <si>
    <t>Железо в воде</t>
  </si>
  <si>
    <t>Аммиак в воде</t>
  </si>
  <si>
    <t>Хлориды и сульфаты в воде</t>
  </si>
  <si>
    <t>Сероводород и сульфиты в воде</t>
  </si>
  <si>
    <t>Цветность воды</t>
  </si>
  <si>
    <t>Мутность воды</t>
  </si>
  <si>
    <t>Нитриты в воде</t>
  </si>
  <si>
    <t>Фосфаты в воде</t>
  </si>
  <si>
    <t>НПАВ в воде</t>
  </si>
  <si>
    <t>АПАВ в воде</t>
  </si>
  <si>
    <t>Удельная электропроводность</t>
  </si>
  <si>
    <t>Общая жесткость воды</t>
  </si>
  <si>
    <t>Бикарбонат и карбонат в воде</t>
  </si>
  <si>
    <t>Окисляемость перманганатная в воде</t>
  </si>
  <si>
    <t xml:space="preserve">Биохимическое потребление кислорода </t>
  </si>
  <si>
    <t>Химическое потребление кислорода</t>
  </si>
  <si>
    <t xml:space="preserve">Растворенный кислород </t>
  </si>
  <si>
    <t>Взвешенные вещества в воде</t>
  </si>
  <si>
    <t>Фенолы в воде</t>
  </si>
  <si>
    <t xml:space="preserve">Микробиологические и иные показатели </t>
  </si>
  <si>
    <t>14.3</t>
  </si>
  <si>
    <t>Примечание</t>
  </si>
  <si>
    <t>"Летний" период - с 01 мая по 31 октября</t>
  </si>
  <si>
    <t>"Зимний" период - с 01 ноября по 30 апреля</t>
  </si>
  <si>
    <t>Путёвка без нормы вылова, улов оплачивается отдельно согласно прейскуранту</t>
  </si>
  <si>
    <t>В стоимость путёвки включена норма вылова в соответствии с таблицей №1, являющейся неотъемлемой частью прейскуранта</t>
  </si>
  <si>
    <t>В стоимость путёвки включена норма вылова в соответствии с таблицей №2, являющейся неотъемлемой частью прейскуранта</t>
  </si>
  <si>
    <t>Продление срока действия клубной карты составляет 50% от номинальной стоимости. В случае утери клубной карты, стоимость покупки новой карты с сохранением срока действия утерянной составляет 15% от номинальной стоимости</t>
  </si>
  <si>
    <t>Период (время) аренды соответствует и не может превышать срок действия путёвки</t>
  </si>
  <si>
    <t>Таблица №1</t>
  </si>
  <si>
    <t xml:space="preserve">Путевка тариф "Световой день" </t>
  </si>
  <si>
    <t>Расчет нормы вылова осуществлен на отдельный вид рыбы, перелов оплачивается дополнительно исходя из стоимости, определенной разделом 2 данного прейскуранта</t>
  </si>
  <si>
    <t>Расчет нормы вылова по двум и более видам рыбы осуществляется исходя из стоимости, определенной разделом 2 данного прейскуранта, но не более 1300 рублей</t>
  </si>
  <si>
    <t>Таблица №2</t>
  </si>
  <si>
    <t>Иные виды выловленной рыбы, а также перелов карпа оплачиваются дополнительно исходя из стоимости, определенной данным прейскурантом в разделе 2</t>
  </si>
  <si>
    <t>Разработка профилактических и лечебных мер и рекомендаций</t>
  </si>
  <si>
    <t>Разработка методик проведения опытных работ и испытаний вновь вводимых орудий добычи (вылова) водных биоресурсов. Обработка и анализ результатов опытных работ и испытаний орудий лова, подготовка информационного отчета на предмет соответствия действующим требованиям, правилам и международным договорам</t>
  </si>
  <si>
    <t>Формирование ремонтно-маточного стада</t>
  </si>
  <si>
    <t>маломерное судно длиной до 12м</t>
  </si>
  <si>
    <t>Возмещение использования научно-исследовательского судна (НИС)</t>
  </si>
  <si>
    <t xml:space="preserve">Возмещение использования грузового автотранспорта </t>
  </si>
  <si>
    <t>Мобилизация/демобилизация научной группы (экспедиции)</t>
  </si>
  <si>
    <t xml:space="preserve">Экспедиционные работы </t>
  </si>
  <si>
    <t>5.5.1</t>
  </si>
  <si>
    <t>9.1.1</t>
  </si>
  <si>
    <t>9.1.2</t>
  </si>
  <si>
    <t>9.1.3</t>
  </si>
  <si>
    <t>9.1.4</t>
  </si>
  <si>
    <t>10.4</t>
  </si>
  <si>
    <t>10.5</t>
  </si>
  <si>
    <t>10.6</t>
  </si>
  <si>
    <t>10.7</t>
  </si>
  <si>
    <t>Ловушки, или стационарные:</t>
  </si>
  <si>
    <t>Прочие (не вошедшие в вышеперечисленные группы)</t>
  </si>
  <si>
    <t>10.8</t>
  </si>
  <si>
    <t>10.8.1</t>
  </si>
  <si>
    <t>10.9</t>
  </si>
  <si>
    <t>10.9.1</t>
  </si>
  <si>
    <t>10.9.2</t>
  </si>
  <si>
    <t>10.9.3</t>
  </si>
  <si>
    <t>10.9.4</t>
  </si>
  <si>
    <t>10.12</t>
  </si>
  <si>
    <t xml:space="preserve">заключение / справка </t>
  </si>
  <si>
    <t>11.2.1</t>
  </si>
  <si>
    <t>11.2.2</t>
  </si>
  <si>
    <t>11.2.3</t>
  </si>
  <si>
    <t>11.2.4</t>
  </si>
  <si>
    <t>11.2.5</t>
  </si>
  <si>
    <t>12.1.1</t>
  </si>
  <si>
    <t>12.1.2</t>
  </si>
  <si>
    <t>12.1.3</t>
  </si>
  <si>
    <t>12.1.4</t>
  </si>
  <si>
    <t>12.1.5</t>
  </si>
  <si>
    <t>12.1.6</t>
  </si>
  <si>
    <t>13.1.7</t>
  </si>
  <si>
    <t>13.1.8</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</si>
  <si>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</si>
  <si>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</si>
  <si>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</si>
  <si>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</si>
  <si>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</si>
  <si>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</si>
  <si>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</si>
  <si>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</si>
  <si>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</si>
  <si>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</si>
  <si>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</si>
  <si>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</si>
  <si>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</si>
  <si>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</si>
  <si>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</si>
  <si>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</si>
  <si>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</si>
  <si>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</si>
  <si>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</si>
  <si>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</si>
  <si>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</si>
  <si>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</si>
  <si>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</si>
  <si>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</si>
  <si>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</si>
  <si>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</si>
  <si>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</si>
  <si>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</si>
  <si>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</si>
  <si>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</si>
  <si>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</si>
  <si>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14.1.46</t>
  </si>
  <si>
    <t>14.1.47</t>
  </si>
  <si>
    <t>14.1.49</t>
  </si>
  <si>
    <t>14.1.52</t>
  </si>
  <si>
    <t>14.1.53</t>
  </si>
  <si>
    <t>14.1.57</t>
  </si>
  <si>
    <t>14.1.60</t>
  </si>
  <si>
    <t>14.1.62</t>
  </si>
  <si>
    <t>14.1.63</t>
  </si>
  <si>
    <t>14.1.65</t>
  </si>
  <si>
    <t>14.1.66</t>
  </si>
  <si>
    <t>14.1.69</t>
  </si>
  <si>
    <t>14.1.70</t>
  </si>
  <si>
    <t>14.1.71</t>
  </si>
  <si>
    <t>14.1.73</t>
  </si>
  <si>
    <t>14.2.2</t>
  </si>
  <si>
    <t>14.2.3</t>
  </si>
  <si>
    <t>14.2.4</t>
  </si>
  <si>
    <t>14.2.5</t>
  </si>
  <si>
    <t>14.2.6</t>
  </si>
  <si>
    <t>14.2.7</t>
  </si>
  <si>
    <t>14.2.8</t>
  </si>
  <si>
    <t>14.2.9</t>
  </si>
  <si>
    <t>14.2.10</t>
  </si>
  <si>
    <t>14.2.11</t>
  </si>
  <si>
    <t>14.2.12</t>
  </si>
  <si>
    <t>14.2.13</t>
  </si>
  <si>
    <t>14.2.14</t>
  </si>
  <si>
    <t>14.2.15</t>
  </si>
  <si>
    <t>14.2.16</t>
  </si>
  <si>
    <t>14.2.17</t>
  </si>
  <si>
    <t>14.2.18</t>
  </si>
  <si>
    <t>14.2.19</t>
  </si>
  <si>
    <t>14.2.20</t>
  </si>
  <si>
    <t>14.2.21</t>
  </si>
  <si>
    <t>14.2.22</t>
  </si>
  <si>
    <t>14.2.23</t>
  </si>
  <si>
    <t>14.3.1</t>
  </si>
  <si>
    <t>14.3.2</t>
  </si>
  <si>
    <t>14.3.3</t>
  </si>
  <si>
    <t>14.3.4</t>
  </si>
  <si>
    <t>14.3.5</t>
  </si>
  <si>
    <t>14.3.6</t>
  </si>
  <si>
    <t>14.3.7</t>
  </si>
  <si>
    <t>14.3.8</t>
  </si>
  <si>
    <t>14.3.9</t>
  </si>
  <si>
    <t>14.3.10</t>
  </si>
  <si>
    <t>14.3.11</t>
  </si>
  <si>
    <t>14.3.12</t>
  </si>
  <si>
    <t>14.3.13</t>
  </si>
  <si>
    <t>14.3.15</t>
  </si>
  <si>
    <t>14.3.19</t>
  </si>
  <si>
    <t>14.3.20</t>
  </si>
  <si>
    <t>14.3.21</t>
  </si>
  <si>
    <t>14.3.22</t>
  </si>
  <si>
    <t>14.3.24</t>
  </si>
  <si>
    <t>14.3.26</t>
  </si>
  <si>
    <t>14.3.27</t>
  </si>
  <si>
    <t>14.3.28</t>
  </si>
  <si>
    <t>14.3.29</t>
  </si>
  <si>
    <t>14.3.32</t>
  </si>
  <si>
    <t>14.3.33</t>
  </si>
  <si>
    <t>14.3.34</t>
  </si>
  <si>
    <t>14.3.35</t>
  </si>
  <si>
    <t>14.3.36</t>
  </si>
  <si>
    <t>14.3.40</t>
  </si>
  <si>
    <t>14.3.41</t>
  </si>
  <si>
    <t>14.3.42</t>
  </si>
  <si>
    <t>14.3.43</t>
  </si>
  <si>
    <t>14.3.44</t>
  </si>
  <si>
    <t>14.3.47</t>
  </si>
  <si>
    <t>14.3.48</t>
  </si>
  <si>
    <t>14.3.49</t>
  </si>
  <si>
    <t>14.3.50</t>
  </si>
  <si>
    <t>14.3.51</t>
  </si>
  <si>
    <t>14.3.52</t>
  </si>
  <si>
    <t>14.3.53</t>
  </si>
  <si>
    <t>14.3.54</t>
  </si>
  <si>
    <t>14.3.55</t>
  </si>
  <si>
    <t>14.3.56</t>
  </si>
  <si>
    <t>14.3.57</t>
  </si>
  <si>
    <t>14.3.59</t>
  </si>
  <si>
    <t>14.3.60</t>
  </si>
  <si>
    <t>14.3.61</t>
  </si>
  <si>
    <t>14.3.62</t>
  </si>
  <si>
    <t>14.4</t>
  </si>
  <si>
    <t>14.4.1</t>
  </si>
  <si>
    <t>14.4.2</t>
  </si>
  <si>
    <t>14.4.3</t>
  </si>
  <si>
    <t>14.4.4</t>
  </si>
  <si>
    <t>14.4.5</t>
  </si>
  <si>
    <t>14.4.6</t>
  </si>
  <si>
    <t>14.4.7</t>
  </si>
  <si>
    <t>14.4.8</t>
  </si>
  <si>
    <t>14.4.9</t>
  </si>
  <si>
    <t>14.4.10</t>
  </si>
  <si>
    <t>14.4.11</t>
  </si>
  <si>
    <t>14.4.12</t>
  </si>
  <si>
    <t>14.4.13</t>
  </si>
  <si>
    <t>14.4.14</t>
  </si>
  <si>
    <t>14.4.15</t>
  </si>
  <si>
    <t>14.4.16</t>
  </si>
  <si>
    <t>14.4.17</t>
  </si>
  <si>
    <t>14.4.18</t>
  </si>
  <si>
    <t>14.4.19</t>
  </si>
  <si>
    <t>14.4.20</t>
  </si>
  <si>
    <t>14.4.21</t>
  </si>
  <si>
    <t>14.4.23</t>
  </si>
  <si>
    <t>14.4.24</t>
  </si>
  <si>
    <t>14.4.25</t>
  </si>
  <si>
    <t>14.4.26</t>
  </si>
  <si>
    <t>14.4.27</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</si>
  <si>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</si>
  <si>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</si>
  <si>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</si>
  <si>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</si>
  <si>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</si>
  <si>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</si>
  <si>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</si>
  <si>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</si>
  <si>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</si>
  <si>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</si>
  <si>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</si>
  <si>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</si>
  <si>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</si>
  <si>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</si>
  <si>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</si>
  <si>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</si>
  <si>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</si>
  <si>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</si>
  <si>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</si>
  <si>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</si>
  <si>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</si>
  <si>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14.4.50</t>
  </si>
  <si>
    <t>14.4.51</t>
  </si>
  <si>
    <t>14.4.52</t>
  </si>
  <si>
    <t>14.4.53</t>
  </si>
  <si>
    <t>14.4.54</t>
  </si>
  <si>
    <t>14.4.55</t>
  </si>
  <si>
    <t>14.8</t>
  </si>
  <si>
    <t>14.4.22</t>
  </si>
  <si>
    <t>15.1.1</t>
  </si>
  <si>
    <t>15.1.2</t>
  </si>
  <si>
    <t>15.1.3</t>
  </si>
  <si>
    <t>15.1.4</t>
  </si>
  <si>
    <t>15.1.5</t>
  </si>
  <si>
    <t>15.1.6</t>
  </si>
  <si>
    <t>15.1.7</t>
  </si>
  <si>
    <t>15.1.8</t>
  </si>
  <si>
    <t>15.1.9</t>
  </si>
  <si>
    <t>15.1.10</t>
  </si>
  <si>
    <t>15.1.11</t>
  </si>
  <si>
    <t>15.2.1</t>
  </si>
  <si>
    <t>15.2.2</t>
  </si>
  <si>
    <t>15.2.3</t>
  </si>
  <si>
    <t>15.2.4</t>
  </si>
  <si>
    <t>15.2.5</t>
  </si>
  <si>
    <t>15.2.6</t>
  </si>
  <si>
    <t>15.3.1</t>
  </si>
  <si>
    <t>15.3.2</t>
  </si>
  <si>
    <t>15.3.3</t>
  </si>
  <si>
    <t>15.3.4</t>
  </si>
  <si>
    <t>15.3.5</t>
  </si>
  <si>
    <t>15.3.6</t>
  </si>
  <si>
    <t>15.4.1</t>
  </si>
  <si>
    <t>15.4.2</t>
  </si>
  <si>
    <t>15.4.3</t>
  </si>
  <si>
    <t>15.5.1</t>
  </si>
  <si>
    <t>15.5.2</t>
  </si>
  <si>
    <t>15.5.3</t>
  </si>
  <si>
    <t>15.6.1</t>
  </si>
  <si>
    <t>15.6.2</t>
  </si>
  <si>
    <t>15.6.3</t>
  </si>
  <si>
    <t>15.7.1</t>
  </si>
  <si>
    <t>15.7.2</t>
  </si>
  <si>
    <t>15.7.3</t>
  </si>
  <si>
    <t>15.7.4</t>
  </si>
  <si>
    <t>15.8.1</t>
  </si>
  <si>
    <t>15.8.2</t>
  </si>
  <si>
    <t>15.8.3</t>
  </si>
  <si>
    <t>15.9.1</t>
  </si>
  <si>
    <t>15.9.2</t>
  </si>
  <si>
    <t>15.9.3</t>
  </si>
  <si>
    <t>15.10.1</t>
  </si>
  <si>
    <t>15.10.2</t>
  </si>
  <si>
    <t>15.10.3</t>
  </si>
  <si>
    <t>16.7.1</t>
  </si>
  <si>
    <t>16.7.2</t>
  </si>
  <si>
    <t>16.7.3</t>
  </si>
  <si>
    <t>Гистологические исследования внутренних органов рыб и беспозвоночных</t>
  </si>
  <si>
    <t xml:space="preserve">Гистологические исследования икры рыб и беспозвоночных </t>
  </si>
  <si>
    <t>Информационно-консультационные услуги в сфере сохранения водных биологических ресурсов и среды их обитания</t>
  </si>
  <si>
    <t>18.11</t>
  </si>
  <si>
    <t xml:space="preserve">договорная </t>
  </si>
  <si>
    <t>Подготовка научных заключений, справочных, аналитических и экспертных материалов</t>
  </si>
  <si>
    <t>12.2.5</t>
  </si>
  <si>
    <t>14.1.45</t>
  </si>
  <si>
    <t>14.1.48</t>
  </si>
  <si>
    <t>14.1.50</t>
  </si>
  <si>
    <t>14.1.42</t>
  </si>
  <si>
    <t>14.1.43</t>
  </si>
  <si>
    <t>14.1.44</t>
  </si>
  <si>
    <t>14.1.51</t>
  </si>
  <si>
    <t>14.1.54</t>
  </si>
  <si>
    <t>14.1.55</t>
  </si>
  <si>
    <t>14.1.56</t>
  </si>
  <si>
    <t>14.1.58</t>
  </si>
  <si>
    <t>14.1.59</t>
  </si>
  <si>
    <t>14.1.61</t>
  </si>
  <si>
    <t>14.1.64</t>
  </si>
  <si>
    <t>14.1.67</t>
  </si>
  <si>
    <t>14.1.68</t>
  </si>
  <si>
    <t>14.1.72</t>
  </si>
  <si>
    <t>14.1.74</t>
  </si>
  <si>
    <t>14.3.14</t>
  </si>
  <si>
    <t>14.3.16</t>
  </si>
  <si>
    <t>14.3.17</t>
  </si>
  <si>
    <t>14.3.18</t>
  </si>
  <si>
    <t>14.3.23</t>
  </si>
  <si>
    <t>14.3.25</t>
  </si>
  <si>
    <t>14.3.30</t>
  </si>
  <si>
    <t>14.3.31</t>
  </si>
  <si>
    <t>14.3.37</t>
  </si>
  <si>
    <t>14.3.38</t>
  </si>
  <si>
    <t>14.3.39</t>
  </si>
  <si>
    <t>14.3.45</t>
  </si>
  <si>
    <t>14.3.46</t>
  </si>
  <si>
    <t>14.3.58</t>
  </si>
  <si>
    <t>14.4.56</t>
  </si>
  <si>
    <t>14.4.57</t>
  </si>
  <si>
    <t>14.4.58</t>
  </si>
  <si>
    <t>14.4.59</t>
  </si>
  <si>
    <t>14.4.60</t>
  </si>
  <si>
    <t>14.4.61</t>
  </si>
  <si>
    <t>14.4.62</t>
  </si>
  <si>
    <t>14.4.63</t>
  </si>
  <si>
    <t>14.4.64</t>
  </si>
  <si>
    <t>получение до 10 кг икры</t>
  </si>
  <si>
    <t>получение свыше 10 кг икры</t>
  </si>
  <si>
    <t>2.15</t>
  </si>
  <si>
    <t>2.16</t>
  </si>
  <si>
    <t>2.17</t>
  </si>
  <si>
    <t>1.1.8</t>
  </si>
  <si>
    <t>1.1.9</t>
  </si>
  <si>
    <t>1.1.10</t>
  </si>
  <si>
    <t>1.3.6</t>
  </si>
  <si>
    <t>1.3.7</t>
  </si>
  <si>
    <t>1.3.8</t>
  </si>
  <si>
    <t>1.3.9</t>
  </si>
  <si>
    <t>1.3.10</t>
  </si>
  <si>
    <t>1.3.11</t>
  </si>
  <si>
    <t>1.3.12</t>
  </si>
  <si>
    <t>1.3.13</t>
  </si>
  <si>
    <t>1.3.14</t>
  </si>
  <si>
    <t>1.3.15</t>
  </si>
  <si>
    <t>1.3.16</t>
  </si>
  <si>
    <t>1.3.17</t>
  </si>
  <si>
    <t>1.3.18</t>
  </si>
  <si>
    <t>1.3.19</t>
  </si>
  <si>
    <t>1.3.20</t>
  </si>
  <si>
    <t>1.3.21</t>
  </si>
  <si>
    <t>1.3.22</t>
  </si>
  <si>
    <t>1.3.23</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</si>
  <si>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</si>
  <si>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</si>
  <si>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</si>
  <si>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</si>
  <si>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</si>
  <si>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</si>
  <si>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</si>
  <si>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</si>
  <si>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</si>
  <si>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</si>
  <si>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</si>
  <si>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</si>
  <si>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</si>
  <si>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</si>
  <si>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</si>
  <si>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</si>
  <si>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</si>
  <si>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</si>
  <si>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</si>
  <si>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</si>
  <si>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</si>
  <si>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</si>
  <si>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</si>
  <si>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</si>
  <si>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</si>
  <si>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</si>
  <si>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</si>
  <si>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</si>
  <si>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</si>
  <si>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</si>
  <si>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</si>
  <si>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 xml:space="preserve">не облагается </t>
  </si>
  <si>
    <t>1 разработка</t>
  </si>
  <si>
    <t>Выполнение научно-исследовательской работы (НИР) по проведению натурных исследований и определению состояния водных биологических ресурсов и их среды обитания и влияния хозяйственной и иной деятельности</t>
  </si>
  <si>
    <t>не облагается</t>
  </si>
  <si>
    <t>Прикладные исследования</t>
  </si>
  <si>
    <t xml:space="preserve">Иные исследования </t>
  </si>
  <si>
    <t>профиль</t>
  </si>
  <si>
    <t>Разработка программы исследований по ихтиопаразитологическому анализу</t>
  </si>
  <si>
    <t>Молекулярно-генетический анализ одной пробы для масспаспорта на стадо производителей одного вида осетровых рыб, а так же их гибридов (30 и более образцов)</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</si>
  <si>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</si>
  <si>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</si>
  <si>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</si>
  <si>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</si>
  <si>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</si>
  <si>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</si>
  <si>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</si>
  <si>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</si>
  <si>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</si>
  <si>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</si>
  <si>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</si>
  <si>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</si>
  <si>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</si>
  <si>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</si>
  <si>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</si>
  <si>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</si>
  <si>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</si>
  <si>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</si>
  <si>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</si>
  <si>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</si>
  <si>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</si>
  <si>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</si>
  <si>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</si>
  <si>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</si>
  <si>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</si>
  <si>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</si>
  <si>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</si>
  <si>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</si>
  <si>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</si>
  <si>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</si>
  <si>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</si>
  <si>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</si>
  <si>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</si>
  <si>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</si>
  <si>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</si>
  <si>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</si>
  <si>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</si>
  <si>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</si>
  <si>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</si>
  <si>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</si>
  <si>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</si>
  <si>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</si>
  <si>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</si>
  <si>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</si>
  <si>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</si>
  <si>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</si>
  <si>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</si>
  <si>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</si>
  <si>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</si>
  <si>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</si>
  <si>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</si>
  <si>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</si>
  <si>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</si>
  <si>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</si>
  <si>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</si>
  <si>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</si>
  <si>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Атлас беспозвоночные дальневост. морей России (2012)</t>
  </si>
  <si>
    <t>Изменение №1 к ТУ 9261-368-00472012-2015 "Сардина тихоокеанская (Иваси) мороженая" и изменение к ТИ</t>
  </si>
  <si>
    <t>Приложение № 15</t>
  </si>
  <si>
    <t>Услуги в аквариумном комплексе "Рыбы Амура"</t>
  </si>
  <si>
    <t>Входной билет для людей трудоспособного возраста</t>
  </si>
  <si>
    <t>билет</t>
  </si>
  <si>
    <t>1.2.</t>
  </si>
  <si>
    <t>Льготный входной билет для учащихся всех уровней дневной формы обучения *</t>
  </si>
  <si>
    <t>Льготный входной билет для пенсионеров (по возрасту, по инвалидности и пр.) *</t>
  </si>
  <si>
    <t>1.4.</t>
  </si>
  <si>
    <t xml:space="preserve">Съёмка фото- и видеокамерами во время посещения ** </t>
  </si>
  <si>
    <t xml:space="preserve">съемка </t>
  </si>
  <si>
    <t xml:space="preserve">Посещение аквариумного комплекса дошкольниками </t>
  </si>
  <si>
    <t>Услуги экскурсовода (для группы от 1 до 25 человек, продолжительность экскурсии - 1 час) ***</t>
  </si>
  <si>
    <t>групповой билет</t>
  </si>
  <si>
    <t>Экскурсия-посещение для групп детских садов в сопровождении воспитателей (продолжительность - 45 минут)</t>
  </si>
  <si>
    <t>Реализация научной литературы ****</t>
  </si>
  <si>
    <t>Книга Ю.С. Рослого "Динамика популяций и воспроизводство тихоокеанских лососей в бассейне Амура"</t>
  </si>
  <si>
    <t>Методические и прикладные аспекты рыбохозяйственных исследований</t>
  </si>
  <si>
    <t>Справочник "Рыбы Амура у Хабаровска"</t>
  </si>
  <si>
    <t>Таймени и Ленки Дальнего Востока России</t>
  </si>
  <si>
    <t xml:space="preserve">Примечание </t>
  </si>
  <si>
    <t>* Основанием для предоставления льгот студентам и пенсионерам являются студенческий билет и пенсионное удостоверение.</t>
  </si>
  <si>
    <t>**** Не включает стоимость доставки</t>
  </si>
  <si>
    <t>Приложение № 16</t>
  </si>
  <si>
    <t>Икра ленка</t>
  </si>
  <si>
    <t>Икра тайменя</t>
  </si>
  <si>
    <t>Икра хариуса</t>
  </si>
  <si>
    <t>Личинка ленка</t>
  </si>
  <si>
    <t>Личинка тайменя</t>
  </si>
  <si>
    <t>Личинка хариуса</t>
  </si>
  <si>
    <t>Молодь ленка навеской от 0,4 г до 0,8 г</t>
  </si>
  <si>
    <t>Молодь тайменя навеской от 0,4 г до 0,8 г</t>
  </si>
  <si>
    <t>Молодь хариуса навеской от 0,4 г до 0,8 г</t>
  </si>
  <si>
    <t>Обучение в аспирантуре по очной форме обучения (3 или 4 года обучения)</t>
  </si>
  <si>
    <t>один учебный год</t>
  </si>
  <si>
    <t>* Не включает стоимость доставки</t>
  </si>
  <si>
    <t>Продукция (монографии, книги, научная литература, периодические издания)*</t>
  </si>
  <si>
    <t>Массовая доля нефтепродуктов</t>
  </si>
  <si>
    <t>Массовая концентрация жиров</t>
  </si>
  <si>
    <t>Овощи свежие</t>
  </si>
  <si>
    <t>Фрукты свежие</t>
  </si>
  <si>
    <t>Консервы плодовоовощные</t>
  </si>
  <si>
    <t>Примечание (к таблице №1)</t>
  </si>
  <si>
    <t>1 расчет</t>
  </si>
  <si>
    <t>18.13</t>
  </si>
  <si>
    <t>18.14</t>
  </si>
  <si>
    <t>Аренда нежилых зданий (помещений)</t>
  </si>
  <si>
    <t>Оказание услуг по хранению товаров народного потребления и продуктов питания, а также техники и оборудования</t>
  </si>
  <si>
    <t>массой от 1 г до 5 г включительно</t>
  </si>
  <si>
    <t>массой от 5 г до 80 г</t>
  </si>
  <si>
    <t>взрослый</t>
  </si>
  <si>
    <t>ребенок старше 5 лет</t>
  </si>
  <si>
    <t xml:space="preserve">ребенок младше 5 лет </t>
  </si>
  <si>
    <t>Камеральная обработка и анализ данных по результатам выполненных контрольных ловов</t>
  </si>
  <si>
    <t>до 20 г</t>
  </si>
  <si>
    <t>до 5 г</t>
  </si>
  <si>
    <t>усл. ед</t>
  </si>
  <si>
    <t>количество рыб до 500 шт</t>
  </si>
  <si>
    <t>количество рыб от 501 до 1000 шт</t>
  </si>
  <si>
    <t>количество рыб свыше 1000 шт</t>
  </si>
  <si>
    <t xml:space="preserve">образец </t>
  </si>
  <si>
    <t>Оформление протокола испытаний (измерений) (от 1 до 4 показателей )</t>
  </si>
  <si>
    <t>Оформление протокола испытаний (измерений) (от 5 до10 показателей )</t>
  </si>
  <si>
    <t>Определение носительства вирусных патогенов у половозрелых рыб с выделением этиологического агента на перевиваемых линиях клеток и диагностикой методом ПЦР (30 случайно отобранных рыб)</t>
  </si>
  <si>
    <t>Определение носительства бактериальных патогенов у половозрелых рыб с выделением этиологического агента на культуральных диагностических средах, определением вида бактерий и их чувствительности к антибиотикам (30 случайно отобранных рыб)</t>
  </si>
  <si>
    <t>Обоснование и подбор технологического оборудования для производства кормовой и пищевой продукции из водных биоресурсов и объектов аквакультуры. Подготовка эскиз-схемы расстановки технологического оборудования в производственных помещениях.</t>
  </si>
  <si>
    <t xml:space="preserve">Примечание: </t>
  </si>
  <si>
    <t>млн. шт</t>
  </si>
  <si>
    <t>млн шт</t>
  </si>
  <si>
    <t>экз</t>
  </si>
  <si>
    <t>1 млн. экз</t>
  </si>
  <si>
    <t>млн.шт</t>
  </si>
  <si>
    <t>га</t>
  </si>
  <si>
    <t>кв. м</t>
  </si>
  <si>
    <t>точка</t>
  </si>
  <si>
    <t>партия</t>
  </si>
  <si>
    <t>N-нитрозамины (ДМНА, ДЭНА) (единичный заказ)</t>
  </si>
  <si>
    <t>Идентификация заводской кеты с качественными метками (объем выборки - не менее 100 экз., отолитов в работе - 110)</t>
  </si>
  <si>
    <t>Идентификация заводской кеты с некондиционными метками (объем выборки - не менее 100 экз., отолитов в работе - 110)</t>
  </si>
  <si>
    <t>Идентификация заводской горбуши с качественными метками (объем выборки - не менее 100 экз., отолитов в работе - 110)</t>
  </si>
  <si>
    <t>Идентификация заводской горбуши с некондиционными метками (объем выборки - не менее 100 экз., отолитов в работе - 110)</t>
  </si>
  <si>
    <t>Оценка качества меток на отолитах молоди (эмбрионов, личинок) (объем выборки - не менее 100 экз.)</t>
  </si>
  <si>
    <t>в т.ч. НДС
(руб.)</t>
  </si>
  <si>
    <t>отчет</t>
  </si>
  <si>
    <t>оперативный обзор</t>
  </si>
  <si>
    <t>еженедельный обзор</t>
  </si>
  <si>
    <t>ежемесячный обзор</t>
  </si>
  <si>
    <t>сокращенный ежемесячный обзор</t>
  </si>
  <si>
    <t>карта распределения ТПО</t>
  </si>
  <si>
    <t>карта динамики вод</t>
  </si>
  <si>
    <t>Вода природная и сточная</t>
  </si>
  <si>
    <t>Азот общий</t>
  </si>
  <si>
    <t>Аммиак и ион аммония</t>
  </si>
  <si>
    <t xml:space="preserve">БПК 5 </t>
  </si>
  <si>
    <t xml:space="preserve">Водородный показатель (рН) </t>
  </si>
  <si>
    <t>Кадмий (фотометрический)</t>
  </si>
  <si>
    <t>Медь (инверсионной вольтамперметрии)</t>
  </si>
  <si>
    <t>Нефть и нефтепродукты</t>
  </si>
  <si>
    <t>Нитрат-ион</t>
  </si>
  <si>
    <t>Свинец (фотометрический)</t>
  </si>
  <si>
    <t>Фенолы (гидроксибензол)</t>
  </si>
  <si>
    <t xml:space="preserve">Фосфор общий </t>
  </si>
  <si>
    <t>Хром VI</t>
  </si>
  <si>
    <t>Токсичность (острая на 1 тест-объекте)</t>
  </si>
  <si>
    <t>Токсичность (хроническая на 1 тест-объекте)</t>
  </si>
  <si>
    <t>Почва, донные отложения, отходы</t>
  </si>
  <si>
    <t>Бикарбонаты</t>
  </si>
  <si>
    <t>Влажность</t>
  </si>
  <si>
    <t>Карбонаты</t>
  </si>
  <si>
    <t>Морфологический состав</t>
  </si>
  <si>
    <t>Нефтепродукты (гравиметрический)</t>
  </si>
  <si>
    <t>Нефтепродукты (ИК-спектрометрия)</t>
  </si>
  <si>
    <t>Сера подвижная</t>
  </si>
  <si>
    <t>Фосфор</t>
  </si>
  <si>
    <t>Отбор проб</t>
  </si>
  <si>
    <t>Отбор пробы природной воды</t>
  </si>
  <si>
    <t>Отбор пробы сточной воды</t>
  </si>
  <si>
    <t>Отбор пробы донных отложений</t>
  </si>
  <si>
    <t>Отбор пробы осадков сточных вод</t>
  </si>
  <si>
    <t>Отбор пробы почвы</t>
  </si>
  <si>
    <t>акт</t>
  </si>
  <si>
    <t>протокол</t>
  </si>
  <si>
    <t>в т.ч. НДС, (руб.)</t>
  </si>
  <si>
    <t xml:space="preserve">Кислород растворенный </t>
  </si>
  <si>
    <t>Азот аммония / ион аммония</t>
  </si>
  <si>
    <t>Окисляемость перманганатная</t>
  </si>
  <si>
    <t>Азот нитратов / нитрат-ионы</t>
  </si>
  <si>
    <t>Азот нитритов / нитрит-ионы</t>
  </si>
  <si>
    <t>Фосфор фосфатов / фосфат-ионы</t>
  </si>
  <si>
    <t>Кадмий (инверсионная вольтамперометрия)</t>
  </si>
  <si>
    <t>Свинец (инверсионная вольтамперометрия)</t>
  </si>
  <si>
    <t>Цинк (инверсионная вольтамперометрия)</t>
  </si>
  <si>
    <t>Токсичность острая на 2-х тест-объектах</t>
  </si>
  <si>
    <t>Подготовка проб</t>
  </si>
  <si>
    <t>Атмосферный воздух</t>
  </si>
  <si>
    <t>Оксид азота</t>
  </si>
  <si>
    <t>мг/м3</t>
  </si>
  <si>
    <t>Диоксид азота</t>
  </si>
  <si>
    <t>Диоксид серы</t>
  </si>
  <si>
    <t>Углеводороды (С1-С10)</t>
  </si>
  <si>
    <t>Сажа (углерод)</t>
  </si>
  <si>
    <t>Пыль (взвешенные вещества)</t>
  </si>
  <si>
    <t>дополнительные исследования по запросам (ацетальдегид, бензол, ксилол, масло минеральное, толуол, стирол, формальдегид, серная кислота, озон, марганец, гидроксид натрия, фенол, сероводород, аммиак, хлор, хлороводород, метан, метанол, диметиламин, кислота уксусная, метилмеркаптан, свинец, хром), стоимость на каждое вещество</t>
  </si>
  <si>
    <t>Донные отложения</t>
  </si>
  <si>
    <t>Биотестирование</t>
  </si>
  <si>
    <t>Гидробионты</t>
  </si>
  <si>
    <t>Интенсивность запаха при 20 ºС</t>
  </si>
  <si>
    <t>Интенсивность запаха при 60 ºС</t>
  </si>
  <si>
    <t>Массовая концентрация сухого остатка</t>
  </si>
  <si>
    <t>Массовая концентрация азота нитратного</t>
  </si>
  <si>
    <t>Массовая концентрация азота нитритного</t>
  </si>
  <si>
    <t>Массовая концентрация аммонийного азота/азот аммонийный</t>
  </si>
  <si>
    <t>Массовая концентрация фосфатов</t>
  </si>
  <si>
    <t>Ортофосфаты и полифосфаты</t>
  </si>
  <si>
    <t>Общий фосфор и фосфор фосфатов</t>
  </si>
  <si>
    <t>Общий фосфор</t>
  </si>
  <si>
    <t>Массовая концентрация общего фосфора</t>
  </si>
  <si>
    <t xml:space="preserve">Массовая концентрация кремния в виде мономерно-димерных форм </t>
  </si>
  <si>
    <t>Суммарная массовая концентрация кремния</t>
  </si>
  <si>
    <t>Массовая концентрация кремния /кремний</t>
  </si>
  <si>
    <t>Массовая концентрация растворенного кислорода</t>
  </si>
  <si>
    <t>Объемная концентрация растворенного кислорода</t>
  </si>
  <si>
    <t>Биохимическое потребление кислорода (БПК5, БПКполн.)</t>
  </si>
  <si>
    <t>Массовая концентрация взвешенных веществ</t>
  </si>
  <si>
    <t>Массовая концентрация нефтепродуктов</t>
  </si>
  <si>
    <t>Массовая концентрация фенолов (общие и летучие)</t>
  </si>
  <si>
    <t>Массовая концентрация анионных синтетических поверхностно-активных веществ (СПАВ)/анионные СПАВ</t>
  </si>
  <si>
    <t>Массовая концентрация анионных поверхностно-активных веществ/массовая концентрация АПАВ</t>
  </si>
  <si>
    <t>Массовая концентрация катионных поверхностно-активных веществ/КПАВ</t>
  </si>
  <si>
    <t>Массовая концентрация общего железа/общее железо</t>
  </si>
  <si>
    <t>Массовая концентрация хлоридов</t>
  </si>
  <si>
    <t>Массовая концентрация сульфат-ионов</t>
  </si>
  <si>
    <t>Общая щелочность</t>
  </si>
  <si>
    <t>Объемная доля сероводорода/содержание сероводорода</t>
  </si>
  <si>
    <t>Хлорофилл а</t>
  </si>
  <si>
    <t>Массовая концентрация хлорофилла а</t>
  </si>
  <si>
    <t xml:space="preserve">Массовая концентрация общего азота </t>
  </si>
  <si>
    <t>Жесткость общая и некарбонатная</t>
  </si>
  <si>
    <t>Жесткость некарбонатная</t>
  </si>
  <si>
    <t>Массовая концентрация ионов кальция</t>
  </si>
  <si>
    <t xml:space="preserve">Гранулометрический (зерновой) состав </t>
  </si>
  <si>
    <t>Органическое вещество</t>
  </si>
  <si>
    <t>Массовая доля анионных поверхностно-активных веществ/АПАВ</t>
  </si>
  <si>
    <t>Летучие фенолы/массовая доля летучих фенолов</t>
  </si>
  <si>
    <t>Температура воздуха</t>
  </si>
  <si>
    <t>1 измерение</t>
  </si>
  <si>
    <t>Направление и скорость ветра</t>
  </si>
  <si>
    <t>Давление, влажность, видимость, природные явления</t>
  </si>
  <si>
    <t>Давление, облачность, осадки, погодные явления</t>
  </si>
  <si>
    <t>Оксид углерода</t>
  </si>
  <si>
    <t>Сажа</t>
  </si>
  <si>
    <t>Углеводороды (по метану)</t>
  </si>
  <si>
    <t>Нефтяные углеводороды (бензинового ряда)</t>
  </si>
  <si>
    <t>11-20 (включительно) орудий лова</t>
  </si>
  <si>
    <t>Научный сотрудник</t>
  </si>
  <si>
    <t>16.1.1</t>
  </si>
  <si>
    <t>16.1.2</t>
  </si>
  <si>
    <t>16.2.4</t>
  </si>
  <si>
    <t xml:space="preserve">Проведение натурных исследований компонентов морской биоты </t>
  </si>
  <si>
    <t>Имитационное (математическое) моделирование определения параметров распространения во внутренних пресноводных объектах рыбохозяйственного значения загрязняющих веществ</t>
  </si>
  <si>
    <t>Имитационное (математическое) моделирование определения параметров распространения во внутренних морских водных и территориальных морях загрязняющих веществ</t>
  </si>
  <si>
    <t>Комплексное изучение водных биологических ресурсов в целях их сохранения (водный объект):</t>
  </si>
  <si>
    <t>Молекулярно-генетический анализ образцов различных видов рыб и продукции из них</t>
  </si>
  <si>
    <t>9.2.1</t>
  </si>
  <si>
    <t>9.2.2</t>
  </si>
  <si>
    <t>9.2.3</t>
  </si>
  <si>
    <t>9.2.4</t>
  </si>
  <si>
    <t>9.2.5</t>
  </si>
  <si>
    <t>9.2.6</t>
  </si>
  <si>
    <t>9.2.7</t>
  </si>
  <si>
    <t xml:space="preserve">Обследование уловов водных биологических ресурсов, включая определение видового и полового состава </t>
  </si>
  <si>
    <t>Выезд исполнителя для оказания услуг</t>
  </si>
  <si>
    <t>Оказание услуг по разработке индивидуальных норм расхода сырья и выхода готовой продукции при производстве рыбной продукции для технологической линии берегового предприятия или судна</t>
  </si>
  <si>
    <t>2.51</t>
  </si>
  <si>
    <t>2.52</t>
  </si>
  <si>
    <t>2.53</t>
  </si>
  <si>
    <t>2.54</t>
  </si>
  <si>
    <t>2.55</t>
  </si>
  <si>
    <t>2.56</t>
  </si>
  <si>
    <t>2.57</t>
  </si>
  <si>
    <t>2.58</t>
  </si>
  <si>
    <t>2.59</t>
  </si>
  <si>
    <t>2.60</t>
  </si>
  <si>
    <t>2.61</t>
  </si>
  <si>
    <t>2.62</t>
  </si>
  <si>
    <t>2.63</t>
  </si>
  <si>
    <t>2.64</t>
  </si>
  <si>
    <t>2.65</t>
  </si>
  <si>
    <t>2.66</t>
  </si>
  <si>
    <t>2.67</t>
  </si>
  <si>
    <t>2.68</t>
  </si>
  <si>
    <t>2.69</t>
  </si>
  <si>
    <t>Содержание льда (воды)</t>
  </si>
  <si>
    <t>Углеводы (общее содержание)</t>
  </si>
  <si>
    <t>Кислотность</t>
  </si>
  <si>
    <t>СОМО</t>
  </si>
  <si>
    <t>Сахара (сахароза, глюкоза, фруктоза)</t>
  </si>
  <si>
    <t>Оксиметилфурфурол (качественное определение)</t>
  </si>
  <si>
    <t>Оксиметилфурфурол (количественное определение)</t>
  </si>
  <si>
    <t>Зараженность и загрязненность вредителями хлебных запасов</t>
  </si>
  <si>
    <t>Сорная и зерновая примесь</t>
  </si>
  <si>
    <t xml:space="preserve">Масличность </t>
  </si>
  <si>
    <t>М.к. высших спиртов</t>
  </si>
  <si>
    <t>М.к. альдегидов</t>
  </si>
  <si>
    <t>М.к. приведенного экстракта</t>
  </si>
  <si>
    <t>Метанол</t>
  </si>
  <si>
    <t>Содержание летучих веществ</t>
  </si>
  <si>
    <t>Сивушные масла</t>
  </si>
  <si>
    <t>Давление СО2 (для игристых напитков)</t>
  </si>
  <si>
    <t>Хлороформ</t>
  </si>
  <si>
    <t>Цианиды</t>
  </si>
  <si>
    <t>Летучие органические соединения (ЛОС) (толуол, бензол, ацетон, метанол, бутанол, пропанол, их изомеры и алкилпроизводные по сумме)</t>
  </si>
  <si>
    <t>4.13</t>
  </si>
  <si>
    <t xml:space="preserve">Общий азот </t>
  </si>
  <si>
    <t>Водородный показатель, рН, водная вытяжка</t>
  </si>
  <si>
    <t>Водородный показатель, рН, солевая вытяжка</t>
  </si>
  <si>
    <t>Зольность</t>
  </si>
  <si>
    <t>Фосфор подвижный</t>
  </si>
  <si>
    <t>Хлорид-ионов</t>
  </si>
  <si>
    <t>Сульфат-ионы</t>
  </si>
  <si>
    <t>Цинк (валовые формы)</t>
  </si>
  <si>
    <t>Кадмий (валовые формы)</t>
  </si>
  <si>
    <t>Свинец (валовые формы)</t>
  </si>
  <si>
    <t>Медь (валовые формы)</t>
  </si>
  <si>
    <t>Марганец (валовые формы)</t>
  </si>
  <si>
    <t>Мышьяк (валовые формы)</t>
  </si>
  <si>
    <t>Никель (валовые формы)</t>
  </si>
  <si>
    <t>Кобальт (валовые формы)</t>
  </si>
  <si>
    <t>Биотестирование на 2-х тест-объектах</t>
  </si>
  <si>
    <t>Подготовка проб для металлов</t>
  </si>
  <si>
    <t>Подготовка протокола</t>
  </si>
  <si>
    <t>Поверхностных вод 5 суток</t>
  </si>
  <si>
    <t>Морских вод 5 суток</t>
  </si>
  <si>
    <t>Сточных вод 5 суток</t>
  </si>
  <si>
    <t>Подземных вод 5 суток</t>
  </si>
  <si>
    <t>Питьевых вод 5 суток</t>
  </si>
  <si>
    <t>Почв 7 суток</t>
  </si>
  <si>
    <t>Грунтов 7 суток</t>
  </si>
  <si>
    <t>Донных отложений 7 суток</t>
  </si>
  <si>
    <t>Буровых растворов 7 суток</t>
  </si>
  <si>
    <t>Загрязняющих веществ 7 суток</t>
  </si>
  <si>
    <t>Оформление протокола</t>
  </si>
  <si>
    <t>Предоставление простой (неисключительной) лицензии на использование результатов интеллектуальной деятельности и/или средств индивидуализации</t>
  </si>
  <si>
    <t>Изв. ТИНРО, т. 196</t>
  </si>
  <si>
    <t>Изв. ТИНРО, т. 197</t>
  </si>
  <si>
    <t>Изв. ТИНРО, т. 198</t>
  </si>
  <si>
    <t>Изв. ТИНРО, т. 199</t>
  </si>
  <si>
    <t>Колпаков Н.В. Эстуарные экосистемы северо-западной части Японского моря: структурно-функциональная организация и биоресурсы (2018)</t>
  </si>
  <si>
    <t>ТУ 10.20.26-320-35313404-2019 "Икра лососевая зернистая "Тихоокеанская" и ТИ к ним.</t>
  </si>
  <si>
    <t>Перевозка живой рыбы автотранспортом</t>
  </si>
  <si>
    <t>1 км</t>
  </si>
  <si>
    <t xml:space="preserve">Личинка (1-2х) дневная </t>
  </si>
  <si>
    <t>Годовик и старше</t>
  </si>
  <si>
    <t xml:space="preserve">Бестер F1(гибрид белуги и стерляди) </t>
  </si>
  <si>
    <t>1.2.9</t>
  </si>
  <si>
    <t>Молодь до 150г</t>
  </si>
  <si>
    <t>1.2.11</t>
  </si>
  <si>
    <t>Молодь до 150 г</t>
  </si>
  <si>
    <t xml:space="preserve">Шип и гибриды на его основе </t>
  </si>
  <si>
    <t>Молодь до 100г</t>
  </si>
  <si>
    <t xml:space="preserve">Молодь до 150г </t>
  </si>
  <si>
    <t>1.6.9</t>
  </si>
  <si>
    <t>Молодь до 350г</t>
  </si>
  <si>
    <t>Молодь до 200г</t>
  </si>
  <si>
    <t>1.8.3</t>
  </si>
  <si>
    <t>1.10.3</t>
  </si>
  <si>
    <t>Сибирский осетр (гибриды на его основе)</t>
  </si>
  <si>
    <t>Молодь 3г</t>
  </si>
  <si>
    <t>1.2.7</t>
  </si>
  <si>
    <t>1.2.8</t>
  </si>
  <si>
    <t>1.2.10</t>
  </si>
  <si>
    <t>1.5.5</t>
  </si>
  <si>
    <t>1.5.6</t>
  </si>
  <si>
    <t>1.5.7</t>
  </si>
  <si>
    <t>1.6.10</t>
  </si>
  <si>
    <t>1.6.11</t>
  </si>
  <si>
    <t>1.7.5</t>
  </si>
  <si>
    <t>1.7.6</t>
  </si>
  <si>
    <t>1.8.1</t>
  </si>
  <si>
    <t>1.8.2</t>
  </si>
  <si>
    <t>1.8.4</t>
  </si>
  <si>
    <t>1.9.1</t>
  </si>
  <si>
    <t>1.9.2</t>
  </si>
  <si>
    <t>1.9.3</t>
  </si>
  <si>
    <t>1.9.4</t>
  </si>
  <si>
    <t>1.10.1</t>
  </si>
  <si>
    <t>1.10.2</t>
  </si>
  <si>
    <t>Аквакультура (рыбоводство)</t>
  </si>
  <si>
    <t>Осетрина н/р мороженая (стерлядь)</t>
  </si>
  <si>
    <t>Амурский сазан Х немецкий карп</t>
  </si>
  <si>
    <t>Добавка ферментированная кормовая (по ТУ 10.20.420387-004720212-2018)</t>
  </si>
  <si>
    <t>Пищевые добавки (БАД)</t>
  </si>
  <si>
    <t>Осётр, гибриды осетров живой до 2 кг</t>
  </si>
  <si>
    <t>Осётр, гибриды осетров живой от 2 кг</t>
  </si>
  <si>
    <t>Калуга, гибриды калуги с осетром и стерлядью живая до 3 кг</t>
  </si>
  <si>
    <t>Калуга, гибриды калуги с осетром и стерлядью живая от 3 кг</t>
  </si>
  <si>
    <t>Стерлядь живая до 0,5 кг</t>
  </si>
  <si>
    <t>Стерлядь живая от 0,5 кг</t>
  </si>
  <si>
    <t xml:space="preserve">Амурский сазан </t>
  </si>
  <si>
    <t>Немецкий карп</t>
  </si>
  <si>
    <t>Икра оплодотворённая</t>
  </si>
  <si>
    <t>Личинка, однодневная</t>
  </si>
  <si>
    <t>Молодь до 1г</t>
  </si>
  <si>
    <t>Молодь 5-10 г</t>
  </si>
  <si>
    <t>Годовики 100-300г</t>
  </si>
  <si>
    <t>Двухлетки 300-1000г</t>
  </si>
  <si>
    <t>Веслонос живой до 3 кг</t>
  </si>
  <si>
    <t>Веслонос живой от 3 кг</t>
  </si>
  <si>
    <t>Информационные услуги</t>
  </si>
  <si>
    <t>1.2.12</t>
  </si>
  <si>
    <t>1.2.13</t>
  </si>
  <si>
    <t>1.2.14</t>
  </si>
  <si>
    <t>1.2.15</t>
  </si>
  <si>
    <t>1.2.16</t>
  </si>
  <si>
    <t>1.2.17</t>
  </si>
  <si>
    <t>1.2.18</t>
  </si>
  <si>
    <t>1.2.19</t>
  </si>
  <si>
    <t>1.2.20</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</si>
  <si>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</si>
  <si>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</si>
  <si>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</si>
  <si>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</si>
  <si>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</si>
  <si>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</si>
  <si>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</si>
  <si>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</si>
  <si>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</si>
  <si>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</si>
  <si>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</si>
  <si>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</si>
  <si>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</si>
  <si>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</si>
  <si>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</si>
  <si>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</si>
  <si>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</si>
  <si>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</si>
  <si>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</si>
  <si>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</si>
  <si>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</si>
  <si>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</si>
  <si>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</si>
  <si>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</si>
  <si>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</si>
  <si>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</si>
  <si>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</si>
  <si>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Бактериологические и микробиологические исследования</t>
  </si>
  <si>
    <t>Санитарно-гигиенические и физико-химические показатели</t>
  </si>
  <si>
    <t>Рыбоводная продукция и искусственное воспроизводство водных биоресурсов</t>
  </si>
  <si>
    <t>1.5.4.1</t>
  </si>
  <si>
    <t>1.5.4.2</t>
  </si>
  <si>
    <t>1.5.6.1</t>
  </si>
  <si>
    <t>1.5.6.2</t>
  </si>
  <si>
    <t>1.5.6.3</t>
  </si>
  <si>
    <t>1.5.7.1</t>
  </si>
  <si>
    <t>1.5.7.2</t>
  </si>
  <si>
    <t>1.5.7.3</t>
  </si>
  <si>
    <t>1.6.12</t>
  </si>
  <si>
    <t>1.8.5</t>
  </si>
  <si>
    <t>1.8.6</t>
  </si>
  <si>
    <t>1.8.7</t>
  </si>
  <si>
    <t>1.11.1</t>
  </si>
  <si>
    <t>1.11.2</t>
  </si>
  <si>
    <t>1.11.3</t>
  </si>
  <si>
    <t>1.11.4</t>
  </si>
  <si>
    <t>1.12.1</t>
  </si>
  <si>
    <t>1.12.2</t>
  </si>
  <si>
    <t>1.15.1</t>
  </si>
  <si>
    <t>1.15.2</t>
  </si>
  <si>
    <t>1.15.3</t>
  </si>
  <si>
    <t xml:space="preserve">Книжная и иная продукция </t>
  </si>
  <si>
    <t xml:space="preserve">Услуги любительского и спортивного рыболовства </t>
  </si>
  <si>
    <t>3.1.1</t>
  </si>
  <si>
    <t>3.1.2</t>
  </si>
  <si>
    <t>3.1.3</t>
  </si>
  <si>
    <t>3.1.4</t>
  </si>
  <si>
    <t>3.1.5</t>
  </si>
  <si>
    <t>3.1.6</t>
  </si>
  <si>
    <t>3.2.1</t>
  </si>
  <si>
    <t>3.2.2</t>
  </si>
  <si>
    <t>3.2.3</t>
  </si>
  <si>
    <t>3.2.4</t>
  </si>
  <si>
    <t>3.2.5</t>
  </si>
  <si>
    <t>3.2.6</t>
  </si>
  <si>
    <t>3.2.7</t>
  </si>
  <si>
    <t>3.2.8</t>
  </si>
  <si>
    <t>3.2.9</t>
  </si>
  <si>
    <t>3.2.10</t>
  </si>
  <si>
    <t>3.2.11</t>
  </si>
  <si>
    <t>3.2.12</t>
  </si>
  <si>
    <t>3.2.13</t>
  </si>
  <si>
    <t>3.2.14</t>
  </si>
  <si>
    <t>3.3.1</t>
  </si>
  <si>
    <t>3.3.2</t>
  </si>
  <si>
    <t>3.3.3</t>
  </si>
  <si>
    <t>3.4.1</t>
  </si>
  <si>
    <t>3.4.2</t>
  </si>
  <si>
    <t>3.4.3</t>
  </si>
  <si>
    <t>3.4.4</t>
  </si>
  <si>
    <t xml:space="preserve">Норма вылова, 
кг </t>
  </si>
  <si>
    <t xml:space="preserve">Отбор образцов (проб) материала для исследований </t>
  </si>
  <si>
    <t>Проведение лабораторных исследований</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</si>
  <si>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</si>
  <si>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</si>
  <si>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</si>
  <si>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</si>
  <si>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</si>
  <si>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</si>
  <si>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</si>
  <si>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</si>
  <si>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</si>
  <si>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</si>
  <si>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</si>
  <si>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</si>
  <si>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</si>
  <si>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</si>
  <si>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</si>
  <si>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</si>
  <si>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</si>
  <si>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</si>
  <si>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</si>
  <si>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</si>
  <si>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</si>
  <si>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</si>
  <si>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</si>
  <si>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</si>
  <si>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</si>
  <si>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</si>
  <si>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</si>
  <si>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</si>
  <si>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</si>
  <si>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</si>
  <si>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</si>
  <si>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</si>
  <si>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</si>
  <si>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</si>
  <si>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</si>
  <si>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</si>
  <si>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</si>
  <si>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</si>
  <si>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</si>
  <si>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</si>
  <si>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</si>
  <si>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</si>
  <si>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</si>
  <si>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</si>
  <si>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</si>
  <si>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</si>
  <si>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</si>
  <si>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</si>
  <si>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</si>
  <si>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</si>
  <si>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</si>
  <si>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</si>
  <si>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</si>
  <si>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</si>
  <si>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</si>
  <si>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</si>
  <si>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</si>
  <si>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</si>
  <si>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</si>
  <si>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</si>
  <si>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</si>
  <si>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</si>
  <si>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</si>
  <si>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</si>
  <si>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</si>
  <si>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</si>
  <si>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</si>
  <si>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</si>
  <si>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</si>
  <si>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</si>
  <si>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</si>
  <si>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</si>
  <si>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</si>
  <si>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</si>
  <si>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</si>
  <si>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</si>
  <si>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1.1.1.1</t>
  </si>
  <si>
    <t>1.1.1.2</t>
  </si>
  <si>
    <t>1.1.1.3</t>
  </si>
  <si>
    <t>1.1.1.4</t>
  </si>
  <si>
    <t>1.1.2.1</t>
  </si>
  <si>
    <t>1.1.2.2</t>
  </si>
  <si>
    <t>1.1.2.3</t>
  </si>
  <si>
    <t>1.1.2.4</t>
  </si>
  <si>
    <t>1.1.3.1</t>
  </si>
  <si>
    <t>1.1.3.2</t>
  </si>
  <si>
    <t>1.1.3.3</t>
  </si>
  <si>
    <t>1.1.3.4</t>
  </si>
  <si>
    <t>1.1.3.5</t>
  </si>
  <si>
    <t>1.2.1.1</t>
  </si>
  <si>
    <t>1.2.1.2</t>
  </si>
  <si>
    <t>1.2.1.3</t>
  </si>
  <si>
    <t>1.2.1.4</t>
  </si>
  <si>
    <t>1.2.1.5</t>
  </si>
  <si>
    <t>1.2.2.1</t>
  </si>
  <si>
    <t>1.2.2.2</t>
  </si>
  <si>
    <t>1.2.2.3</t>
  </si>
  <si>
    <t>1.2.2.4</t>
  </si>
  <si>
    <t>1.2.2.5</t>
  </si>
  <si>
    <t>1.2.3.1</t>
  </si>
  <si>
    <t>1.2.3.1.1</t>
  </si>
  <si>
    <t>1.2.3.1.2</t>
  </si>
  <si>
    <t>1.2.3.2</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</si>
  <si>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</si>
  <si>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</si>
  <si>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</si>
  <si>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</si>
  <si>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</si>
  <si>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</si>
  <si>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</si>
  <si>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</si>
  <si>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</si>
  <si>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</si>
  <si>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</si>
  <si>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</si>
  <si>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</si>
  <si>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</si>
  <si>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</si>
  <si>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</si>
  <si>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</si>
  <si>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</si>
  <si>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</si>
  <si>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</si>
  <si>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</si>
  <si>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</si>
  <si>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</si>
  <si>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</si>
  <si>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</si>
  <si>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</si>
  <si>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</si>
  <si>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</si>
  <si>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</si>
  <si>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</si>
  <si>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</si>
  <si>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</si>
  <si>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Электрохимические исследования (газоанализатором ГАНЕ-4)</t>
  </si>
  <si>
    <t>1.1.1.5</t>
  </si>
  <si>
    <t>1.1.1.6</t>
  </si>
  <si>
    <t>1.1.1.7</t>
  </si>
  <si>
    <t>1.1.1.8</t>
  </si>
  <si>
    <t>Рыбоводная продукция, продукты переработки и искусственное воспроизводство водных биоресурсов</t>
  </si>
  <si>
    <t>1.1.1.9</t>
  </si>
  <si>
    <t>1.1.1.10</t>
  </si>
  <si>
    <t>1.1.2.5</t>
  </si>
  <si>
    <t>1.1.2.6</t>
  </si>
  <si>
    <t>1.1.2.7</t>
  </si>
  <si>
    <t>1.1.2.8</t>
  </si>
  <si>
    <t>1.1.2.9</t>
  </si>
  <si>
    <t>1.1.2.10</t>
  </si>
  <si>
    <t>1.1.2.11</t>
  </si>
  <si>
    <t>1.1.3.6</t>
  </si>
  <si>
    <t>1.1.3.7</t>
  </si>
  <si>
    <t>1.1.3.8</t>
  </si>
  <si>
    <t>1.1.3.9</t>
  </si>
  <si>
    <t>1.1.3.10</t>
  </si>
  <si>
    <t>1.1.4.1</t>
  </si>
  <si>
    <t>1.1.4.2</t>
  </si>
  <si>
    <t>1.1.4.3</t>
  </si>
  <si>
    <t>1.1.4.4</t>
  </si>
  <si>
    <t>1.1.4.5</t>
  </si>
  <si>
    <t>1.1.4.6</t>
  </si>
  <si>
    <t>1.1.4.7</t>
  </si>
  <si>
    <t>1.1.4.8</t>
  </si>
  <si>
    <t>1.1.4.9</t>
  </si>
  <si>
    <t>1.1.4.10</t>
  </si>
  <si>
    <t>1.1.5.1</t>
  </si>
  <si>
    <t>1.1.5.2</t>
  </si>
  <si>
    <t>1.1.5.3</t>
  </si>
  <si>
    <t>1.1.5.4</t>
  </si>
  <si>
    <t>1.1.5.5</t>
  </si>
  <si>
    <t>1.1.5.6</t>
  </si>
  <si>
    <t>1.1.5.7</t>
  </si>
  <si>
    <t>1.1.5.8</t>
  </si>
  <si>
    <t>1.1.5.9</t>
  </si>
  <si>
    <t>1.1.5.10</t>
  </si>
  <si>
    <t>1.1.6.1</t>
  </si>
  <si>
    <t>1.1.6.2</t>
  </si>
  <si>
    <t>1.1.6.3</t>
  </si>
  <si>
    <t>1.1.6.4</t>
  </si>
  <si>
    <t>1.1.6.5</t>
  </si>
  <si>
    <t>1.1.6.6</t>
  </si>
  <si>
    <t>1.1.6.7</t>
  </si>
  <si>
    <t>1.1.6.8</t>
  </si>
  <si>
    <t>1.1.6.9</t>
  </si>
  <si>
    <t>1.1.6.10</t>
  </si>
  <si>
    <t>1.1.7.1</t>
  </si>
  <si>
    <t>1.1.7.2</t>
  </si>
  <si>
    <t>1.1.7.3</t>
  </si>
  <si>
    <t>1.1.7.4</t>
  </si>
  <si>
    <t>1.1.7.5</t>
  </si>
  <si>
    <t>1.1.7.6</t>
  </si>
  <si>
    <t>1.1.7.7</t>
  </si>
  <si>
    <t>1.1.7.8</t>
  </si>
  <si>
    <t>1.1.7.9</t>
  </si>
  <si>
    <t>1.1.7.10</t>
  </si>
  <si>
    <t>1.1.8.1</t>
  </si>
  <si>
    <t>1.1.8.2</t>
  </si>
  <si>
    <t>1.1.8.3</t>
  </si>
  <si>
    <t>1.1.8.4</t>
  </si>
  <si>
    <t>1.1.9.1</t>
  </si>
  <si>
    <t>1.1.9.2</t>
  </si>
  <si>
    <t>1.1.9.3</t>
  </si>
  <si>
    <t>1.1.9.4</t>
  </si>
  <si>
    <t>1.1.9.5</t>
  </si>
  <si>
    <t>1.1.9.6</t>
  </si>
  <si>
    <t>1.1.9.7</t>
  </si>
  <si>
    <t>1.1.9.8</t>
  </si>
  <si>
    <t>1.2.1.1.1</t>
  </si>
  <si>
    <t>1.2.1.1.2</t>
  </si>
  <si>
    <t>1.2.1.1.3</t>
  </si>
  <si>
    <t>1.2.1.1.4</t>
  </si>
  <si>
    <t>1.2.1.1.5</t>
  </si>
  <si>
    <t>1.2.1.1.6</t>
  </si>
  <si>
    <t>1.2.1.2.1</t>
  </si>
  <si>
    <t>1.2.1.2.2</t>
  </si>
  <si>
    <t>1.2.1.2.3</t>
  </si>
  <si>
    <t>1.2.1.2.4</t>
  </si>
  <si>
    <t>1.2.1.2.5</t>
  </si>
  <si>
    <t>1.2.1.2.6</t>
  </si>
  <si>
    <t>1.2.1.3.1</t>
  </si>
  <si>
    <t>1.2.1.3.2</t>
  </si>
  <si>
    <t>1.2.1.3.3</t>
  </si>
  <si>
    <t>1.2.1.3.4</t>
  </si>
  <si>
    <t>1.2.1.3.5</t>
  </si>
  <si>
    <t>1.2.1.3.6</t>
  </si>
  <si>
    <t>2.2.6</t>
  </si>
  <si>
    <t>2.2.7</t>
  </si>
  <si>
    <t>2.2.8</t>
  </si>
  <si>
    <t>2.2.9</t>
  </si>
  <si>
    <t>2.2.10</t>
  </si>
  <si>
    <t>2.2.11</t>
  </si>
  <si>
    <t>2.2.12</t>
  </si>
  <si>
    <t>2.2.13</t>
  </si>
  <si>
    <t>2.2.14</t>
  </si>
  <si>
    <t>2.2.15</t>
  </si>
  <si>
    <t>2.2.16</t>
  </si>
  <si>
    <t>2.2.17</t>
  </si>
  <si>
    <t>2.3.3</t>
  </si>
  <si>
    <t>2.3.4</t>
  </si>
  <si>
    <t>2.3.5</t>
  </si>
  <si>
    <t>2.3.6</t>
  </si>
  <si>
    <t>2.3.7</t>
  </si>
  <si>
    <t>2.3.8</t>
  </si>
  <si>
    <t>2.3.9</t>
  </si>
  <si>
    <t>2.3.10</t>
  </si>
  <si>
    <t>2.3.11</t>
  </si>
  <si>
    <t>2.3.12</t>
  </si>
  <si>
    <t>2.3.13</t>
  </si>
  <si>
    <t>2.3.14</t>
  </si>
  <si>
    <t>2.3.15</t>
  </si>
  <si>
    <t>2.4.1</t>
  </si>
  <si>
    <t>2.4.2</t>
  </si>
  <si>
    <t>2.4.3</t>
  </si>
  <si>
    <t>2.4.4</t>
  </si>
  <si>
    <t>2.4.5</t>
  </si>
  <si>
    <t>2.4.6</t>
  </si>
  <si>
    <t>2.4.7</t>
  </si>
  <si>
    <t>2.4.8</t>
  </si>
  <si>
    <t>2.4.9</t>
  </si>
  <si>
    <t>2.4.10</t>
  </si>
  <si>
    <t>2.5.1</t>
  </si>
  <si>
    <t>2.5.2</t>
  </si>
  <si>
    <t>2.5.3</t>
  </si>
  <si>
    <t>2.5.4</t>
  </si>
  <si>
    <t>2.5.5</t>
  </si>
  <si>
    <t>2.5.6</t>
  </si>
  <si>
    <t>2.1.40</t>
  </si>
  <si>
    <t>2.1.41</t>
  </si>
  <si>
    <t>2.1.42</t>
  </si>
  <si>
    <t>2.1.43</t>
  </si>
  <si>
    <t>Донные отложения, почвы</t>
  </si>
  <si>
    <t>Атмосфера</t>
  </si>
  <si>
    <t>2.3.16</t>
  </si>
  <si>
    <t>2.3.17</t>
  </si>
  <si>
    <t>2.3.18</t>
  </si>
  <si>
    <t>2.3.19</t>
  </si>
  <si>
    <t>2.3.20</t>
  </si>
  <si>
    <t>2.3.21</t>
  </si>
  <si>
    <t>2.3.22</t>
  </si>
  <si>
    <t>2.3.23</t>
  </si>
  <si>
    <t>2.3.24</t>
  </si>
  <si>
    <t>2.3.25</t>
  </si>
  <si>
    <t>2.3.26</t>
  </si>
  <si>
    <t>2.3.27</t>
  </si>
  <si>
    <t>2.3.28</t>
  </si>
  <si>
    <t>2.3.29</t>
  </si>
  <si>
    <t>2.3.30</t>
  </si>
  <si>
    <t>2.3.31</t>
  </si>
  <si>
    <t>1.1.1.</t>
  </si>
  <si>
    <t>1.1.2.</t>
  </si>
  <si>
    <t>17.3.1</t>
  </si>
  <si>
    <t>17.3.2</t>
  </si>
  <si>
    <t>ТУ 10.20.14-133-00472124-2020 " Рыбные кулинарные полуфабрикаты для дошкольного и школьного питания" и ТИ</t>
  </si>
  <si>
    <t>ТУ 10.20.25-106-00472124-2020 "Рыбные кулинарные полуфабрикаты формованные" и ТИ</t>
  </si>
  <si>
    <t>ТУ 10.20.25-134-00472124-2020 "Рыбные кулинарные полуфабрикаты формованные для дошкольного и школьного питания" и ТИ</t>
  </si>
  <si>
    <t xml:space="preserve">ТУ 10.20.23-040-00472124-2020 "Соленая рыба. Сельди мало-и слабосоленые" и ТИ
</t>
  </si>
  <si>
    <t>ТУ 10.20.26-136-00472124-2020 "Зернистая икра. Икра лососевая зернистая фасованная" и ТИ</t>
  </si>
  <si>
    <t>ТУ 9265-347-00472012-2014 "Кальмар командорский разделанный мороженный"</t>
  </si>
  <si>
    <t xml:space="preserve">Ртуть </t>
  </si>
  <si>
    <t>Марганец (инверсионная вольтамперометрия)</t>
  </si>
  <si>
    <t>Медь (инверсионная вольтамперометрия)</t>
  </si>
  <si>
    <t>Никель (инверсионная вольтамперометрия)</t>
  </si>
  <si>
    <t>ТУ 10.20.13-032-00472124-2019 "Мороженая пищевая рыбная продукция" и ТИ 032-2019</t>
  </si>
  <si>
    <t>ТУ 10.20.13-008-00472124-2020 "Мороженая пищевая рыбная продукция. Лососи тихоокеанские мороженые" и ТИ</t>
  </si>
  <si>
    <t>Выполнение научно-исследовательской работы (НИР) по составлению рыбохозяйственной характеристики участка акватории водного объекта (с указанием количественных показателей численности и биомассы водных биоресурсов)</t>
  </si>
  <si>
    <t xml:space="preserve"> в соответствии с отчетом об оценке размера рыночной обоснованной стоимости арендной платы</t>
  </si>
  <si>
    <t xml:space="preserve">Консультационные услуги по оценке соответствия продукции </t>
  </si>
  <si>
    <t>Приложение № 5</t>
  </si>
  <si>
    <t>Приложение № 9</t>
  </si>
  <si>
    <t>Приложение № 10</t>
  </si>
  <si>
    <t>Приложение № 11</t>
  </si>
  <si>
    <t>Приложение № 1</t>
  </si>
  <si>
    <t>Выполнение научно-исследовательской работы (НИР) по разработке рыбохозяйственного норматива предельно допустимой концентрации (ПДК) одного вещества для воды пресноводных и морских объектов рыбохозяйственного значения</t>
  </si>
  <si>
    <t>РПР 3098 Суточное содержание на берегу</t>
  </si>
  <si>
    <t>Молодь от 100г</t>
  </si>
  <si>
    <t>Молодь от 150г</t>
  </si>
  <si>
    <t>1.2.1.1.7</t>
  </si>
  <si>
    <t>Молодь от 200г</t>
  </si>
  <si>
    <t>1.2.1.1.8</t>
  </si>
  <si>
    <t>1.2.1.2.7</t>
  </si>
  <si>
    <t>1.2.1.2.8</t>
  </si>
  <si>
    <t>1.2.1.3.7</t>
  </si>
  <si>
    <t>1.2.1.3.8</t>
  </si>
  <si>
    <t>1 исследование</t>
  </si>
  <si>
    <t xml:space="preserve">1 исследование </t>
  </si>
  <si>
    <t>Выполнение научно-исследовательских работ (НИР) по проведению натурных исследований с использованием гидроакустических методов для определения состояния водных биологических ресурсов, оценки влияния хозяйственной и иной деятельности</t>
  </si>
  <si>
    <t xml:space="preserve">Выполнение научно-исследовательской работы (НИР) по оценке фонового состояния и рыбохозяйственного значения акватории лицензионных участков (ЛУ) разработки углеводородного сырья и их последующий мониторинг </t>
  </si>
  <si>
    <t>полный паразитологический анализ популяции водного объекта (комплекс работ)</t>
  </si>
  <si>
    <t>полный паразитологический анализ популяции водного объекта (проба)</t>
  </si>
  <si>
    <t>неполный паразитологический анализ популяции водного объекта (комплекс работ)</t>
  </si>
  <si>
    <t>неполный паразитологический анализ популяции водного объекта (проба)</t>
  </si>
  <si>
    <t>диагностика протозойных заболеваний крустацеонозов водного объекта (комплекс работ)</t>
  </si>
  <si>
    <t>диагностика протозойных заболеваний крустацеонозов водного объекта (проба)</t>
  </si>
  <si>
    <t>ставной невод</t>
  </si>
  <si>
    <t>вентерь, секрет, мережа, морда и т.п.</t>
  </si>
  <si>
    <t>раколовка</t>
  </si>
  <si>
    <t>красноловные крючья, переметы, гарпуны, пики, остроги, багры и т.п.</t>
  </si>
  <si>
    <t xml:space="preserve">Выполнение научно-исследовательской работы (НИР) по разработке проектов документов по стандартизации (ТУ, СТО) и/или технологических инструкций (ТИ) по изготовлению пищевой, кормовой и технической рыбной продукции </t>
  </si>
  <si>
    <t>Выполнение научно-исследовательской работы (НИР) по разработке новых орудий добычи (вылова) водных биологических ресурсов, проведению исследований эффективности применения орудий добычи (вылова) водных биологических ресурсов</t>
  </si>
  <si>
    <t>Выполнение научно-исследовательской работы (НИР) по проведению опытно-экспериментальных работ с орудиями добычи (вылова), в том числе опытных работ и испытаний вновь вводимых орудий добычи (вылова) водных биологических ресурсов</t>
  </si>
  <si>
    <t>Выполнение научно-исследовательской работы (НИР) по разработке рыбоводно-биологического обоснования на создание малых и крупных декоративных водоемов</t>
  </si>
  <si>
    <t xml:space="preserve">Выполнение научно-исследовательской работы (НИР) по разработке материалов для формирования заключения по текущему состоянию водных биологических ресурсов водного объекта при осуществлении хозяйственной деятельности </t>
  </si>
  <si>
    <t>Водные объекты рыбохозяйственного значения II-й рыбохозяйственной категории **</t>
  </si>
  <si>
    <t>Водные объекты рыбохозяйственного значения I-й рыбохозяйственной категории **</t>
  </si>
  <si>
    <t>Водные объекты рыбохозяйственного значения высшей рыбохозяйственной категории **</t>
  </si>
  <si>
    <t>Внутренние пресноводные объекты</t>
  </si>
  <si>
    <t>карта плотности и толщины льда</t>
  </si>
  <si>
    <t>Молекулярно-генетическая паспортизация одной особи производителя осетровых видов рыб и их гибридов с выдачей индивидуального паспорта (30 и более образцов)</t>
  </si>
  <si>
    <t>Молекулярно-генетический анализ образца осетровых видов рыб (включая икру) для подтверждения его видовой принадлежности (от 1 до 9 образцов)</t>
  </si>
  <si>
    <t>Молекулярно-генетический анализ образца осетровых видов рыб (включая икру) для подтверждения его видовой принадлежности (от 10 до 29 образцов)</t>
  </si>
  <si>
    <t>Молекулярно-генетический анализ образца осетровых видов рыб (включая икру) для подтверждения его видовой принадлежности (30 и более образцов)</t>
  </si>
  <si>
    <t>Молекулярно-генетический анализ образца гибридной формы осетровых видов рыб (включая икру) для определения его видовой принадлежности</t>
  </si>
  <si>
    <t xml:space="preserve">Оказание абонементного информационного обслуживания предприятий рыбной промышленности (информация об изменениях в ТР ТС, ТР ЕАЭС, ГОСТ, ГОСТ Р на пищевую рыбную продукцию).  Предусматривает периодичность рассылки 1 раз в 2 месяца , кроме этого внеплановая рассылка информации по мере поступления из государственных органов </t>
  </si>
  <si>
    <t>Рыбохозяйственная экология. Анализ одной пробы</t>
  </si>
  <si>
    <t xml:space="preserve">ХОП хлорорганические пестициды (Альдрин; Альфа-ГХЦГ; Гамма-ГХЦГ (линдан); Гексахлорбензол; Гептахлор; 4,4-ДДД; 4,4-ДДЕ; 2,4ДДТ; 4,4ДДТ; Дильдрин; Кельтан; Метоксихлор, 2,4-Д) </t>
  </si>
  <si>
    <t>Биотестирование (острый) на 1 тест-объекте</t>
  </si>
  <si>
    <t>1 методика проведения опытных работ и испытаний:</t>
  </si>
  <si>
    <t>Выполнение научно-исследовательской работы (НИР) по разработке рыбоводно-биологического обоснования (РБО) на создание хозяйства аквакультуры</t>
  </si>
  <si>
    <t>Получение однополого женского потомства осетровых рыб в условиях осетрового хозяйства</t>
  </si>
  <si>
    <t>Инвентаризация ремонтно-маточного стада, в том числе племенного материала</t>
  </si>
  <si>
    <t xml:space="preserve">Гистологические исследования мускулатуры рыб и беспозвоночных </t>
  </si>
  <si>
    <t>Определение КМАФАнМ (количество мезофильных аэробных и факультативно-анаэробных микроорганизмов)</t>
  </si>
  <si>
    <t>Идентификация заводской кеты с качественными метками без определения возраста - почти как горбуша, может чуть больше термопластика (объем выборки - не менее 100 экз., отолитов в работе - 110)</t>
  </si>
  <si>
    <t>Организация и проведение конференций, семинаров, симпозиумов и прочих тематических мероприятий в области изучения, сохранения и использования водных биоресурсов</t>
  </si>
  <si>
    <t xml:space="preserve">  Прейскурант базовых цен на оказание услуг, выполнение работ по приносящей доход деятельности ФГБНУ "ВНИРО" *</t>
  </si>
  <si>
    <t>Подготовка заключения (справки) по результатам лабораторных исследований</t>
  </si>
  <si>
    <t>7 методик проведения опытных работ и испытаний:</t>
  </si>
  <si>
    <t>5 методик проведения опытных работ и испытаний:</t>
  </si>
  <si>
    <t>6 методик проведения опытных работ и испытаний:</t>
  </si>
  <si>
    <t>8 методик проведения опытных работ и испытаний:</t>
  </si>
  <si>
    <t>9 методик проведения опытных работ и испытаний:</t>
  </si>
  <si>
    <t>10 методик проведения опытных работ и испытаний:</t>
  </si>
  <si>
    <t>ТУ 10.20.23-086-00472124-2020 "Соленая рыба. Рыбы лососевые и сиговые соленые" и ТИ</t>
  </si>
  <si>
    <t>ТИ к ГОСТ 31793-2012 "Икра лососевая зернистая замороженная. ТУ"</t>
  </si>
  <si>
    <t>Жирно-кислотный состав жировой фазы</t>
  </si>
  <si>
    <t>Пестициды группы 2,4-Д</t>
  </si>
  <si>
    <t xml:space="preserve">1 соединение  </t>
  </si>
  <si>
    <t xml:space="preserve">Сахар в продуктах </t>
  </si>
  <si>
    <t>Паразитологические исследования рыбы и рыбной продукции</t>
  </si>
  <si>
    <t>Связанный хлор, остаточный хлор в воде</t>
  </si>
  <si>
    <t>Общая минерализация (сухой остаток) в воде</t>
  </si>
  <si>
    <t xml:space="preserve">Выполнение научно-исследовательских и опытно-технологических работ, включая: </t>
  </si>
  <si>
    <t>Разработка документов по стандартизации (технических условий, стандарта организации и др.) и технической документации (технологической инструкции, технологической схемы, технологической карты, норм закладки, листа утверждения режима и др.)</t>
  </si>
  <si>
    <t>Передача документов по стандартизации (технических условий, стандарта организации) и технических документов (технологической инструкции, технологической схемы, технологической карты, норм закладки, листа утверждения режима и др.)</t>
  </si>
  <si>
    <t>Разработка изменений документов по стандартизации (технических условий, стандарта организации) и технической документации (технологической инструкции, технологической схемы, технологической карты, норм закладки, листа утверждения режима и др.)</t>
  </si>
  <si>
    <t>Передача изменений к документам по стандартизации (технических условий, стандарта организации) и технических документов (технологической инструкции, технологической схемы, технологической карты, норм закладки, листа утверждения режима и др.)</t>
  </si>
  <si>
    <t xml:space="preserve">Индекс энтерококков </t>
  </si>
  <si>
    <t>Золотистый стафилококк (St. aureus) (НВЧ)</t>
  </si>
  <si>
    <t>Энтерококки (Enterococcus)</t>
  </si>
  <si>
    <t>Определения токсичности питьевых, пресных природных и сточных вод</t>
  </si>
  <si>
    <t>Природные поверхностные (питьевые, сточные и очищенные сточные) воды</t>
  </si>
  <si>
    <t>Молодь до  5г</t>
  </si>
  <si>
    <t>Молодь до 30г</t>
  </si>
  <si>
    <t>Молодь до 50г</t>
  </si>
  <si>
    <t>Молодь до 3г</t>
  </si>
  <si>
    <t>Молодь до 20г</t>
  </si>
  <si>
    <t>Выращивание и выпуск молоди осетровых и частиковых видов рыб  в целях компенсации ущерба наносимого ВБР и среде их обитания</t>
  </si>
  <si>
    <t>Определение токсичности по выживаемости односуточной молоди рыб Poecillia reticulata Peters в пресной и морской воде.</t>
  </si>
  <si>
    <t>Определение токсичности по выживаемости односуточной молоди рыб Poecillia reticulata Peters в пресной и морской воде. (ДО)</t>
  </si>
  <si>
    <t>Фотосинтетические пигменты фитопланктона: хлорофилл а, хлорофилл b, хлорофилл c, феофитин, каратиноиды</t>
  </si>
  <si>
    <t>Кадмий (атомноабсорбционный)</t>
  </si>
  <si>
    <t>Свинец (атомноабсорбционный)</t>
  </si>
  <si>
    <t>Цинк (атомноабсорбционный)</t>
  </si>
  <si>
    <t>Медь (атомноабсорбционный)</t>
  </si>
  <si>
    <t>Марганец (атомноабсорбционный)</t>
  </si>
  <si>
    <t>Хром (атомноабсорбционный)</t>
  </si>
  <si>
    <t>Никель (атомноабсорбционный)</t>
  </si>
  <si>
    <t>Ртуть (атомноабсорбционный)</t>
  </si>
  <si>
    <t>Железо (атомноабсорбционный)</t>
  </si>
  <si>
    <t>Водородный показатель, рН</t>
  </si>
  <si>
    <t>Кобальт (атомноабсорбционный)</t>
  </si>
  <si>
    <t>Нефтепродукты (флюоресценция)</t>
  </si>
  <si>
    <t>Нефтепродукты (газовая хроматография)</t>
  </si>
  <si>
    <t>Жиры (ИК-спектрометрия)</t>
  </si>
  <si>
    <t>Фенолы (общие и летучие)</t>
  </si>
  <si>
    <t>Химическое потребление кислорода (ХПК)</t>
  </si>
  <si>
    <t>Растворенный кислород</t>
  </si>
  <si>
    <t>Ионы аммония</t>
  </si>
  <si>
    <t>Нитриты</t>
  </si>
  <si>
    <t>Кремнекислота в пересчете на кремний</t>
  </si>
  <si>
    <t>Азот нитратный</t>
  </si>
  <si>
    <t>Азот нитритный</t>
  </si>
  <si>
    <t>Ртуть (атомнообсорбционный)</t>
  </si>
  <si>
    <t>Водородный показатель, рН (водная вытяжка)</t>
  </si>
  <si>
    <t>Влажность, в том числе гигроскопическая</t>
  </si>
  <si>
    <t>Хром</t>
  </si>
  <si>
    <t>Гранулометрический и микроагрегатный состав: содержание фракций</t>
  </si>
  <si>
    <t xml:space="preserve">Плотность грунта </t>
  </si>
  <si>
    <t>Определение токсичности с использованием зеленых пресноводных Одноклеточных водорослей</t>
  </si>
  <si>
    <t xml:space="preserve">Токсичность по выживаемости эвригалинного рачка вида Artemia salina L. </t>
  </si>
  <si>
    <t xml:space="preserve">Токсичность по выживаемости морских ракообразных </t>
  </si>
  <si>
    <t>Токсичность по замедлению роста морских одноклеточных водорослей Phaeodactylum tricornutum Bohlin</t>
  </si>
  <si>
    <t>Токсичность по замедлению роста морских одноклеточных водорослей Phaeodactylum tricornutum Bohlin(ДО)</t>
  </si>
  <si>
    <t xml:space="preserve">Токсичность по выживаемости пресноводных ракообразных Daphnia magna Straus </t>
  </si>
  <si>
    <t>Определение токсичности с использованием зеленых пресноводных одноклеточных водорослей (ДО)</t>
  </si>
  <si>
    <t>Токсичность по выживаемости морских ракообразных (ДО)</t>
  </si>
  <si>
    <t>Нефтяные углеводороды</t>
  </si>
  <si>
    <t>Транспортные услуги (порожнее перемещение а/м MAN к месту загрузки и от места выгрузки к месту постоянной дислокации с. Икряное, Астраханской области)</t>
  </si>
  <si>
    <t>Молодь ленка навеской от 0,2 г до 0,4 г</t>
  </si>
  <si>
    <t>Молодь ленка навеской от 0,8 г до 1,2 г</t>
  </si>
  <si>
    <t>Молодь тайменя навеской от 0,2 г до 0,4 г</t>
  </si>
  <si>
    <t>Молодь тайменя навеской от 0,8 г до 1,2 г</t>
  </si>
  <si>
    <t>Молодь хариуса навеской от 0,2 г до 0,4 г</t>
  </si>
  <si>
    <t>Молодь хариуса навеской от 0,8 г до 1,2 г</t>
  </si>
  <si>
    <t>Личинки карпа 3-х дневные</t>
  </si>
  <si>
    <t>Личинки чёрного амура 3-х дневные</t>
  </si>
  <si>
    <t>Личинки сома обыкновенного 3-х дневные</t>
  </si>
  <si>
    <t>Годовики сома обыкновенного до 20 г.</t>
  </si>
  <si>
    <t>Икра стерляди оплодотворённая</t>
  </si>
  <si>
    <t>Личинки стерляди однодневные</t>
  </si>
  <si>
    <t>Подрощенная молодь стерляди 2 г.</t>
  </si>
  <si>
    <t>Подрощенная молодь стерляди 2,5 г.</t>
  </si>
  <si>
    <t>Подрощенная молодь стерляди 3 г.</t>
  </si>
  <si>
    <t>Подрощенная молодь сома 2 г.</t>
  </si>
  <si>
    <t>Годовики карпа до 20 г.</t>
  </si>
  <si>
    <t>Природные, морские, поверхностные, сточные, очищенные сточные воды</t>
  </si>
  <si>
    <t>Общие колиформные бактерии, общее количество колиформ (ОКБ)</t>
  </si>
  <si>
    <t>Бактерии группы кишечной палочки (микробиологический показатель (коли-индекс))</t>
  </si>
  <si>
    <t>Энтерококки</t>
  </si>
  <si>
    <t>Патогенные галофильные вибрионы</t>
  </si>
  <si>
    <t>Приложение № 14</t>
  </si>
  <si>
    <t>ОСТ 15-311-84 Рыба кормовая для сельскохозяйственный животных</t>
  </si>
  <si>
    <t xml:space="preserve">ТУ 9245-370-00472012-2015  "Скумбрия сырец". Технические условия.  </t>
  </si>
  <si>
    <t xml:space="preserve">ТУ 9242-371-00472012-2015  "Сардина тихоокеанская (иваси) сырец". Технические условия.  </t>
  </si>
  <si>
    <t>Атлас-определитель крабов и креветок дальневост. морей России (2010)</t>
  </si>
  <si>
    <t>Атлас промысловых видов рыб дальневост. морей России (2014)</t>
  </si>
  <si>
    <t>Атлас рыб дальневост. морей России (окуни, терпуги, бычки, лисички) (2015)</t>
  </si>
  <si>
    <t xml:space="preserve">Планирование, организация и обеспечение исследований рыбных ресурсов дальневост. морей России и северо-западной части Тихого океана (2005) </t>
  </si>
  <si>
    <t>Руководство по промыслу и поиску скоплений кальмара Бартрама в Южно-Курильском районе (2007)</t>
  </si>
  <si>
    <t>Технологическая инструкция по индустриальному выращиванию тихоокеанской устрицы в Дальневосточном рыбохозяйственном бассейне (2018)</t>
  </si>
  <si>
    <t>Определение содержания сырой золы в кормовых компонентах и кормах</t>
  </si>
  <si>
    <t>Определение золы, нерастворимой в соляной  кислоте</t>
  </si>
  <si>
    <t>Определение содержания сырой клетчатки</t>
  </si>
  <si>
    <t>Определение жирорастворимых витаминов (каждый) А, Д 2, Д 3, Е методом высокоэффективной жидкостной хроматографии (ВЭЖХ)</t>
  </si>
  <si>
    <t>Определение содержания свободных аминокислот</t>
  </si>
  <si>
    <t>Определение связанных аминокислот методом высокоэффективной жидкостной хроматографии (ВЭЖХ) (аминокислотный состав). Определение содержания связанных аминокислот (кроме триптофана)</t>
  </si>
  <si>
    <t>Определение триптофана (после гидролиза)</t>
  </si>
  <si>
    <t>Выполнение научно-исследовательской работы (НИР) по проведению ихтиологических исследований для определения функциональной эффективности рыбозащитного сооружения (устройства)</t>
  </si>
  <si>
    <t>ТИ 167-2107 по изготовлению агара из красных водорослей Ahnfeltia tobuchiensis</t>
  </si>
  <si>
    <t>Научно-производственный инновационный центр по созданию технологии аквакультуры</t>
  </si>
  <si>
    <t>Суспензия кормовых микроводорослей (с концентрацией 2 млн. в 1 мл.)</t>
  </si>
  <si>
    <t>литр</t>
  </si>
  <si>
    <t>Концентрированный раствор кормовых микроводорослей (с концентрацией 300 млн. в 1 мл.)</t>
  </si>
  <si>
    <t>1.</t>
  </si>
  <si>
    <t>Приложение № 17</t>
  </si>
  <si>
    <t>Молекулярно-генетический анализ образца продукции, прошедшей глубокую термическую обработку, в том числе консервов, для определения его видовой принадлежности</t>
  </si>
  <si>
    <t>Анализ сточных вод в соответствии с перечнем Постановления Правительства РФ от 29.07.2013 г. № 644</t>
  </si>
  <si>
    <t xml:space="preserve">Выполнение научно-исследовательской работы (НИР) по проведению ресурсных исследований </t>
  </si>
  <si>
    <t>Разработка программы исследований водных биологических ресурсов</t>
  </si>
  <si>
    <t>Проведение исследований морских млекопитающих</t>
  </si>
  <si>
    <t xml:space="preserve">Выполнение научно-исследовательской работы (НИР) по разработке научно обоснованных индивидуальных норм выхода продуктов переработки ВБР и объектов аквакультуры с проведением опытно-контрольных работ на судне или береговом предприятии Заказчика </t>
  </si>
  <si>
    <t>Разработка методик проведения опытных работ и испытаний вновь вводимых орудий добычи (вылова) водных биоресурсов</t>
  </si>
  <si>
    <t xml:space="preserve">Актуализация документов по стандартизации и технических документов по изготовлению пищевой, кормовой и технической рыбной продукции </t>
  </si>
  <si>
    <t xml:space="preserve">Проведение экспертизы проектов документов по стандартизации и технических документов по изготовлению пищевой, кормовой и технической рыбной продукции </t>
  </si>
  <si>
    <t>"Икра осетровых рыб зернистая натуральная" (амурский осетр) черная</t>
  </si>
  <si>
    <t>"Икра осетровых рыб зернистая натуральная" (сибирский осетр) черная</t>
  </si>
  <si>
    <t>"Икра осетровых рыб зернистая натуральная" (гибрид амурского и сибирского осетра) черная</t>
  </si>
  <si>
    <t>"Икра осетровых рыб зернистая натуральная" (гибрид калуги и стерляди) черная</t>
  </si>
  <si>
    <t>БАД "Морской Кудесник"</t>
  </si>
  <si>
    <t>Атлас двустворчатых моллюсков (2016)</t>
  </si>
  <si>
    <t>Изв. ТИНРО, т. 200 выпуск 1</t>
  </si>
  <si>
    <t>Изв. ТИНРО, т. 200 выпуск 2</t>
  </si>
  <si>
    <t>Изв. ТИНРО, т. 200 выпуск 3</t>
  </si>
  <si>
    <t>Изв. ТИНРО, т. 200 выпуск 4</t>
  </si>
  <si>
    <t>Изв. ТИНРО, т. 201</t>
  </si>
  <si>
    <t>Ресурсы и рациональное использование морских водорослей и трав дальневосточных морей России (2020)</t>
  </si>
  <si>
    <t>ТИНРО 95 лет (2020)</t>
  </si>
  <si>
    <t>Бочаров Л.Н. ТИНРО в сердце моем. Записки директора института (2020)</t>
  </si>
  <si>
    <t>Книги, научная литература, периодические издания, монографии</t>
  </si>
  <si>
    <t>Книга "Промысел биоресурсов в водах курильской гряды..."</t>
  </si>
  <si>
    <t>Книга В.С. Лабай, Д.С. Заварзин и др.</t>
  </si>
  <si>
    <t>Книга Ким Сен Ток, И.А. Бирюков</t>
  </si>
  <si>
    <t>Монография Букин С.Д.</t>
  </si>
  <si>
    <t>Монография Вяловой, Шкуриной</t>
  </si>
  <si>
    <t>Монография Каев А.М.</t>
  </si>
  <si>
    <t>Монография Клитин А.К.</t>
  </si>
  <si>
    <t>Монография Ковтун А.А.</t>
  </si>
  <si>
    <t>Монография Низяев С. А., Букин С. Д., Клитин А. К., "Пособие по изучению промысловых ракообразных...</t>
  </si>
  <si>
    <t>Монография Низяева С.А.</t>
  </si>
  <si>
    <t>Монография под ред.В,С.Лабай "Водная биота озеро Тунайча (южный Сахалин) и условия ее существования</t>
  </si>
  <si>
    <t>Монография Ф.Н. Рухлов "Хроники Сахалинского рыболовства"</t>
  </si>
  <si>
    <t>Труды "СахНИРО" Том № 10</t>
  </si>
  <si>
    <t>Труды "СахНИРО" том № 12</t>
  </si>
  <si>
    <t>Труды "СахНИРО" том № 13</t>
  </si>
  <si>
    <t>Труды "СахНИРО" том № 14</t>
  </si>
  <si>
    <t>Труды "СахНИРО" Том № 5</t>
  </si>
  <si>
    <t>Труды "СахНИРО" Том № 6</t>
  </si>
  <si>
    <t>Труды "СахНИРО" Том № 7</t>
  </si>
  <si>
    <t>Труды "СахНИРО" Том № 8</t>
  </si>
  <si>
    <t>Труды "СахНИРО" Том № 9</t>
  </si>
  <si>
    <t>Юбилейный сборник научных работ "Рыбохозяйственной науке России 130 лет"</t>
  </si>
  <si>
    <t>Протоколы</t>
  </si>
  <si>
    <t>Протокол лабораторных испытаний</t>
  </si>
  <si>
    <t>3.3.4</t>
  </si>
  <si>
    <t>Аренда рыболовного места с навесом на 6 человек</t>
  </si>
  <si>
    <t>"Избранные труды лаборатории физиологии и кормления рыб ВНИИПРХ (к 85-летию института)", 2017 – в двух томах. (Т.1 и Т.2)</t>
  </si>
  <si>
    <t>"Материалы к биобиблиографии. Вера Александровна
Мусселиус-Богоявленская. К 100-летию со дня рождения", 2018 –108 с.</t>
  </si>
  <si>
    <t>"Породы и кроссы карпа селекции ВНИИПРХ", 2015 – 39 с.</t>
  </si>
  <si>
    <t>"Методические указания по разведению и выращиванию клариевого (африканского) сома Clarias gariepinus", 2017 – 42 с.</t>
  </si>
  <si>
    <t>"Кормление карповых рыб, выращиваемых в прудах". Памятка
для фермеров, 2013. – 26 с.</t>
  </si>
  <si>
    <t>"Рекомендации по выращиванию рыб в поликультуре на приусадебных участках и в фермерских водоёмах в условиях I -II зон рыбоводства Российской Федерации", 2013 – 24 с.</t>
  </si>
  <si>
    <t>Сборник научных трудов ВНИИПРХ, "Актуальные вопросы пресноводной аквакультуры", 2013. – Вып. 87.– 152 с.</t>
  </si>
  <si>
    <t>Журнал "Рыбное хозяйство", 2012. № 4 – 120 с.</t>
  </si>
  <si>
    <t>Сборник научных трудов ВНИИПРХ, "Актуальные вопросы пресноводной
аквакультуры", 2011. - Вып.86. – 152 с.</t>
  </si>
  <si>
    <t>Сборник научных трудов ВНИИПРХ, "Актуальные вопросы пресноводной
аквакультуры", 2007. – Вып.83. - 200 с.</t>
  </si>
  <si>
    <t xml:space="preserve">Сборник научных трудов ВНИИПРХ, "Актуальные вопросы пресноводной
аквакультуры", 2006. - Вып.82.– 170 с.
</t>
  </si>
  <si>
    <t>Сборник научных трудов ВНИИПРХ, "Актуальные вопросы пресноводной
аквакультуры", 2006. -  Вып.81.– 153 с.</t>
  </si>
  <si>
    <t xml:space="preserve">Сборник научных трудов ВНИИПРХ, "Актуальные вопросы пресноводной
аквакультуры", 2005. -  Вып.80.– 275 с.
</t>
  </si>
  <si>
    <t>"Биологические основы разведения и выращивания веслоноса (Polyodon spathula (Walbaum)", 2003 – 344 с.</t>
  </si>
  <si>
    <t>"Избранные труды ВНИИПРХ" (в четырех томах). Книга 2. Том III – IV 2002 г. – 536с.</t>
  </si>
  <si>
    <t xml:space="preserve">Сборник научных трудов ВНИИПРХ, "Актуальные вопросы пресноводной аквакультуры", 2002. – Вып.78.– 219 с.
</t>
  </si>
  <si>
    <t>Сборник научных трудов ВНИИПРХ, "Вопросы генетики, селекции и племенного дела в рыбоводстве", 2001. – Вып.76.– 98 с.</t>
  </si>
  <si>
    <t>Сборник научных трудов ВНИИПРХ, "Актуальные вопросы пресноводной
аквакультуры", 2000. – Вып.75. – 274 с.</t>
  </si>
  <si>
    <t>Сборник научных трудов ВНИИПРХ, "Вопросы физиологии и кормления рыб", 1999. -  Вып.74.– 203 с.</t>
  </si>
  <si>
    <t>Сборник научных трудов ВНИИПРХ, " Современные проблемы аквакультуры", 1997 – Вып.73. - 182 с.</t>
  </si>
  <si>
    <t>"Методические рекомендации по формированию продукционных маточных стад сибирского осетра на предприятиях индустриального типа", 2019. – 88 с.</t>
  </si>
  <si>
    <t xml:space="preserve">Сборник научных трудов ВНИИПРХ, "Актуальные вопросы пресноводной аквакультуры", 2019. – Вып.90. – 112 с. </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</si>
  <si>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</si>
  <si>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</si>
  <si>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</si>
  <si>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</si>
  <si>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</si>
  <si>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</si>
  <si>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</si>
  <si>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</si>
  <si>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</si>
  <si>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</si>
  <si>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</si>
  <si>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</si>
  <si>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</si>
  <si>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</si>
  <si>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</si>
  <si>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</si>
  <si>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</si>
  <si>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</si>
  <si>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</si>
  <si>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</si>
  <si>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</si>
  <si>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</si>
  <si>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</si>
  <si>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</si>
  <si>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</si>
  <si>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</si>
  <si>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Книжная продукция на бумажном носителе</t>
  </si>
  <si>
    <t>Рыбопосадочный материал осетровых видов рыб</t>
  </si>
  <si>
    <t>Осетровые виды рыб от 50 г до 200 г</t>
  </si>
  <si>
    <t>Стерлядь  от 200 г до 400 г</t>
  </si>
  <si>
    <t>Осетровые виды рыб от 200 г до 400 г</t>
  </si>
  <si>
    <t>Упаковка рыбной продукции с кислородом (пакет не менее 450*1000 мм)</t>
  </si>
  <si>
    <t>Упаковка рыбной продукции с кислородом (пакет не менее 700*1400 мм)</t>
  </si>
  <si>
    <t>до 3 г включительно</t>
  </si>
  <si>
    <t>до 5 г включительно</t>
  </si>
  <si>
    <t>до 10 г включительно</t>
  </si>
  <si>
    <t>до 50 г включительно</t>
  </si>
  <si>
    <t>5.7</t>
  </si>
  <si>
    <t>5.7.1</t>
  </si>
  <si>
    <t>5.7.2</t>
  </si>
  <si>
    <t>5.7.3</t>
  </si>
  <si>
    <t>5.7.4</t>
  </si>
  <si>
    <t>Метеорологические работы</t>
  </si>
  <si>
    <t>Атмосферное давление</t>
  </si>
  <si>
    <t>Скорость ветра</t>
  </si>
  <si>
    <t>5.7.5</t>
  </si>
  <si>
    <t>Относительная влажность воздуха</t>
  </si>
  <si>
    <t>Направление ветра</t>
  </si>
  <si>
    <t>5.8</t>
  </si>
  <si>
    <t>Речные гидрологические работы</t>
  </si>
  <si>
    <t>5.8.1</t>
  </si>
  <si>
    <t>5.8.2</t>
  </si>
  <si>
    <t>5.8.3</t>
  </si>
  <si>
    <t>5.8.4</t>
  </si>
  <si>
    <t>5.8.5</t>
  </si>
  <si>
    <t>5.8.6</t>
  </si>
  <si>
    <t>5.8.7</t>
  </si>
  <si>
    <t>Расход воды при ширине русла до 50 метров</t>
  </si>
  <si>
    <t>Скорость потока на вертикали</t>
  </si>
  <si>
    <t>Уровень воды по рейке</t>
  </si>
  <si>
    <t>Температура воды</t>
  </si>
  <si>
    <t>Глубина потока</t>
  </si>
  <si>
    <t>Морские гидрологические работы</t>
  </si>
  <si>
    <t>5.9</t>
  </si>
  <si>
    <t>5.9.1</t>
  </si>
  <si>
    <t>Гидрологические исследования высокоточным гидрологическим зондом (глубина, температура воды, солёность)</t>
  </si>
  <si>
    <t>Солёность морской воды (аргентометричесий метод)</t>
  </si>
  <si>
    <t>Скорость течения</t>
  </si>
  <si>
    <t>Направление течения</t>
  </si>
  <si>
    <t>Цвет морской воды</t>
  </si>
  <si>
    <t>Состояние поверхности моря</t>
  </si>
  <si>
    <t>5.9.2</t>
  </si>
  <si>
    <t>5.9.3</t>
  </si>
  <si>
    <t xml:space="preserve">Парафины </t>
  </si>
  <si>
    <t>Тяжелые металлы (V, Ag, Ba, Be, Sr, Mo, Bi, Li, Sb, Sn) метод атомной абсорбции с электротермической атомизацией</t>
  </si>
  <si>
    <t>Удельная (объемная) суммарная активность α-излучающих радионуклидов</t>
  </si>
  <si>
    <t>Удельная (объемная) суммарная активность β-излучающих радионуклидов</t>
  </si>
  <si>
    <t>Удельная эффективная активность естественных радионуклидов А эффективная (расчетный показатель)</t>
  </si>
  <si>
    <t>1 элемент в пробе</t>
  </si>
  <si>
    <t>Полициклические ароматические углеводороды (ПАУ)</t>
  </si>
  <si>
    <t xml:space="preserve">Пестициды </t>
  </si>
  <si>
    <t>СПАВ (анионные)</t>
  </si>
  <si>
    <t>СПАВ (неионогенные)</t>
  </si>
  <si>
    <t xml:space="preserve">Тяжелые металлы (Al, Bi, Cd, Co, Mn, Cu, As, Ni, Pb, Ag, Sr, Sb, Cr, Zn, Ba, Sn) метод атомной абсорбции </t>
  </si>
  <si>
    <t xml:space="preserve">Барий </t>
  </si>
  <si>
    <t>Сера общая</t>
  </si>
  <si>
    <t xml:space="preserve">Тяжелые металлы ( Ba, Sn, Al, Ве, V, Cd, Co, Fe, Mn, Cu, Mo, As, Ni, Pb, Sb, Ag, Cr, Zn) </t>
  </si>
  <si>
    <t>Тяжелые металлы (Cd, Pb, Cu, Zn, Mn, Cr, Ni – кислоторастворимые формы)</t>
  </si>
  <si>
    <t>Тяжелые металлы (Fe, Mn, As, Cr, Ni) метод атомной абсорбции</t>
  </si>
  <si>
    <t>14.9</t>
  </si>
  <si>
    <t>14.9.1</t>
  </si>
  <si>
    <t>14.10</t>
  </si>
  <si>
    <t>14.10.1</t>
  </si>
  <si>
    <t>Приложение № 18</t>
  </si>
  <si>
    <t>Отбор пробы биоматериала (икра, мышечная ткань, плавник и пр.) для молекулярно-генетических исследований</t>
  </si>
  <si>
    <t>Определение массы биологического образца</t>
  </si>
  <si>
    <t>Исследование продукции икры осетровых рыб на натуральность происхождения</t>
  </si>
  <si>
    <t>Аналитическое заключение по результатам лабораторных исследований, аналитическая справка в ответ на запрос</t>
  </si>
  <si>
    <t>Аналитическая информация, аналитическая справка в ответ на запрос</t>
  </si>
  <si>
    <t>Научное консультирование</t>
  </si>
  <si>
    <t>Русский осетр до 6 кг</t>
  </si>
  <si>
    <t>Бестер до 4 кг</t>
  </si>
  <si>
    <t>единичный заказ</t>
  </si>
  <si>
    <t>1.3.24</t>
  </si>
  <si>
    <t>1.3.25</t>
  </si>
  <si>
    <t>Антибиотики (ИФА метод)</t>
  </si>
  <si>
    <t>Проведение микробиологических испытаний с целью установления/подтверждения сроков годности, режимов хранения, технологических параметров, разработки НД и пр.</t>
  </si>
  <si>
    <t>Размерный ряд</t>
  </si>
  <si>
    <t>1 транспортная единица</t>
  </si>
  <si>
    <t>Суточное содержание НИС</t>
  </si>
  <si>
    <t xml:space="preserve">Мониторинг ледовых условий </t>
  </si>
  <si>
    <t>Питьевая вода:</t>
  </si>
  <si>
    <t>Гидробионты:</t>
  </si>
  <si>
    <t>2.5.7</t>
  </si>
  <si>
    <t>2.5.8</t>
  </si>
  <si>
    <t>2.5.9</t>
  </si>
  <si>
    <t>2.5.10</t>
  </si>
  <si>
    <t>2.6.1</t>
  </si>
  <si>
    <t>2.6.2</t>
  </si>
  <si>
    <t>2.6.3</t>
  </si>
  <si>
    <t>2.6.4</t>
  </si>
  <si>
    <t>2.6.5</t>
  </si>
  <si>
    <t>2.6.6</t>
  </si>
  <si>
    <t>2.6.7</t>
  </si>
  <si>
    <t>1.5.8</t>
  </si>
  <si>
    <t>1.5.8.1</t>
  </si>
  <si>
    <t>1.5.8.2</t>
  </si>
  <si>
    <t>1.5.8.3</t>
  </si>
  <si>
    <t>1.5.8.4</t>
  </si>
  <si>
    <t>1.8.8</t>
  </si>
  <si>
    <t>Икра-сырец осетровых видов рыб (бестер)  I сорта</t>
  </si>
  <si>
    <t xml:space="preserve">Молодь осетровых видов рыб </t>
  </si>
  <si>
    <t>Журнал "Вопросы рыболовства" 2012. Том 13 № 3 (51) .– 209 с.</t>
  </si>
  <si>
    <t>Сборник научных трудов ВНИИПРХ, "Актуальные вопросы пресноводной
аквакультуры", 2010. – Вып.85. - 149 с.</t>
  </si>
  <si>
    <t>Сборник научных трудов ВНИИПРХ, "Актуальные вопросы пресноводной
аквакультуры", 2007. -  Вып.84. – 172 с.</t>
  </si>
  <si>
    <t>Сборник научных трудов ВНИИПРХ, "Болезни рыб", 2004. -  Вып.79. – 248 с.</t>
  </si>
  <si>
    <t>"Избранные труды ВНИИПРХ" (в четырех томах). Книга 1. Том I – II 2002 г. – 560с.</t>
  </si>
  <si>
    <t>"Рыбоводно-биологическая оценка продуктивных качеств племенных рыб" (на примере карпа), 2002 – 188 с.</t>
  </si>
  <si>
    <t>"Разведение и выращивание осетровых рыб". Библиографический указатель, 2001 – 102 с.</t>
  </si>
  <si>
    <t>"Каталог пород, кроссов и одомашненных пород рыб России и СНГ", 2001 – 206 с.</t>
  </si>
  <si>
    <t>Диагностика алиментарного заболевания</t>
  </si>
  <si>
    <t>Диагностика микоза с выделением и идентификацией возбудителя</t>
  </si>
  <si>
    <t>2.3.32</t>
  </si>
  <si>
    <t>2.3.33</t>
  </si>
  <si>
    <t>2.3.34</t>
  </si>
  <si>
    <t>Проведение анализа воды по микробиологическим показателям</t>
  </si>
  <si>
    <t>Обработка и анализ результатов опытных работ и испытаний орудий лова, направленных Заказчиком</t>
  </si>
  <si>
    <r>
      <t xml:space="preserve">Составление рыбохозяйственных характеристик водных объектов </t>
    </r>
    <r>
      <rPr>
        <b/>
        <sz val="10"/>
        <rFont val="Times New Roman"/>
        <family val="1"/>
        <charset val="204"/>
      </rPr>
      <t xml:space="preserve">II-ой </t>
    </r>
    <r>
      <rPr>
        <sz val="10"/>
        <rFont val="Times New Roman"/>
        <family val="1"/>
        <charset val="204"/>
      </rPr>
      <t>рыбохозяйственной категории</t>
    </r>
  </si>
  <si>
    <r>
      <t xml:space="preserve">Составление рыбохозяйственных характеристик водных объектов </t>
    </r>
    <r>
      <rPr>
        <b/>
        <sz val="10"/>
        <rFont val="Times New Roman"/>
        <family val="1"/>
        <charset val="204"/>
      </rPr>
      <t xml:space="preserve">I-ой </t>
    </r>
    <r>
      <rPr>
        <sz val="10"/>
        <rFont val="Times New Roman"/>
        <family val="1"/>
        <charset val="204"/>
      </rPr>
      <t>рыбохозяйственной категории</t>
    </r>
  </si>
  <si>
    <r>
      <t xml:space="preserve">Составление рыбохозяйственных характеристик водных объектов </t>
    </r>
    <r>
      <rPr>
        <b/>
        <sz val="10"/>
        <rFont val="Times New Roman"/>
        <family val="1"/>
        <charset val="204"/>
      </rPr>
      <t xml:space="preserve">высшей </t>
    </r>
    <r>
      <rPr>
        <sz val="10"/>
        <rFont val="Times New Roman"/>
        <family val="1"/>
        <charset val="204"/>
      </rPr>
      <t>рыбохозяйственной категории</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</si>
  <si>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II-ой </t>
    </r>
    <r>
      <rPr>
        <sz val="10"/>
        <rFont val="Times New Roman"/>
        <family val="1"/>
        <charset val="204"/>
      </rPr>
      <t>рыбохозяйственной категории, с выполнением натурных исследований</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</si>
  <si>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I-ой </t>
    </r>
    <r>
      <rPr>
        <sz val="10"/>
        <rFont val="Times New Roman"/>
        <family val="1"/>
        <charset val="204"/>
      </rPr>
      <t>рыбохозяйственной категории, с выполнением натурных исследований</t>
    </r>
  </si>
  <si>
    <r>
      <t xml:space="preserve">Выполнение научно-исследовательской работы (НИР) по составлению рыбохозяйственной характеристики водных объектов </t>
    </r>
    <r>
      <rPr>
        <b/>
        <sz val="10"/>
        <rFont val="Times New Roman"/>
        <family val="1"/>
        <charset val="204"/>
      </rPr>
      <t xml:space="preserve">высшей </t>
    </r>
    <r>
      <rPr>
        <sz val="10"/>
        <rFont val="Times New Roman"/>
        <family val="1"/>
        <charset val="204"/>
      </rPr>
      <t>рыбохозяйственной категории, с выполнением натурных исследований</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</si>
  <si>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II-ой</t>
    </r>
    <r>
      <rPr>
        <sz val="10"/>
        <rFont val="Times New Roman"/>
        <family val="1"/>
        <charset val="204"/>
      </rPr>
      <t xml:space="preserve"> рыбохозяйственной категории</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</si>
  <si>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I-ой</t>
    </r>
    <r>
      <rPr>
        <sz val="10"/>
        <rFont val="Times New Roman"/>
        <family val="1"/>
        <charset val="204"/>
      </rPr>
      <t xml:space="preserve"> рыбохозяйственной категории</t>
    </r>
  </si>
  <si>
    <r>
      <t xml:space="preserve">Выполнение научно-исследовательской работы (НИР) по разработке рыбоводно-биологического обоснования на ведение хозяйственной деятельности на водных объектах </t>
    </r>
    <r>
      <rPr>
        <b/>
        <sz val="10"/>
        <rFont val="Times New Roman"/>
        <family val="1"/>
        <charset val="204"/>
      </rPr>
      <t>высшей</t>
    </r>
    <r>
      <rPr>
        <sz val="10"/>
        <rFont val="Times New Roman"/>
        <family val="1"/>
        <charset val="204"/>
      </rPr>
      <t xml:space="preserve"> рыбохозяйственной категории</t>
    </r>
  </si>
  <si>
    <t>5.3.2</t>
  </si>
  <si>
    <t>10.7.1</t>
  </si>
  <si>
    <t>10.7.2</t>
  </si>
  <si>
    <t>10.7.3</t>
  </si>
  <si>
    <t>10.7.4</t>
  </si>
  <si>
    <t>15.10.4</t>
  </si>
  <si>
    <t>15.10.5</t>
  </si>
  <si>
    <t>15.10.6</t>
  </si>
  <si>
    <t>15.10.7</t>
  </si>
  <si>
    <t>Санитарно-бактериологический анализ образцов рыб (определение условно-патогенных микроорганизов, антибиотики)</t>
  </si>
  <si>
    <t>заключение /справка</t>
  </si>
  <si>
    <t xml:space="preserve">Удельная активность радионуклидов:
¹³⁷Cs (Цезий-137)
⁴ºK (Калий-40)
²²⁶Ra (Радий-226)
²³²Th (Торий-232)
</t>
  </si>
  <si>
    <t>Удельная активность:
⁹ºSr (Стронций-90)</t>
  </si>
  <si>
    <t>Удельная активность:
 ⁹ºSr (Стронций-90)</t>
  </si>
  <si>
    <r>
      <t xml:space="preserve">Клубная карта </t>
    </r>
    <r>
      <rPr>
        <vertAlign val="superscript"/>
        <sz val="10"/>
        <rFont val="Times New Roman"/>
        <family val="1"/>
        <charset val="204"/>
      </rPr>
      <t>4</t>
    </r>
  </si>
  <si>
    <t>Примечание 
(к таблице №2)</t>
  </si>
  <si>
    <t>Книжная продукция в электронной версии</t>
  </si>
  <si>
    <t>1.2.3.1.3</t>
  </si>
  <si>
    <t>1.2.3.1.4</t>
  </si>
  <si>
    <t>1.2.3.1.5</t>
  </si>
  <si>
    <t>1.2.3.1.6</t>
  </si>
  <si>
    <t>1.2.3.1.7</t>
  </si>
  <si>
    <t>Прейскурант базовых цен на оказание услуг, выполнение работ, поставку товаров по приносящей доход деятельности 
Камчатского филиала ФГБНУ "ВНИРО" ("КамчатНИРО")</t>
  </si>
  <si>
    <t>"телевизор", "косынка"</t>
  </si>
  <si>
    <t>Фотосинтетические пигменты фитопланктона:
хлорофилл "а", феофитин "а",
хлорофилл "b", хлорофилл "c1+c2", суммарная концентрация каротиноидов"</t>
  </si>
  <si>
    <t>Прейскурант базовых цен на оказание услуг по реализации пищевых биологически активных добавок, произведенных ФГБНУ "ВНИРО"</t>
  </si>
  <si>
    <t>Диетический продукт "Ламиналь"</t>
  </si>
  <si>
    <t>БАД "Альгилоза калия магния К"</t>
  </si>
  <si>
    <t>БАД "Альгилоза кальция К"</t>
  </si>
  <si>
    <t>БАД "Артротин К"</t>
  </si>
  <si>
    <t>БАД "Витальгин К"</t>
  </si>
  <si>
    <t>БАД "Маристим К"</t>
  </si>
  <si>
    <t>БАД "Тинростим П"</t>
  </si>
  <si>
    <t>БАД "Тинростим Т"</t>
  </si>
  <si>
    <t>БАД "Трепанг на меду"</t>
  </si>
  <si>
    <t>БАД "Морской Целитель" из голотурии К"</t>
  </si>
  <si>
    <t xml:space="preserve">Аминина Н.М. "Ламиналь — биогель из морских водорослей" (2006) </t>
  </si>
  <si>
    <t xml:space="preserve">Беседнова Н.Н., Пивненко Т.Н., Запорожец Т.С. "Биологически активная добавка к пище "Моллюскам"" (2008) </t>
  </si>
  <si>
    <t xml:space="preserve">Беседнова Н.Н., Эпштейн Л.М. "Иммуноактивные пептиды из гидробионтов и наземных животных" (2004) </t>
  </si>
  <si>
    <t xml:space="preserve">Беседнова Н.Н., Эпштейн Л.М. "Тинростим" (2007) </t>
  </si>
  <si>
    <t xml:space="preserve">Гаврилова Г.С., Кучерявенко А.В. "Продуктивность плантаций двустворчатых моллюсков в Приморье" (2011) </t>
  </si>
  <si>
    <t xml:space="preserve">Горяинов А.А., Барабанщиков Е.И., Шаповалов М.Е. "Рыбохозяйственный атлас озера Ханка" (2014) </t>
  </si>
  <si>
    <t xml:space="preserve">Горяинов А.А., Шатилина Т.А., Лысенко В.А., Заволокина Е.А. "Приморская кета" (2007) </t>
  </si>
  <si>
    <t xml:space="preserve">Евдокимов В.В. "Репродуктивная биология морских ежей" (2008) </t>
  </si>
  <si>
    <t>Золотухин С.Ф. "Кета реки Уссури" (2007)</t>
  </si>
  <si>
    <t xml:space="preserve">Зуенко Ю.И. "Промысловая океанология Японского моря" (2008) </t>
  </si>
  <si>
    <t xml:space="preserve">Кузин А.Е. "Островной тюлень" (2010) </t>
  </si>
  <si>
    <t xml:space="preserve">Кузин А.Е. "Северный морской котик" (2014) </t>
  </si>
  <si>
    <t xml:space="preserve">Курмазов А.А. "Освоение побережий и развитие рыболовства в Беринговом море" (2006) </t>
  </si>
  <si>
    <t xml:space="preserve">Лукьянова О.Н. и др. "Селен в морских организмах" (2006) </t>
  </si>
  <si>
    <t>Пржеменецкая В.Ф., Кулепанов В.Н., Суховеева М.В. "Костария ребристая" (2011)</t>
  </si>
  <si>
    <t>Суханов В.В., Иванов О.А. "Сообщества нектона в северо-западной части Японского моря" (2009)</t>
  </si>
  <si>
    <t>Тупоногов В.Н., Кодолов Л.С. "Полевой определитель промысловых и массовых видов рыб дальневост. морей России" (2014)</t>
  </si>
  <si>
    <t>Чучукало В.И. "Питание и пищевые отношения нектона и нектобентоса в дальневосточных морях" (2006)</t>
  </si>
  <si>
    <t>Швидкая З.П., Блинов Ю.Г. "Химические и биотехнологические аспекты теплового консервирования гидробионтов дальневосточных морей" (2008)</t>
  </si>
  <si>
    <t>Шунтов В.П., Темных О.С. "Тихоокеанские лососи в морских и океанических экосистемах". Т. 2 (2011)</t>
  </si>
  <si>
    <t>Шунтов В.П. "Биология дальневосточных морей России". Т. 2 (2016)</t>
  </si>
  <si>
    <t>Явнов С.В., Раков В.А. "Корбикула" (2002)</t>
  </si>
  <si>
    <t>Крупнова Т.Н. "Инструкция по культивированию и восстановлению полей ламинарии" (2008)</t>
  </si>
  <si>
    <t>"Атлас-определитель рыб Карского моря"</t>
  </si>
  <si>
    <t>"Реестр лососевых рек Мурманской области. Бассейн Белого моря"</t>
  </si>
  <si>
    <t>"Состояние сырьевых биологических ресурсов Баренцева и Белого морей и Северной Атлантики в 2019 г."</t>
  </si>
  <si>
    <t>"Атлас загрязнения водных масс Баренцева моря"</t>
  </si>
  <si>
    <t>"Состояние сырьевых биологических ресурсов Баренцева и Белого морей и Северной Атлантики в 2020 г."</t>
  </si>
  <si>
    <t>"Состояние запасов и рыболовства анадромных рыб Мурманской области"</t>
  </si>
  <si>
    <t>"ПИНРО. Путь к 100-летию"</t>
  </si>
  <si>
    <t>"Состояние сырьевых биологических ресурсов Баренцева и Белого морей и Северной Атлантики в 2021 г."</t>
  </si>
  <si>
    <t>"Атлас загрязнения донных отложений Баренцева моря"</t>
  </si>
  <si>
    <t>"Библиографический указатель опубликованных работ сотрудников Полярного филиала ФГБНУ "ВНИРО" за 2016 - 2020 гг."</t>
  </si>
  <si>
    <t>Прейскурант базовых цен на оказание услуг, выполнение работ, поставку товаров по приносящей доход деятельности 
Волгоградского Филиала ФГБНУ "ВНИРО" ("ВолгоградНИРО")</t>
  </si>
  <si>
    <t>Прейскурант базовых цен на оказание услуг, выполнение работ, поставку товаров по приносящей доход деятельности 
Филиала по пресноводному рыбному хозяйству ФГБНУ "ВНИРО" ("ВНИИПРХ")</t>
  </si>
  <si>
    <t>Аренда рыболовного места с навесом на пруду "Министерский" 5</t>
  </si>
  <si>
    <t>Аренда беседки на пруду "Министерский" 5</t>
  </si>
  <si>
    <t>Прейскурант базовых цен на оказание услуг научно-исследовательского флота 
Базы исследовательского флота филиала ФГБНУ "ВНИРО" ("БИФ ВНИРО")*</t>
  </si>
  <si>
    <t>Прейскурант базовых цен на оказание услуг, выполнение работ, поставку товаров по приносящей доход деятельности 
Атлантического филиала ФГБНУ "ВНИРО" ("АтлантНИРО")*</t>
  </si>
  <si>
    <t>Прейскурант базовых цен на оказание услуг, выполнение работ, поставку товаров по приносящей доход деятельности 
Азово-Черноморского филиала ФГБНУ "ВНИРО" ("АзНИИРХ")</t>
  </si>
  <si>
    <t>ТУ 9272-107-00472124-03 "Пресервы из сельди "Матье" в заливках" и ТИ  (с изменениями)</t>
  </si>
  <si>
    <t>ТУ 9272-099-00472124-03 "Пресервы из рыбы в соусах и заливках" и ТИ  (с изменениями)</t>
  </si>
  <si>
    <t xml:space="preserve">ТУ 10.20.25-099-00472124-2020 "Пресервы из рыбы в соусах и заливках" и ТИ </t>
  </si>
  <si>
    <t>ТУ 9266-119-00472124-02 "Продукция маринованная из морской капусты" и ТИ (с изменениями)</t>
  </si>
  <si>
    <t>ТУ 9262-138-00472124-02 "Рыба слабосоленая" (Взамен ТУ 9268-103-00472124-00) и ТИ (с изменениями)</t>
  </si>
  <si>
    <t>ТУ 10.20.23-138-00472124-2020 "Рыба слабосоленая" и ТИ</t>
  </si>
  <si>
    <t>ТУ 9262-086-00472124- 02 "Рыбы лососевые и сиговые соленые" и ТИ (с изменениями)</t>
  </si>
  <si>
    <t>ТУ 9261-133-00472124-09 "Полуфабрикаты из рыбы для дошкольного и школьного питания"(взамен ТУ 9261-133-00472124-02) и ТИ (с изменениями)</t>
  </si>
  <si>
    <t>ТУ 9266-106-00472124-03 "Полуфабрикаты формованные из рыбы и морепродуктов" и ТИ (с изменениями)</t>
  </si>
  <si>
    <t xml:space="preserve">ТУ 9274-010-00472124-04 "Пресервы из морепродуктов в соусах и заливках" и ТИ (с изменениями)
</t>
  </si>
  <si>
    <t>ТУ 9266-134-00472124-04 "Полуфабрикаты рыбные формованные для дошкольного и школьного питания" и ТИ (с изменениями)</t>
  </si>
  <si>
    <t>ТУ 9266-112-00472124-01 "Рыба и морепродукты отварные в желе в потребительской упаковке" и ТИ (с изменениями)</t>
  </si>
  <si>
    <t>ТУ 9266-021-00472124-06 "Полуфабрикаты из рыбы в маринадах" и ТИ (с изменениями)</t>
  </si>
  <si>
    <t xml:space="preserve">ТУ 9269-040-00472124-07 "Сельди мало- и слабосоленые" (в том числе предназначенная для детского питания) и ТИ (с изменениями)
</t>
  </si>
  <si>
    <t>ТУ 9264-136-00472124-09 "Икра лососевая зернистая фасованная" и ТИ (с изменениями)</t>
  </si>
  <si>
    <t>ТУ 9266-103-00472124-11 "Продукция из морской капусты" (в том числе предназначенная для детского питания) и ТИ (с изменениями)</t>
  </si>
  <si>
    <t>"Аквакультура ракообразных отряда Decapoda: камчатский краб и гигантская пресноводная креветка". Н.П. Ковачева</t>
  </si>
  <si>
    <t>"Актуальные проблемы правового обеспечения безопасности мореплавания". Э.Г. Баширов, К.А. Бекяшев</t>
  </si>
  <si>
    <t>"Аминокислотный состав тканей различных видов рыб в онтогенезе и при изменении экологических условий". М.И. Джабаров</t>
  </si>
  <si>
    <t>"Англо-русский словарь по технологии переработки водных биологических ресурсов", К.М. Михлина, А.В. Подкорытова</t>
  </si>
  <si>
    <t>"Арест и задержание морских судов и безопасность мореплавания". В.А. Воробьев</t>
  </si>
  <si>
    <t>"Атлас прижизненных окрасок головоногих моллюсков (портреты головоногих моллюсков)". Д.О. Алексеев</t>
  </si>
  <si>
    <t>"Атлас распространения рыбообразных и рыб". А.Е. Микулин, Б.Н. Котенев</t>
  </si>
  <si>
    <t>"Биологические основы и взаимосвязь товарной и пастбищной аквакультуры осетровых рыб".  И.А. Бурцев</t>
  </si>
  <si>
    <t>"Биологические ресурсы Мирового океана". П.А. Моисеев</t>
  </si>
  <si>
    <t>"Биология и культивирование австралийского красноклешневого рака Cherax quadricarinatus (von Martens, 1868)", Р.Р. Борисов, Н.П. Ковачева, М.Ю. Акимова, А.В. Паршин-Чудин</t>
  </si>
  <si>
    <t>"Биология и культивирование гигантской пресноводной креветки Macrobrachium rosenbergii". Ковачева Н.П., Жигин А.В. и др.</t>
  </si>
  <si>
    <t>"Биология Каспийского моря". Е.А. Яблонская</t>
  </si>
  <si>
    <t>"Биоэкономика использования промысловых ресурсов минтая Северной Пацифики". Шевченко В.В., Датский А.В.</t>
  </si>
  <si>
    <t>Монография "Водолазание в России от Древних времен до наших дней". А.Б. Королев</t>
  </si>
  <si>
    <t>"Гематологические показатели как индикаторы физиологического состояния декапод: камчатского краба Paralithodes camtschaticus и речных раков родов Astacus и Pontastacus" Н.П. Ковачева, Е.Н. Александрова</t>
  </si>
  <si>
    <t>"Генетическая паспортизация осетровых рыб: практические и теоретические аспекты". Н.В. Войнова</t>
  </si>
  <si>
    <t>"Гидронавты в глубинах океана". В.В. Федоров</t>
  </si>
  <si>
    <t>"Избранные труды. Том 1" ("Теория динамики стада рыб"). Г.В. Никольский (переиздание)</t>
  </si>
  <si>
    <t>"Избранные труды. Том 2". Г.В. Никольский (переиздание)</t>
  </si>
  <si>
    <t>"Избранные труды. Том 3". Г.В. Никольский (переиздание)</t>
  </si>
  <si>
    <t>"Изучение экосистемы рыбохозяйственных водоемов". Выпуск 1.</t>
  </si>
  <si>
    <t>"История развития рыболовства в Болгарии". М.И. Куманцов, В. Райков</t>
  </si>
  <si>
    <t>"Комплексная технология хитина и хитозана из панциря ракообразных". С.В. Немцев</t>
  </si>
  <si>
    <t>"Креветки северной части Охотского моря". М.Г. Карпинский, К.В. Бандурин</t>
  </si>
  <si>
    <t>"Международное рыболовство – интересы России". М.К. Глубоковский, А.И. Глубоков, А.М. Орлов, А.Ф. Петров, В.А. Бизиков</t>
  </si>
  <si>
    <t>"Методические указания по разработке нормативов качества воды водных объектов рыбохозяйственного значения, в том числе нормативов предельно допустимых концентраций (ПДК) вредных веществ в водах водных объектов рыбохозяйственного значения". под. ред. С.А. Соколовой</t>
  </si>
  <si>
    <t>"Методическое пособие по промыслово-биологическим исследованиям морских креветок". Выпуск 2. Б.Г. Иванов</t>
  </si>
  <si>
    <t>"Методы ландшафтных исследований и оценки запасов донных беспозвоночных и водорослей морской прибрежной зоны". Б.И. Блинов и др.</t>
  </si>
  <si>
    <t>"Нормативы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С.А. Соколова, М.В. Медянкина</t>
  </si>
  <si>
    <t>"Основные заболевания осетровых рыб в аквакультуре". А.В. Казарникова, Е.В. Шестаковская</t>
  </si>
  <si>
    <t>"Перечень способов и орудий промышленного и прибрежного рыболовства Дальневосточного рыбохозяйственного бассейна (за исключением внутренних вод)". В.А. Татарников, В.В. Акишин, И.Г. Истомин и др.</t>
  </si>
  <si>
    <t>"Популяционная структура и экология солоноватоводных Сигов моря Лаптевых". В.В. Кузнецов</t>
  </si>
  <si>
    <t>"Руководство по применению анестетика "Гвоздичное масло" в аквакультуре. Выпуск 6". С.В. Пьянова, Е.В. Микодина, М.А. Седова</t>
  </si>
  <si>
    <t>"Рыбоводно-рыболовное рекреационное хозяйство". А.В. Жигин, П.В. Терентьев</t>
  </si>
  <si>
    <t>"Рыбы Курильских островов". О.Ф. Гриценко</t>
  </si>
  <si>
    <t>"Сборник технологических инструкций по обработке рыбы. Том 2".</t>
  </si>
  <si>
    <t>"Словарь морских и рыбохозяйственных терминов и определений. Том 1 (А-О)" Кокорин Н.В., Габрюк В.И., Кокорин В.Н.</t>
  </si>
  <si>
    <t>"Сырье и материалы рыбной промышленности. Учебное пособие". О.В. Бредихина, Е.Н. Харенко и др.</t>
  </si>
  <si>
    <t>"Технологическое нормирование". Выпуск 7. "Расчетно-статистический метод определения норм выхода продуктов переработки водных биоресурсов и объектов аквакультуры".</t>
  </si>
  <si>
    <t>"Толковый англо-русский словарь терминов аквакультуры и родственных дисциплин". О.Н. Маслова, Е.В. Микодина и др.</t>
  </si>
  <si>
    <r>
      <t>Транспортные услуги (перевозка рыбы а/м MAN) 9</t>
    </r>
    <r>
      <rPr>
        <i/>
        <sz val="10"/>
        <rFont val="Times New Roman"/>
        <family val="1"/>
        <charset val="204"/>
      </rPr>
      <t xml:space="preserve"> контейнеров по 2,4 куб. м. каждая с грузом)</t>
    </r>
  </si>
  <si>
    <t>Прейскурант базовых цен на оказание услуг, выполнение работ, поставку товаров по приносящей доход деятельности 
Волжско-Каспийского филиала ФГБНУ "ВНИРО" ("КаспНИРХ")</t>
  </si>
  <si>
    <t>ХОП хлорорганические пестициды (альдрин; альфа-ГХЦГ; бетта-ГХЦГ; гамма-ГХЦГ; гептахлор; 4,4’-ДДД; 4,4’- ДДЕ; 4,4’-ДДТ; дильдрин; метоксихлор; гексахлорбензол)</t>
  </si>
  <si>
    <t>Русский осетр (аквакультура) и гибриды на его основе</t>
  </si>
  <si>
    <t>Прейскурант базовых цен на оказание услуг, выполнение работ, поставку товаров по приносящей доход деятельности 
Красноярского филиала ФГБНУ "ВНИРО" ("НИИЭРВ")</t>
  </si>
  <si>
    <r>
      <t xml:space="preserve">Норма вылова,
 кг </t>
    </r>
    <r>
      <rPr>
        <b/>
        <vertAlign val="superscript"/>
        <sz val="10"/>
        <rFont val="Times New Roman"/>
        <family val="1"/>
        <charset val="204"/>
      </rPr>
      <t>6</t>
    </r>
  </si>
  <si>
    <t>Прейскурант базовых цен на оказание услуг, выполнение работ, поставку товаров по приносящей доход деятельности 
Полярного филиала ФГБНУ "ВНИРО" ("ПИНРО" им. Н.М. Книповича)</t>
  </si>
  <si>
    <t>Прейскурант базовых цен на оказание услуг, выполнение работ, поставку товаров по приносящей доход деятельности 
Саратовского филиала ФГБНУ "ВНИРО" ("СаратовНИРО")</t>
  </si>
  <si>
    <t>Прейскурант базовых цен на оказание услуг, выполнение работ, поставку товаров по приносящей доход деятельности 
Сахалинского филиала ФГБНУ "ВНИРО" ("СахНИРО")</t>
  </si>
  <si>
    <t>Прейскурант базовых цен на оказание услуг, выполнение работ, поставку товаров по приносящей доход деятельности 
Тихоокеанского филиала ФГБНУ "ВНИРО" ("ТИНРО")</t>
  </si>
  <si>
    <t>Прейскурант базовых цен на оказание услуг, выполнение работ, поставку товаров по приносящей доход деятельности 
Хабаровского филиала ФГБНУ "ВНИРО" ("ХабаровскНИРО")</t>
  </si>
  <si>
    <t>Прейскурант базовых цен на оказание услуг, выполнение работ, поставку товаров по приносящей доход деятельности 
Тюменского филиала ФГБНУ "ВНИРО" ("Госрыбцентр")</t>
  </si>
  <si>
    <t>Личинки толстолобика 3-х дневные (гибрид)</t>
  </si>
  <si>
    <t xml:space="preserve">** Дает право на фото- и/или видеосъемку во время одного посещения любым количеством камер. Приобретается дополнительно к входному билету в аквариумный комплекс. </t>
  </si>
  <si>
    <t xml:space="preserve">*** Гарантировано только по предварительно поданной заявке. Приобретается дополнительно к входным билетам в аквариумный комплекс. </t>
  </si>
  <si>
    <t>Сборник научных трудов ВНИИПРХ, "Актуальные вопросы пресноводной аквакультуры", 2015. -  Вып. 88.  – 153 с.</t>
  </si>
  <si>
    <t>"Методические указания по адаптации молоди осетровых рыб к низким температурам воды в условиях индустриальных рыбоводных хозяйств", 2018 – 16 с.</t>
  </si>
  <si>
    <t>Сборник научных трудов ВНИИПРХ, "Актуальные вопросы пресноводной аквакультуры", 2018.  Вып. 89. – 142 с.</t>
  </si>
  <si>
    <t>"Пути развития рекреационного рыболовства и рыбоводства в водоёмах Московского региона", 2012 – 132 с.</t>
  </si>
  <si>
    <t>"Люди рыбоводной науки: Владимир Матвеевич Ильин", 2010 – 56 с.</t>
  </si>
  <si>
    <t>"Методические рекомендации по разведению и выращиванию посадочного материала рыб-биомелиораторов в условиях  индустриальных (садковых) хозяйств", 2009 – 124с.</t>
  </si>
  <si>
    <t xml:space="preserve">"Освоение тёплых вод энергетических объектов для рыборазведения (40 лет индустриальному рыбоводству): Библиографический указатель научно-технической и методической литературы", 2005 – 314 с. </t>
  </si>
  <si>
    <t>"Биологические основы акклиматизации и технологии разведения и выращивания дальневосточных растительноядных рыб: Библиографический указатель отечественной литературы за 1877-2002 гг.", 2005 – 719 с.</t>
  </si>
  <si>
    <t>"Сборник научно-технологической и методической документации по аквакультуре", 2001 – 242 с.</t>
  </si>
  <si>
    <t>"Методические рекомендации по выращиванию двухлетков белого амура как посадочного материала в поликультуре с пёстрым толстолобиком (гибридом толстолобиков), чёрным амуром и карпом в I зоне рыбоводства" 2015 – 14 с.</t>
  </si>
  <si>
    <t>"Рекомендации по повышению кормовой базы  и контролю гидробиологического режима водоёмов фермерских хозяйств", 2015 – 16 с.</t>
  </si>
  <si>
    <t>"Аквакультура начала ХХI века: истоки, состояние, стратегия развития: Материалы Международной научно-практической конференции (п. Рыбное, 3-6 сентября 2002г.)", 2002 – 308 с.</t>
  </si>
  <si>
    <t>"Основные заболевания рыб и меры борьбы с ними в условиях фермерских хозяйств" Рекомендации для фермеров. 2015 – 33 с.</t>
  </si>
  <si>
    <t>"Информационные сведения об уровнях показателей безопасности пищевой рыбной продукции, изготовленной из водных биологических ресурсов Северной Атлантики"</t>
  </si>
  <si>
    <t>"ПИНРО в фотографиях и документах. 1941 – 1945 гг. К 75-летию Великой Победы"</t>
  </si>
  <si>
    <t>"Николай Михайлович Книпович. Страницы жизни. К 100-летию ПИНРО"</t>
  </si>
  <si>
    <t>"Из личного архива директора ПИНРО А.П. Алексеева (1962 - 1974 гг.: заметки, письма, размышления. К 100-летию ПИНРО"</t>
  </si>
  <si>
    <t>Продукты переработки зерна (мукомольно-крупяная продукция, хлебобулочные изделия без начинки)</t>
  </si>
  <si>
    <t>Пищевые добавки (красители, ароматизаторы и пр.)</t>
  </si>
  <si>
    <t>1 протокол</t>
  </si>
  <si>
    <t>4.14</t>
  </si>
  <si>
    <t>4.16</t>
  </si>
  <si>
    <t>чел/день</t>
  </si>
  <si>
    <t>суд. сут</t>
  </si>
  <si>
    <t>суд. Сут</t>
  </si>
  <si>
    <t>Выполнение научно-исследовательской работы (НИР) по оценке современного состояния водного объекта, включая определение мероприятий по проведению рыбохозяйственной мелиорации, в целях улучшения показателей гидрологического, гидрогеохимического, экологического состояния водных объектов для создания условий сохранения и рационального использования водных биологических ресурсов и (или) обеспечения производства продукции аквакультуры</t>
  </si>
  <si>
    <t>ТУ 10.20.26-069-00472124-2021 «Зернистая икра. Икра лососевая зернистая», актуализированные на базе ТУ 9264-069-00472124-2013 «Икра лососевая зернистая» (Идентичные)</t>
  </si>
  <si>
    <t>ТУ 10.20.16-124-00472124-2021 «Мороженая пищевая рыбная продукция. Молоки лососей тихоокеанских мороженные», актуализированные на базе ТУ 9264-069-00472124-2013 «Молоки дальневосточных лососевых рыб мороженые» (Идентичные)</t>
  </si>
  <si>
    <t>Выполнение научно-исследовательской работы (НИР) по оценке и определению последствий негативного воздействия на водные биоресурсы и среду их обитания, с разработкой мероприятий по снижению негативного воздействия от планируемой хозяйственной деятельности </t>
  </si>
  <si>
    <r>
      <t>м</t>
    </r>
    <r>
      <rPr>
        <vertAlign val="superscript"/>
        <sz val="10"/>
        <rFont val="Times New Roman"/>
        <family val="1"/>
        <charset val="204"/>
      </rPr>
      <t>2</t>
    </r>
  </si>
  <si>
    <t>10.7.5</t>
  </si>
  <si>
    <t>10.9.5</t>
  </si>
  <si>
    <t>10.9.6</t>
  </si>
  <si>
    <t>10.9.7</t>
  </si>
  <si>
    <t>до 10 г</t>
  </si>
  <si>
    <t>до 100 г включительно</t>
  </si>
  <si>
    <t>1.1.1.11</t>
  </si>
  <si>
    <t>1.2.2.6</t>
  </si>
  <si>
    <t>Нельма после взятия половых продуктов</t>
  </si>
  <si>
    <t>Прозрачность морской воды</t>
  </si>
  <si>
    <t>Корректировка материалов по оценке воздействия на водные биологические ресурсы и среду их обитания вследствие изменения проектных решений</t>
  </si>
  <si>
    <t>3.3.</t>
  </si>
  <si>
    <t>Пищевая рыбная продукция</t>
  </si>
  <si>
    <t>Биохимические показатели в органах и тканях рыб</t>
  </si>
  <si>
    <t>Определение водорастворимого белка в органах и тканях рыб</t>
  </si>
  <si>
    <t xml:space="preserve"> "Проблемы рыбохозяйственной науки в творчестве молодых"</t>
  </si>
  <si>
    <t>шт.</t>
  </si>
  <si>
    <t xml:space="preserve"> "Реестр лососевых рек Мурманской области. Бассейн Баренцева моря"</t>
  </si>
  <si>
    <t xml:space="preserve"> "120 лет океанографических наблюдений на разрезе "Кольский меридиан"</t>
  </si>
  <si>
    <t xml:space="preserve"> "Состояние биологических сырьевых ресурсов Баренцева, Белого и Карского морей и Северной Атлантики в 2022 г."</t>
  </si>
  <si>
    <t>"Палубный определитель морских млекопитающих для акватории морей Белого, Баренцева, Карского, Лаптевых и Северной Атлантики"</t>
  </si>
  <si>
    <t>"Структура сообществ паразитов и особенности популяционной биологии морских окуней рода Sebastes Атлантического и Северного Ледовитого океанов"</t>
  </si>
  <si>
    <t>"Паразитологический мониторинг промысловых рыб Баренцева моря история, результаты, хозяйственное значение"</t>
  </si>
  <si>
    <t>Иные полиграфические услуги</t>
  </si>
  <si>
    <t>Промысловый журнал. Раздел I. При осуществлении добычи (вылова) водных биоресурсов активными орудиями добычи (вылова) водных биоресурсов с использованием судов</t>
  </si>
  <si>
    <t>Промысловый журнал. Раздел II. При осуществлении добычи (вылова) водных биоресурсов пассивными орудиями добычи (вылова) водных биоресурсов с использованием судов (за исключением маломерных судов)</t>
  </si>
  <si>
    <t>Промысловый журнал. Раздел III. При осуществлении добычи (вылова) тихоокеанских лососей пассивными орудиями добычи (вылова) водных биоресурсов с использованием судов</t>
  </si>
  <si>
    <t>Промысловый журнал. Раздел IV. При осуществлении добычи (вылова) водных биоресурсов пассивными орудиями добычи (вылова) водных биоресурсов без использования судов</t>
  </si>
  <si>
    <t>Промысловый журнал. Раздел V. При осуществлении добычи (вылова) водных биоресурсов пассивными орудиями добычи (вылова) водных биоресурсов с использованием маломерных судов</t>
  </si>
  <si>
    <t>Промысловый журнал. Раздел VI. При осуществлении добычи (вылова) водных биоресурсов при организации любительского и спортивного рыболовства на рыбопромысловых участках</t>
  </si>
  <si>
    <t>Промысловый журнал. Раздел VII. При осуществлении добычи (вылова) морского зверя</t>
  </si>
  <si>
    <t>Определение массовой доли йода</t>
  </si>
  <si>
    <t>Определение массовой доли альгиновой кислоты</t>
  </si>
  <si>
    <t>Определение массовой доли агара</t>
  </si>
  <si>
    <t>Определение прочности геля агара</t>
  </si>
  <si>
    <t>Определение прочности геля агара с сахаром</t>
  </si>
  <si>
    <t>Определение температуры застудневания р-ра агара</t>
  </si>
  <si>
    <t>Определение температуры плавления геля агара</t>
  </si>
  <si>
    <t xml:space="preserve"> Молодь трепанга дальневосточного </t>
  </si>
  <si>
    <t xml:space="preserve"> договорная </t>
  </si>
  <si>
    <t xml:space="preserve"> Молодь гребешка приморского </t>
  </si>
  <si>
    <t xml:space="preserve"> Молодь устрицы гигантской </t>
  </si>
  <si>
    <t xml:space="preserve"> Рассада ламинарии </t>
  </si>
  <si>
    <t xml:space="preserve"> Рассада ундарии перистонадрезанной </t>
  </si>
  <si>
    <t>ТУ № 10.20.13-180-00472012-2017 Лемонема – тушка полупотрошеная мороженая, ТИ № 170-2017</t>
  </si>
  <si>
    <t>ТУ 10.20.13-383-00472012-2017 Сайра тихоокеанская неразделанная мороженая, ТИ № 383-2017</t>
  </si>
  <si>
    <t>ТУ № 10.20.13-374-35313404-2019 Рыба мороженая, ТИ № 371-2019, ИЗМ. № 1 от 25.11.2019</t>
  </si>
  <si>
    <t>ТУ 9267-350-00472012-2019 "Печень морских рыб мороженая". Технологическая инструкция ТИ № 349-2019</t>
  </si>
  <si>
    <t>ТУ № 10.20.15-399-35313404-2019 Фарш лососевых рыб мороженый, ТИ № 400-2019</t>
  </si>
  <si>
    <t>ТУ № 10.20.1-380-00472012-2018 Мясо водных млекопитающих охлажденное и мороженое, ТИ № 380-2018</t>
  </si>
  <si>
    <t>3.1.7</t>
  </si>
  <si>
    <t>ТУ № 10.20.31-396-35313404-2019 Внутренности краба мороженые ТИ № 396-2019</t>
  </si>
  <si>
    <t>3.1.8</t>
  </si>
  <si>
    <t>ТУ № 10.20.31-409-35313404-2021 Панцирь краба мороженый, ТИ № 409-2021</t>
  </si>
  <si>
    <t>3.1.9</t>
  </si>
  <si>
    <t>ТУ 9253-196-00472012-2001. Кукумария - сырец. Технологическая инструкция по заготовке и транспортированию кукумарии-сырцаживой, снулой и охлажденной ТИ № 36-16-2001</t>
  </si>
  <si>
    <t>3.1.10</t>
  </si>
  <si>
    <t xml:space="preserve">ТУ 9265-197-00472012-2001. Кукумария мороженая. ТИ № 36-192-2001. Технологическая инструкция по изготовлению кукумарии мороженой и варено-мороженой </t>
  </si>
  <si>
    <t>3.1.11</t>
  </si>
  <si>
    <t xml:space="preserve">Технические условия ТУ 9265-198-00472012-2001. Кукумария варено-мороженая. ТИ № 36-192-2001. Технологическая инструкция по изготовлению кукумарии мороженой и варено-мороженой </t>
  </si>
  <si>
    <t>3.1.12</t>
  </si>
  <si>
    <t>ТУ 9253-146-00472012-2009 Моллюски двустворчатые-сырец, ТИ  № 36-191-09</t>
  </si>
  <si>
    <t>3.1.13</t>
  </si>
  <si>
    <t>ТУ 9265-112-00472012-2014 Филе спизулы варено-мороженое, ТИ № 36-100</t>
  </si>
  <si>
    <t>3.1.14</t>
  </si>
  <si>
    <t xml:space="preserve">ТУ 9265-257-00472012-04 Отходы морского гребешка пищевые мороженые,ТИ 36-254-04 </t>
  </si>
  <si>
    <t>3.1.15</t>
  </si>
  <si>
    <t xml:space="preserve">ТУ 9265-195-00472012-2000 Осьминог обесшкуренный мороженый,ТИ № 36-189-2000 </t>
  </si>
  <si>
    <t>3.1.16</t>
  </si>
  <si>
    <t xml:space="preserve">ТУ 9265-189-00472012-2000 Филе и мантия анадары мороженые,ТИ № 36-180-2000 </t>
  </si>
  <si>
    <t>3.1.17</t>
  </si>
  <si>
    <t xml:space="preserve">ТУ 9265-224-00472012-02Анадара мороженая «Янтарная», ТИ № 36-221-02 </t>
  </si>
  <si>
    <t>3.1.18</t>
  </si>
  <si>
    <t xml:space="preserve">ТУ 9265-220-00472012-02 Анадара разделанная на створке мороженая, ТИ № 36-220-02 </t>
  </si>
  <si>
    <t>3.1.19</t>
  </si>
  <si>
    <t xml:space="preserve">ТУ 9265-232-00472012-02 Спизула разделанная мороженая,ТИ № 36-230-02 </t>
  </si>
  <si>
    <t>3.1.20</t>
  </si>
  <si>
    <t xml:space="preserve">ТУ 9265-216-00472012-02 Корбикула мороженая, ТИ № 36-212-02 </t>
  </si>
  <si>
    <t>3.1.21</t>
  </si>
  <si>
    <t xml:space="preserve">ТУ 9265-330-00472012-2011 Медуза мороженая, ТИ 331-2011 </t>
  </si>
  <si>
    <t>3.1.22</t>
  </si>
  <si>
    <t>ТУ 9250-327-00472012-09 Медуза – сырец, ТИ 36-330-09</t>
  </si>
  <si>
    <t>3.1.23</t>
  </si>
  <si>
    <t>ТУ 9253-256-00472012-04 Гребешок морской-сырец</t>
  </si>
  <si>
    <t>3.1.24</t>
  </si>
  <si>
    <t xml:space="preserve">ТУ 15-01 279-97 Мидии-сырец, ТИ № 36-98-97 </t>
  </si>
  <si>
    <t>3.1.25</t>
  </si>
  <si>
    <t>ТУ 9280-217-00472012-02  Экстракты из корбикулы – полуфабрикаты, ТИ № 36-213-02</t>
  </si>
  <si>
    <t>3.1.26</t>
  </si>
  <si>
    <t>3.1.27</t>
  </si>
  <si>
    <t>3.1.28</t>
  </si>
  <si>
    <t>ТУ 9261-364-00472012-2015 «Скумбрия мороженная» и ТИ к ним</t>
  </si>
  <si>
    <t>3.1.29</t>
  </si>
  <si>
    <t>Изменение № 1 к ТУ 9261-364-00472012-2015 «Скумбрия мороженная»</t>
  </si>
  <si>
    <t>3.1.30</t>
  </si>
  <si>
    <t>Изменение № 2 к ТУ 9261-364-00472012-2015 «Скумбрия мороженная» и изменение к ТИ</t>
  </si>
  <si>
    <t>3.1.31</t>
  </si>
  <si>
    <t>ТУ 9261-368-00472012-2015 «Сардина тихоокеанская (Иваси) мороженная» и ТИ к ним</t>
  </si>
  <si>
    <t>3.1.32</t>
  </si>
  <si>
    <t>3.1.33</t>
  </si>
  <si>
    <t>3.1.34</t>
  </si>
  <si>
    <t>ТУ 9265-372-00472012-2016 «Креветки охлажденные» и Изменение №1 к ТУ 9265372-00472012-2016</t>
  </si>
  <si>
    <t>3.1.35</t>
  </si>
  <si>
    <t>ТУ 9265-373-00472012-2016 «Креветки живые»</t>
  </si>
  <si>
    <t>ТУ № 10.20.25.384-00472012-2018 Консервы из печени тресковых рыб, ТИ № 384-2018</t>
  </si>
  <si>
    <t xml:space="preserve">ТУ 10.20.25-406-35313404-2020 Консервы рыбные натуральные и натуральные  с добавлением масла. ТИ № 406-2020. Изменение № 1 к ТУ (2021), изменение № 1 к ТИ </t>
  </si>
  <si>
    <t>ТУ № 10.20.34.389-00472012-2018 Консервы из морской капусты и морепродуктов, ТИ № 389-2018</t>
  </si>
  <si>
    <t>ТУ № 10.20.25-322-0044722012-2018 Консервы из кеты с нерестовыми изменениями в соусах и заливках, ТИ №323-2018</t>
  </si>
  <si>
    <t>ТУ № 10.20.25-411-35313404--2021 Консервы из печени и икры морских рыб, ТИ № 411 -2021</t>
  </si>
  <si>
    <t>ТУ № 10.20.25-397-35313404-19 Полуконсервы. Мясо краба имитированное, ТИ №398-2019</t>
  </si>
  <si>
    <t>ТУ № 10.20.25-405-35313404—2020 Консервы. Рыбы дальневосточные копченые в масле, ТИ № 405-2020, Изм. № 1 от 10.11.2021</t>
  </si>
  <si>
    <t>ТУ № 10.20.25.391-00472012-2018 Консервы. Корюшка натуральная с добавлением масла ароматизированного коптильным препаратом «Оригинальная», ТИ № 390-2018</t>
  </si>
  <si>
    <t>ТУ № 10.20.25-386-00472012-2018 Консервы из мяса водных млекопитающих, ТИ № 386-2018</t>
  </si>
  <si>
    <t>ТУ № 10.20.25-413-35313404-2021 Консервы. Паштет из печени водных млекопитающих, ТИ № 414-2021</t>
  </si>
  <si>
    <t xml:space="preserve">ТУ № 9273-358-00472012- 2014 Консервы. Бульоны и коктейли из морепродуктов «Морская диета», ТИ № 357-2014 </t>
  </si>
  <si>
    <t>ТУ 10.20.34-378-00472012-2017 Консервы. Бульон из трепанга, ТИ № 378-2017</t>
  </si>
  <si>
    <t>ТУ №9273-205-00472012-2001 Консервы из кальмара натуральные "Экстра", ТИ № 36-202-2001</t>
  </si>
  <si>
    <t>ТУ № 10.20.34-168-00472012-2018 Консервы из краба натуральные, ТИ № 154-2018</t>
  </si>
  <si>
    <t>3.2.15</t>
  </si>
  <si>
    <t>ТУ 9273-025-00472012-04 Консервы из кукумарии натуральные, ТИ № 36-23-04</t>
  </si>
  <si>
    <t>3.2.16</t>
  </si>
  <si>
    <t>ТУ № 9273-269-00472012-04 Консервы из спизулы натуральные, ТИ № 36-269-04</t>
  </si>
  <si>
    <t>3.2.17</t>
  </si>
  <si>
    <t>ТУ № 10.20.25.392-00472012-2018 Консервы из сайры тихоокеанской натуральные, ТИ № 391-2018</t>
  </si>
  <si>
    <t>3.2.18</t>
  </si>
  <si>
    <t>ТУ № 10.20.25-340-35313404-2019 Консервы из лососевых рыб натуральные «Дальневосточные», ТИ № 342-2019</t>
  </si>
  <si>
    <t>3.2.19</t>
  </si>
  <si>
    <t xml:space="preserve">ТУ № 10.20.25-375-35313404-2019 Консервы из сайры тихоокеанской, ТИ № 372-2019 </t>
  </si>
  <si>
    <t>3.2.20</t>
  </si>
  <si>
    <t>ТУ № 10.20.25-394-00472012-2018 Консервы из сардины тихоокеанской (иваси) натуральные, ТИ № 393-2018</t>
  </si>
  <si>
    <t>3.2.21</t>
  </si>
  <si>
    <t>ТУ № 9271-134-00472012-03 Консервы из сельди тихоокеанской натуральные с добавлением масла, ТИ № 36-119-03</t>
  </si>
  <si>
    <t>3.2.22</t>
  </si>
  <si>
    <t>ТУ № 9273-206-00472012-04 Консервы. Салаты из мяса краба с растительными добавками, ТИ № 36-264-04</t>
  </si>
  <si>
    <t>3.2.23</t>
  </si>
  <si>
    <t>ТУ № 9273-273-00472012-04 Консервы. Мясо краба салатное «Нежность», ТИ № 36-273-04</t>
  </si>
  <si>
    <t>3.2.24</t>
  </si>
  <si>
    <t>ТУ № 9271-357-00472012-2014 Консервы. Паштет из печени тихоокеанских лососевых рыб и овощей, ТИ № 354-2014</t>
  </si>
  <si>
    <t>3.2.25</t>
  </si>
  <si>
    <t xml:space="preserve">ТУ № 9273-360-00472012-2014 Консервы. Паштет из мяса креветок «Морская диета», ТИ № 359-2014 </t>
  </si>
  <si>
    <t>3.2.26</t>
  </si>
  <si>
    <t xml:space="preserve">ТУ № 9271-365-00472012-2015 Консервы. Паштеты из сайры тихоокеанской, ТИ № 366-2015 </t>
  </si>
  <si>
    <t>3.2.27</t>
  </si>
  <si>
    <t xml:space="preserve">ТУ № 9271-367-00472012-2015 Консервы. Паштеты из молок лососей тихоокеанских, ТИ № 367-2015 </t>
  </si>
  <si>
    <t>3.2.28</t>
  </si>
  <si>
    <t>ТУ № 10.20.25-412-35313404--2021 Консервы. Паштеты из сардины иваси и скумбрии с овощами, ТИ № 412-2021</t>
  </si>
  <si>
    <t>3.2.29</t>
  </si>
  <si>
    <t>ТУ № 9273-300-00472012-05 Консервы. Паштет из двухстворчатых моллюсков и рыбы, ТИ № 36-299-05</t>
  </si>
  <si>
    <t>3.2.30</t>
  </si>
  <si>
    <t>ТУ № 9271-108-00472012-03 Консервы. Заливное из сельди тихоокеанской, ТИ № 36-96-03</t>
  </si>
  <si>
    <t>3.2.31</t>
  </si>
  <si>
    <t>ТУ № 9273-178-00472012-2019 Консервы. Скоблянка из кукумарии и рыб, ТИ № 36-2019</t>
  </si>
  <si>
    <t>3.2.32</t>
  </si>
  <si>
    <t>ТУ № 9273-268-00472012-04 Консервы. Плов из двустворчатых моллюсков «Восточный», ТИ № 36-268-04</t>
  </si>
  <si>
    <t>3.2.33</t>
  </si>
  <si>
    <t>ТУ № 9271-264-00472012-04 Консервы из сайры тихоокеанской в соевой заливке, ТИ № 36-04</t>
  </si>
  <si>
    <t>3.2.34</t>
  </si>
  <si>
    <t>ТУ № 9271-296-00472012-05 Консервы рыборастительные «Долголет», ТИ № 36-296-05</t>
  </si>
  <si>
    <t>3.2.35</t>
  </si>
  <si>
    <t>ТУ № 9271-304-00472012-06 Консервы. Солянка овощерыбная сборная, ТИ № 36-304-06</t>
  </si>
  <si>
    <t>3.2.36</t>
  </si>
  <si>
    <t>ТУ № 9271-309-00472012-06 Консервы из осетра натуральные с добавлением ароматизированного масла, ТИ № 36-309-06</t>
  </si>
  <si>
    <t>3.2.37</t>
  </si>
  <si>
    <t>ТУ № 9271-310-00472012-06 Консервы. Заливное из осетра, ТИ № 36-310-06</t>
  </si>
  <si>
    <t>3.2.38</t>
  </si>
  <si>
    <t>ТУ № 9273-341-00472012-11 Консервы из кукумарии с растительными добавками, ТИ № 343-2011</t>
  </si>
  <si>
    <t>3.2.39</t>
  </si>
  <si>
    <t xml:space="preserve">ТУ 9273-269-00472012-04 Консервы из спизулы натуральные, ТИ № 36-269-04 </t>
  </si>
  <si>
    <t>ТИ к ГОСТ</t>
  </si>
  <si>
    <t xml:space="preserve">ТИ № 376-2017 по изготовлению консервов из сардины тихоокеанской (иваси) натуральных с добавлением масла к ГОСТ 13865-2000 </t>
  </si>
  <si>
    <t xml:space="preserve">ТИ № 377-2017 по изготовлению консервов из сельди тихоокеанской в томатном соусе  к ГОСТ 16978-99 </t>
  </si>
  <si>
    <t xml:space="preserve">ТИ № 394-2018 по изготовлению консервов «Треска натуральная с добавлением масла» к ГОСТ 13865-2000 </t>
  </si>
  <si>
    <t xml:space="preserve">ТИ №397-2019 по изготовлению консервов камбала натуральная с добавлением масла к ГОСТ 13865-2000 </t>
  </si>
  <si>
    <t>3.3.5</t>
  </si>
  <si>
    <t xml:space="preserve">ТИ № 413-2021 по изготовлению консервов «Сельдь тихоокеанская натуральная с добавлением масла к ГОСТ 13865-2000 </t>
  </si>
  <si>
    <t>3.3.6</t>
  </si>
  <si>
    <t xml:space="preserve">ТИ по изготовлению креветок мороженых к межгосударственному стандарту ГОСТ 20845-2002 </t>
  </si>
  <si>
    <t>3.3.7</t>
  </si>
  <si>
    <t>ТИ по изготовлению "Филе морского гребешка мороженого" к ГОСТ 30314-2006</t>
  </si>
  <si>
    <t>ТУ № 10.20.25-400-35313404-2019 Пресервы из тихоокеанских лососевых рыб, ТИ № 401-2019</t>
  </si>
  <si>
    <t>ТУ № 10.20.26-410-35313404-2021 Икра тресковых рыб пробойная соленая,ТИ № 410-2021</t>
  </si>
  <si>
    <t>ТУ № 10.20.25-401-35313404-2019 Пресервы из сардины т/о (иваси) в соусах и заливках, ТИ № 402-2019</t>
  </si>
  <si>
    <t>ТУ № 9264-244-00472012-03 Икра морских ежей ястычная малосоленая мороженая, ТИ № 36-242-03</t>
  </si>
  <si>
    <t>3.4.5</t>
  </si>
  <si>
    <t>ТУ № 10.20.26-393-00472012-2018 Икра морских ежей малосоленая охлажденная, ТИ 392-2018</t>
  </si>
  <si>
    <t>3.4.6</t>
  </si>
  <si>
    <t>ТУ 10.20.26-398-35313404-2019 Икра лососевых рыб зернистая малосоленая, ТИ № 399-2019</t>
  </si>
  <si>
    <t>3.4.7</t>
  </si>
  <si>
    <t>ТУ № 10.20.26-414-35313404-2021 Икра тихоокеанских лососевых рыб зернистая, ТИ № 415-2021</t>
  </si>
  <si>
    <t>3.4.8</t>
  </si>
  <si>
    <t>3.4.9</t>
  </si>
  <si>
    <t xml:space="preserve">ТУ № 10.20.26-404-35313404-2020 Полуфабрикат икорный из лососевых рыб, ТИ № 404-2020 </t>
  </si>
  <si>
    <t>3.4.10</t>
  </si>
  <si>
    <t xml:space="preserve">ТУ 9274-263-00472012-04 Пресервы из трубача в соусе и заливках,ТИ № 36-262-04 </t>
  </si>
  <si>
    <t>3.4.11</t>
  </si>
  <si>
    <t xml:space="preserve">ТУ 9274-266-00472012-04 Пресервы. Суфле из спизулы  ТИ № 36-266-04 </t>
  </si>
  <si>
    <t>3.4.12</t>
  </si>
  <si>
    <t xml:space="preserve">ТУ 9274-307-00472012-08 Пресервы из кальмара в соусах и заливках, ТИ № 36-306-08 </t>
  </si>
  <si>
    <t>3.4.13</t>
  </si>
  <si>
    <t xml:space="preserve">ТУ 9274-275-00472012-05 Пресервы из кукумарии с овощами в соусах, ТИ № 36-275-05 </t>
  </si>
  <si>
    <t>3.4.14</t>
  </si>
  <si>
    <t xml:space="preserve">ТУ 9274-138-00472012-2000 «Пресервы из осьминога в заливках и соусах», ТИ № 36-124-2000 </t>
  </si>
  <si>
    <t>3.4.15</t>
  </si>
  <si>
    <t xml:space="preserve">ТУ 9274-191-00472012-02 Пресервы из анадары в заливках и соусах,ТИ № 36-182-2001 </t>
  </si>
  <si>
    <t>3.4.16</t>
  </si>
  <si>
    <t>ТУ 9274-231-00472012-02 Пресервы из спизулы в соусе и заливках, ТИ № 36-228-02</t>
  </si>
  <si>
    <t>3.5.1</t>
  </si>
  <si>
    <t>ТУ № 10.41.12.-381-00472012-2018 Жир пищевой из водных млекопитающих, ТИ № 381-2018</t>
  </si>
  <si>
    <t>ТУ № 10.20.25-395-00472012-2018 Сало водных млекопитающих копченое, ТИ № 375-2018</t>
  </si>
  <si>
    <t>3.6.2</t>
  </si>
  <si>
    <t>ТУ 9268-230-00472012-02. Кукумария пресно-сушеная. Технические условия . ТИ № 36-227-02 Технологическая инструкция по изготовлению кукумарии пресно-сушеной</t>
  </si>
  <si>
    <t>3.7.1</t>
  </si>
  <si>
    <t>ТУ 9266-255-00472012-04. Изделие кулинарное «Кукумария тушеная с мясом и овощами». Технические условия, ТИ № 36-253-04</t>
  </si>
  <si>
    <t>3.7.2</t>
  </si>
  <si>
    <t>ТУ 9265-236-00472012-03 Кальмар по-восточному, ТИ № 36-234-03</t>
  </si>
  <si>
    <t>3.7.3</t>
  </si>
  <si>
    <t>ТУ 9265-194-00472012-2001 Осьминог подкопченный, ТИ № 36-188-2001</t>
  </si>
  <si>
    <t>3.7.4</t>
  </si>
  <si>
    <t xml:space="preserve">ТУ 9265-229-00472012-02 Кальмар «Ароматный»,ТИ № 36-226-2002 </t>
  </si>
  <si>
    <t>3.8.1</t>
  </si>
  <si>
    <t>ТУ 9283-277-00472012-05. Продукция кормовая из внутренностей кукумарии сушеная,  ТИ № 36-277-05</t>
  </si>
  <si>
    <t>3.8.2</t>
  </si>
  <si>
    <t>ТУ 10.91.10-388-35313404-2021 Комбикорм для молоди лососевых рыб (В1М). ТИ 388-2021 по изготовлению комбикорма для молоди лососевых рыб</t>
  </si>
  <si>
    <t>3.8.3</t>
  </si>
  <si>
    <t>ТУ 10.20.42-387-00472012-2018 Добавка ферментированная кормовая. ТИ 387-2018 по изготовлению добавки ферментированной кормовой</t>
  </si>
  <si>
    <t>3.8.4</t>
  </si>
  <si>
    <t>3.8.5</t>
  </si>
  <si>
    <t>ТУ 9283-344-00472012-2013 Паста рыбная ферментированная кормовая. ТИ № 346-2013 по изготовлению пасты рыбной ферментированной кормовой</t>
  </si>
  <si>
    <t>3.8.6</t>
  </si>
  <si>
    <t>ТУ 10.91.10-329-35313404-2020 Комбикорм для осетровых рыб, ТИ 332-2020 по изготовлению комбикорма для осетровых рыб</t>
  </si>
  <si>
    <t>3.9.1</t>
  </si>
  <si>
    <t>ОСТ 15-39-96 Рыба холодного копчения типа «Кипперс»</t>
  </si>
  <si>
    <t>3.9.2</t>
  </si>
  <si>
    <t>3.9.3</t>
  </si>
  <si>
    <t>3.9.4</t>
  </si>
  <si>
    <t>3.9.5</t>
  </si>
  <si>
    <t>3.9.6</t>
  </si>
  <si>
    <t>3.9.7</t>
  </si>
  <si>
    <t>3.9.8</t>
  </si>
  <si>
    <t>3.9.9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</si>
  <si>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</si>
  <si>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</si>
  <si>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</si>
  <si>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</si>
  <si>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</si>
  <si>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</si>
  <si>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</si>
  <si>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</si>
  <si>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</si>
  <si>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</si>
  <si>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</si>
  <si>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</si>
  <si>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</si>
  <si>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</si>
  <si>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</si>
  <si>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</si>
  <si>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</si>
  <si>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</si>
  <si>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</si>
  <si>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</si>
  <si>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</si>
  <si>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3.10.1</t>
  </si>
  <si>
    <t>Бассейновые нормы выхода ястыков и зернистой икры тихоокеанских лососей Дальнего Востока</t>
  </si>
  <si>
    <t>3.10.2</t>
  </si>
  <si>
    <t>3.10.3</t>
  </si>
  <si>
    <t>3.10.4</t>
  </si>
  <si>
    <t>3.10.5</t>
  </si>
  <si>
    <t>3.10.6</t>
  </si>
  <si>
    <t>ТУ 10.91.10-059-35313404-2021 Комбикорм стартовый для лососевых рыб (ЛСНТ). ТИ 36-55-2021 по изготовлению комбикорма стартового для лососевых рыб</t>
  </si>
  <si>
    <t>Сырец, охлажденная и мороженая продукция</t>
  </si>
  <si>
    <t>Консервы</t>
  </si>
  <si>
    <t>Пресервы и икра соленая</t>
  </si>
  <si>
    <t>Жир пищевой</t>
  </si>
  <si>
    <t>Копченая и сушеная продукция</t>
  </si>
  <si>
    <t>3.6.1</t>
  </si>
  <si>
    <t>Кулинарная продукция</t>
  </si>
  <si>
    <t>Кормовая продукция</t>
  </si>
  <si>
    <t>Отраслевые стандарты</t>
  </si>
  <si>
    <t>Технологическое нормирование</t>
  </si>
  <si>
    <t>Выполнение батиметрической съемки на водных объектах</t>
  </si>
  <si>
    <t>Углерод диоксид</t>
  </si>
  <si>
    <t>1-10 шт</t>
  </si>
  <si>
    <t>11-50 шт</t>
  </si>
  <si>
    <t>51-100 шт</t>
  </si>
  <si>
    <t>101-250 шт</t>
  </si>
  <si>
    <t>251-500 шт</t>
  </si>
  <si>
    <t>501-1000 шт</t>
  </si>
  <si>
    <t xml:space="preserve">БАД «МИГИ-К ЛП» </t>
  </si>
  <si>
    <t xml:space="preserve">БАД «МИГИ-К ЛП-1» </t>
  </si>
  <si>
    <t xml:space="preserve">БАД «МИГИ-К ЛП-2» </t>
  </si>
  <si>
    <t>Выполнение работ в области создания и эксплуатации хозяйств аквакультуры</t>
  </si>
  <si>
    <t>16.1.3</t>
  </si>
  <si>
    <t>16.1.4</t>
  </si>
  <si>
    <t>16.1.5</t>
  </si>
  <si>
    <t>16.1.6</t>
  </si>
  <si>
    <t>16.1.7</t>
  </si>
  <si>
    <t>16.1.8</t>
  </si>
  <si>
    <t>16.1.9</t>
  </si>
  <si>
    <t>16.1.10</t>
  </si>
  <si>
    <t>16.1.11</t>
  </si>
  <si>
    <t xml:space="preserve">Выполнение работ в области технологического обеспечения аквакультуры </t>
  </si>
  <si>
    <t>16.2.5</t>
  </si>
  <si>
    <t>16.2.6</t>
  </si>
  <si>
    <t>Научно-техническое сопровождение (авторский надзор) при использовании пород, созданных ВНИРО</t>
  </si>
  <si>
    <t>16.2.7</t>
  </si>
  <si>
    <t>16.2.7.1</t>
  </si>
  <si>
    <t>16.2.7.2</t>
  </si>
  <si>
    <t>16.2.8.</t>
  </si>
  <si>
    <t>16.2.8.1</t>
  </si>
  <si>
    <t>16.2.8.2</t>
  </si>
  <si>
    <t>16.2.8.3</t>
  </si>
  <si>
    <t>16.2.8.4</t>
  </si>
  <si>
    <t>16.2.8.5</t>
  </si>
  <si>
    <t>Мечение рыб чип-метками</t>
  </si>
  <si>
    <t>16.2.12</t>
  </si>
  <si>
    <t>16.2.13</t>
  </si>
  <si>
    <t xml:space="preserve">Криоконсервация спермы рыб  </t>
  </si>
  <si>
    <t>16.2.13.1</t>
  </si>
  <si>
    <t>16.2.13.2</t>
  </si>
  <si>
    <t>16.2.13.3</t>
  </si>
  <si>
    <t>16.2.14</t>
  </si>
  <si>
    <t>16.2.15</t>
  </si>
  <si>
    <t>Подбор объектов аквакультуры для разведения и выращивания</t>
  </si>
  <si>
    <t>16.2.16</t>
  </si>
  <si>
    <t>Проведение работ по адаптации водных биоресурсов и объектов аквакультуры к искусственно созданной среде обитания</t>
  </si>
  <si>
    <t>16.2.17</t>
  </si>
  <si>
    <t>16.2.18</t>
  </si>
  <si>
    <t>16.2.19</t>
  </si>
  <si>
    <t>Услуги по передержке водных биологических ресурсов и объектов аквакультуры</t>
  </si>
  <si>
    <t>16.2.20</t>
  </si>
  <si>
    <t>Научное сопровождение получения посадочного материала и товарного выращивания объектов аквакультуры</t>
  </si>
  <si>
    <t>16.2.21</t>
  </si>
  <si>
    <t>16.2.22</t>
  </si>
  <si>
    <t>16.2.23</t>
  </si>
  <si>
    <t>16.2.24</t>
  </si>
  <si>
    <t>16.2.25</t>
  </si>
  <si>
    <t>16.2.26</t>
  </si>
  <si>
    <t>16.2.27</t>
  </si>
  <si>
    <t>16.2.28</t>
  </si>
  <si>
    <t>16.2.29</t>
  </si>
  <si>
    <t>16.2.30</t>
  </si>
  <si>
    <t>16.2.31</t>
  </si>
  <si>
    <t>16.2.32</t>
  </si>
  <si>
    <t>Выполнение работ в области разработки и испытания кормов и кормления объектов аквакультуры</t>
  </si>
  <si>
    <t>16.3.4</t>
  </si>
  <si>
    <t>16.3.5</t>
  </si>
  <si>
    <t>16.4.1</t>
  </si>
  <si>
    <t>16.4.2</t>
  </si>
  <si>
    <t>16.4.3</t>
  </si>
  <si>
    <t xml:space="preserve">Определение содержания сырого протеина </t>
  </si>
  <si>
    <t>16.4.4</t>
  </si>
  <si>
    <t xml:space="preserve">Определение массовой доли белка по Барнштейну </t>
  </si>
  <si>
    <t>16.4.5</t>
  </si>
  <si>
    <t xml:space="preserve">Определение содержания влаги </t>
  </si>
  <si>
    <t>16.4.6</t>
  </si>
  <si>
    <t>16.4.7</t>
  </si>
  <si>
    <t>16.4.8</t>
  </si>
  <si>
    <t xml:space="preserve">Определение содержания сырого жира </t>
  </si>
  <si>
    <t>16.4.9</t>
  </si>
  <si>
    <t>16.4.10</t>
  </si>
  <si>
    <t>16.4.11</t>
  </si>
  <si>
    <t>16.4.12</t>
  </si>
  <si>
    <t>16.4.13</t>
  </si>
  <si>
    <t>16.4.14</t>
  </si>
  <si>
    <t>16.4.15</t>
  </si>
  <si>
    <t>Определение жирнокислотного состава  с предварительным выделением жира</t>
  </si>
  <si>
    <t>16.4.16</t>
  </si>
  <si>
    <t>16.4.17</t>
  </si>
  <si>
    <t>16.4.18</t>
  </si>
  <si>
    <t>16.4.19</t>
  </si>
  <si>
    <t>16.4.20</t>
  </si>
  <si>
    <t>16.4.21</t>
  </si>
  <si>
    <t>16.4.22</t>
  </si>
  <si>
    <t>Выполнение работ по определению показателей безопасности в кормах</t>
  </si>
  <si>
    <t>16.6.4</t>
  </si>
  <si>
    <t>16.6.5</t>
  </si>
  <si>
    <t>16.6.6</t>
  </si>
  <si>
    <t>16.6.7</t>
  </si>
  <si>
    <t>Определение микробиологических показателей кормов</t>
  </si>
  <si>
    <t>Выполнение работ в области охраны здоровья объектов аквакультуры</t>
  </si>
  <si>
    <t>Оценка эпизоотического состояния и диагностика заболеваний рыб в рыбоводных хозяйствах, включающая разработку рекомендаций по проведению лечебно-профилактических мероприятий, приуроченных к сезонным рыбоводным мероприятиям</t>
  </si>
  <si>
    <t>Проведение вирусологических исследований на культурах клеток (выборка не менее 10 экз. с  признаками патологии)</t>
  </si>
  <si>
    <t>16.7.4</t>
  </si>
  <si>
    <t>Диагностика вирусных болезней рыб с выделением этиологического агента на перевиваемых линиях клеток и диагностикой методом ПЦР (личинки, сеголетки) (10-15 экз с признаками патологии)</t>
  </si>
  <si>
    <t>16.7.5</t>
  </si>
  <si>
    <t>16.7.6</t>
  </si>
  <si>
    <t>Диагностика бактериальных болезней рыб (молодь) с выделением этиологического агента на культуральных диагностических средах, определением вида бактерий и их чувствительности к антибиотикам (10-15 экз. с признаками патологии)</t>
  </si>
  <si>
    <t>Исследование рыб на наличие флавобактериоза (миксобактериозы), 3 возбудителя</t>
  </si>
  <si>
    <t>Исследование рыб на наличие псевдомоноза</t>
  </si>
  <si>
    <t>Исследование рыб на наличие аэромоноза (фурункулеза)</t>
  </si>
  <si>
    <t>Паразитологическое обследование рыб (до 10 экз.)</t>
  </si>
  <si>
    <t>Выделение и идентификация паразитов у половозрелых рыб и молоди с расчетом показателей интенсивности и экстенсивности заражения (15 экз. )</t>
  </si>
  <si>
    <t>Оценка паразитологической чистоты одного вида рыб из рыбоводных и рыбопромысловых водоемов (Выборка не менее 15 экз.)</t>
  </si>
  <si>
    <t>Гематологический анализ (до 10 экз.)</t>
  </si>
  <si>
    <t>Санитарно-бактериологический анализ образцов рыб (определение КМАФАнМ, коли-титр, коли-индекс)</t>
  </si>
  <si>
    <t>Исследование метрологических характеристик CTD-зонда</t>
  </si>
  <si>
    <t xml:space="preserve">Разработка заключения о возможности формирования рыбоводного участка на водном объекте </t>
  </si>
  <si>
    <t>Рецензирование рыбоводно-биологического обоснования, выполненного сторонними организациями</t>
  </si>
  <si>
    <t>Оценка острой токсичности химической продукции для водорослей</t>
  </si>
  <si>
    <t>Оценка острой токсичности химической продукции для водных беспозвоночных (дафнии)</t>
  </si>
  <si>
    <t>Оценка острой токсичности химической продукции для рыбы</t>
  </si>
  <si>
    <t>Оценка хронической токсичности химической продукции для водорослей</t>
  </si>
  <si>
    <t>Оценка хронической токсичности химической продукции для водных беспозвоночных</t>
  </si>
  <si>
    <t>Оценка хронической токсичности химической продукции для рыб</t>
  </si>
  <si>
    <t>Разработка мероприятий по устранению последствий негативного воздействия, наносимого водным биологическим ресурсам и среде их обитания</t>
  </si>
  <si>
    <t>Оценка воздействия на водные биоресурсы и среду их обитания, расчет размера вреда, мероприятия по возмещению вреда</t>
  </si>
  <si>
    <t>Подготовка материалов по оценке воздействия на водные биоресурсы и среду их обитания, включая расчет прогнозируемого размера вреда водным биологическим ресурсам и среде их обитания</t>
  </si>
  <si>
    <t>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t>
  </si>
  <si>
    <t>Подготовка материалов по оценке воздействия на водные биоресурсы и среду их обитания, включая расчет прогнозируемого  размера вреда водным биологическим ресурсам и среде их обитания</t>
  </si>
  <si>
    <t xml:space="preserve">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 </t>
  </si>
  <si>
    <t>Подготовка материалов по оценке воздействия на водные биоресурсы и среду их обитания, с учетом:
 - расчета прогнозируемого размера вреда водным биологическим ресурсам и среде их обитания;
- разработки мероприятий по устранению последствий негативного воздействия, наносимого водным биологическим ресурсам и среде их обитания</t>
  </si>
  <si>
    <t>*Срок оказания услуг (выполнения работ) по настоящим разделам прейскуранта составляет 30 (тридцать) календарных дней. На услуги (работы), оказываемые (выполняемые) в соответствии с настоящим прейскурантом базовых цен, применяются повышающие коэффициенты от 1 до 3 при сокращении сроков оказываемых услуг (выполняемых работ), при повышенном составе, трудоемкости, масштабе, сезонности и сложности оказываемых услуг (выполняемых работ), труднодоступности и сложных климатических условий района объекта, согласно калькуляции.</t>
  </si>
  <si>
    <t>16.1.12</t>
  </si>
  <si>
    <t>16.2.7.3</t>
  </si>
  <si>
    <t>16.2.9</t>
  </si>
  <si>
    <t>16.2.10</t>
  </si>
  <si>
    <t>Журнал "Труды ВНИРО"</t>
  </si>
  <si>
    <t xml:space="preserve">"Водоросли-макрофиты и травы морей европейской части России". Е.И. Блинова </t>
  </si>
  <si>
    <t xml:space="preserve">"Водоросли-макрофиты и травы дальневосточных морей России". Е.И. Блинова </t>
  </si>
  <si>
    <t xml:space="preserve">"Возникновение и развитие рыболовства Северного Причерноморья Часть 1. От древних времен до наших дней". М.И. Куманцов </t>
  </si>
  <si>
    <t xml:space="preserve">"Вселенная моря, или На волнах судьбы". В.Ф. Корельский </t>
  </si>
  <si>
    <t xml:space="preserve">"Зоогеография рыб". А.Е. Микулин </t>
  </si>
  <si>
    <t>"Избранные труды".  Л.Г. Виноградов</t>
  </si>
  <si>
    <t xml:space="preserve">"Иллюстрированный определитель Decapoda Атлантического сектора Антарктики и прилегающих вод". С.Е. Аносов </t>
  </si>
  <si>
    <t>"Каспийская севрюга: распределение, оценка запаса и сценарии восстановления волжской популяции". И.А.Сафаралиев, Г.И. Рубан, Т.И. Булгакова</t>
  </si>
  <si>
    <t xml:space="preserve">"Кир Иванович Юданов в воспоминаниях современников". В.М. Бондаренко </t>
  </si>
  <si>
    <t xml:space="preserve">"Ключевые аспекты робастного оценивания состояния запасов промысловых рыб" English. Д.А. Васильев </t>
  </si>
  <si>
    <t xml:space="preserve">"Копчение рыбы". З.В. Слапогузова </t>
  </si>
  <si>
    <t xml:space="preserve">"Корма и кормление рыб в аквакультуре". В.Я. Скляров </t>
  </si>
  <si>
    <t xml:space="preserve">"Международное рыболовство в Атлантике – интересы России". М.К. Глубоковский </t>
  </si>
  <si>
    <t xml:space="preserve">"Международно-правовое регулирование труда моряков и рыбаков". Д.К. Бекяшев </t>
  </si>
  <si>
    <t xml:space="preserve">"Методика оценки запасов некультивируемых водных биологических ресурсов (НВБР) в натуральном и стоимостном измерении (по Российской Федерации, по видам водных биологических ресурсов)". К.В. Колончин, Г.А. Волошин </t>
  </si>
  <si>
    <t xml:space="preserve">"Методические рекомендации по сбору и обработке промысловых и биологических данных по водным биоресурсам Антарктики для российских научных наблюдателей в зоне действия Конвенции АНТКОМ". А.Ф. Петров, К.В. Шуст, С.В. Пьянова </t>
  </si>
  <si>
    <t xml:space="preserve">"Морские водоросли-макрофиты и травы". А.В. Подкорытова </t>
  </si>
  <si>
    <t xml:space="preserve">"Нефтяные разливы и их воздействие на морскую среду и биоресурсы". С.А. Патин </t>
  </si>
  <si>
    <t xml:space="preserve">"Общая и частная авария в международном мореплавании". К.А. Бекяшев </t>
  </si>
  <si>
    <t xml:space="preserve">"Паразитология и патология рыб: Энциклопедический словарь-справочник". А.В. Гаевская </t>
  </si>
  <si>
    <t xml:space="preserve">"Поликомпонентные продукты питания на основе рыбного сырья". Л.С. Абрамова </t>
  </si>
  <si>
    <t xml:space="preserve">"Практическое руководство по изготовлению и оснастке сетных орудий лова рыб внутренних водоемов". В.Д. Нестеров </t>
  </si>
  <si>
    <t xml:space="preserve">"Проблемы оптимизации морских рыбных промыслов".Б.Н.  Котенев </t>
  </si>
  <si>
    <t xml:space="preserve">"Прогноз потенциального вылова прибрежных беспозвоночных при затруднении с оценкой запаса. Методические рекомендации". А.И. Буяновский </t>
  </si>
  <si>
    <t xml:space="preserve">"Промысловые рыбы России. В двух томах". Под ред. О.Ф. Гриценко </t>
  </si>
  <si>
    <t xml:space="preserve">"Пространственно-временная изменчивость размерного состава в популяциях двустворчатых моллюсков, морских ежей и десятиногих ракообразных". А.И. Буяновский </t>
  </si>
  <si>
    <t xml:space="preserve">"Рыба на вашем столе. Кулинарные рецепты". З.В. Слапогузова </t>
  </si>
  <si>
    <t xml:space="preserve">"Рыбы Черного моря. Определитель морских, солоноватоводных, эвригалинных и проходных видов с цветными иллюстрациями, собранными С.В.Богородским".  Е.Д. Васильева </t>
  </si>
  <si>
    <t xml:space="preserve">"Словарь морских и рыбохозяйственных терминов и определений. Том 2 (П-Я)" Н.В. Кокорин , В.И. Габрюк , В.Н. Кокорин </t>
  </si>
  <si>
    <t xml:space="preserve">"Современные суда и судовое оборудование для рыбопромысловых исследований". Д.Е. Левашов </t>
  </si>
  <si>
    <t xml:space="preserve">"Состояние и ресурсы рыболовства в западной части Берингова моря". П.А.Балыкин </t>
  </si>
  <si>
    <t xml:space="preserve">"Специфика развития половых клеток морских рыб в период размножения как показатель типа нереста и реакции на условия среды обитания". Л.С. Овен </t>
  </si>
  <si>
    <t xml:space="preserve">«Справочные материалы по возрасту полового созревания промысловых рыб». Я.Я. Яржомбек </t>
  </si>
  <si>
    <t xml:space="preserve">«Справочные материалы по длительности эмбрионального периода промысловых рыб». Я.Я. Яржомбек </t>
  </si>
  <si>
    <t xml:space="preserve">"Справочник по разделке рыбы".  Е.Н. Харенко ,  Л.Ф. Фомичева,  М.В. Сытова </t>
  </si>
  <si>
    <t>"Структура и механизмы функционирования сообществ рыб малых нерестовых рек острова Сахалин". Монография /  А.А. Живоглядов</t>
  </si>
  <si>
    <t xml:space="preserve">"Суда научно-промыслового и навигационного обеспечения флота России (1856-1918 гг.)" Монография в 2-х томах / Д.Е. Левашов, К.В. Колончин, Н.П. Буланова, Е.Д. Бровко </t>
  </si>
  <si>
    <t>"Сырьевая база российского рыболовства в 2012 году: районы российской юрисдикции: Справочно-аналитические материалы". М.К. Глубоковский, С.Н. Тарасюк  и др.</t>
  </si>
  <si>
    <t>"Технологическое нормирование". Выпуск 9. "Руководство по технологическому нормированию выхода продуктов переработки водных биоресурсов ресурсов и объектов аквакультуры". А.Е. Харенко и др.</t>
  </si>
  <si>
    <t xml:space="preserve">"Технология прудового рыбоводства". А.М. Багров </t>
  </si>
  <si>
    <t xml:space="preserve">"Технология рыбы и рыбных продуктов. Сушка, вяление и копчение рыбы и нерыбных объектов промысла. Учебное пособие". З.В. Слапогузова, О.В. Бредихина  </t>
  </si>
  <si>
    <t xml:space="preserve">"Тихоокеанская треска дальневосточных вод России". А.М. Орлов </t>
  </si>
  <si>
    <t xml:space="preserve">"Циклические изменения климата и рыбопродуктивности". На английском языке. А.Б. Кляшторин </t>
  </si>
  <si>
    <t xml:space="preserve">"Циклические изменения климата и рыбопродуктивности". А.Б. Кляшторин </t>
  </si>
  <si>
    <t>"Эволюция раковины головоногих моллюсков". В.А. Бизиков</t>
  </si>
  <si>
    <t>"Экология размножения сиговых рыб Coregonidae в Обской губе Карского моря". В.В. Кузнецов и др.</t>
  </si>
  <si>
    <t>Энциклопедия "Пищевые технологии. Технологии рыбной промышленности" в 2-х частях. Часть 1. 2019  г.</t>
  </si>
  <si>
    <t>Энциклопедия "Пищевые технологии. Технологии рыбной промышленности" в 2-х частях. Часть 2. 2019 г.</t>
  </si>
  <si>
    <t>6.1.6</t>
  </si>
  <si>
    <t>6.10</t>
  </si>
  <si>
    <t>6.11</t>
  </si>
  <si>
    <t>6.12</t>
  </si>
  <si>
    <t>6.13</t>
  </si>
  <si>
    <t>6.14</t>
  </si>
  <si>
    <t>6.15</t>
  </si>
  <si>
    <t>6.16</t>
  </si>
  <si>
    <t>*На услуги (работы), оказываемые (выполняемые) в соответствии с настоящим прейскурантом базовых цен, применяются повышающие коэффициенты от 1 до 3 при сокращении сроков оказываемых услуг (выполняемых работ), при повышенном составе, трудоемкости, масштабе, сезонности и сложности оказываемых услуг (выполняемых работ), труднодоступности и сложных климатических условий района объекта, согласно калькуляции.</t>
  </si>
  <si>
    <t>1001-1500 шт</t>
  </si>
  <si>
    <t>Выполнение научно-исследовательской работы (НИР) по разработке рыбоводно-биологического обоснования (РБО) на использование водного объекта в целях аквакультуры</t>
  </si>
  <si>
    <t>Выполнение научно-исследовательской работы (НИР) по обследованию водного объекта с последующей разработкой рыбоводно-биологического обоснования (РБО) его использования в целях аквакультуры</t>
  </si>
  <si>
    <t xml:space="preserve">Выполнение научно-исследовательской работы (НИР) по оценке современного состояния водного объекта, включая определение мероприятий по  искусственному воспроизводству, акклиматизации для повышения рыбопродуктивности водного объекта </t>
  </si>
  <si>
    <t>Выполнение научно-исследовательской работы (НИР) по разработке рекомендаций по интенсивному выращиванию объектов аквакультуры в хозяйствах прудового, индустриального или пастбищного типа</t>
  </si>
  <si>
    <t>Разработка программных и стратегических документов в области аквакультуры</t>
  </si>
  <si>
    <t xml:space="preserve">Выполнение научно-исследовательской работы (НИР) по разработке технологического процесса, технического устройства, специального оборудования для целей аквакультуры </t>
  </si>
  <si>
    <t xml:space="preserve">Выполнение научно-исследовательской работы (НИР) по созданию нового селекционного достижения, породы, сорта, штамма, линии объектов аквакультуры </t>
  </si>
  <si>
    <t>Выполнение научно-исследовательской работы (НИР) по обоснованию и подбору технологического оборудования для производства кормовой и пищевой продукции из водных биоресурсов и объектов аквакультуры. Подготовка эскиз-схемы расстановки технологического оборудования в производственных помещениях.</t>
  </si>
  <si>
    <t>Выполнение научно-исследовательской работы (НИР) по разработке технологий изготовления пищевой, кормовой, технической и иной продукции из водных биоресурсов, продукции аквакультуры</t>
  </si>
  <si>
    <t>Выполнение научно-исследовательской работы (НИР) по разработке и балансировке рецептур комбикормов для объектов аквакультуры на основе современных требований к кормопроизводству</t>
  </si>
  <si>
    <t>Выполнение научно-исследовательской работы (НИР) по комплексному исследованию по разработке и производству кормов с использованием новых кормовых компонентов</t>
  </si>
  <si>
    <t>1.5.6.4</t>
  </si>
  <si>
    <t>1.5.6.5</t>
  </si>
  <si>
    <t>1.5.7.4</t>
  </si>
  <si>
    <t>1.5.7.5</t>
  </si>
  <si>
    <t>1.5.8.5</t>
  </si>
  <si>
    <t>1.1.9.9</t>
  </si>
  <si>
    <t>1.1.9.10</t>
  </si>
  <si>
    <t>1.1.9.11</t>
  </si>
  <si>
    <t>1.1.9.12</t>
  </si>
  <si>
    <t>Внутренние морские воды и территориальные моря Российской Федерации</t>
  </si>
  <si>
    <t>Разработка по мероприятий по устранению последствий негативного воздействия, наносимого водным биологическим ресурсам и среде их обитания</t>
  </si>
  <si>
    <t>Выполнение научно-исследовательской работы (НИР) по оценке влияния промысла водных биоресурсов (ВБР) различными орудиями лова на состояние экосистем, донных сообществ и запасы ВБР</t>
  </si>
  <si>
    <t xml:space="preserve">Проведение натурных исследований компонентов пресноводной биоты </t>
  </si>
  <si>
    <t>8.1.1</t>
  </si>
  <si>
    <t>8.1.2</t>
  </si>
  <si>
    <t>8.1.3</t>
  </si>
  <si>
    <t>8.2.1</t>
  </si>
  <si>
    <t>8.2.2</t>
  </si>
  <si>
    <t>8.2.3</t>
  </si>
  <si>
    <t>8.2.4</t>
  </si>
  <si>
    <t>8.3.</t>
  </si>
  <si>
    <t>Камеральная обработка</t>
  </si>
  <si>
    <t>8.3.1</t>
  </si>
  <si>
    <t>Ихтиологический материал</t>
  </si>
  <si>
    <t>8.3.1.1</t>
  </si>
  <si>
    <t>8.3.1.2</t>
  </si>
  <si>
    <t>8.3.1.3</t>
  </si>
  <si>
    <t>8.3.1.4</t>
  </si>
  <si>
    <t>8.3.1.5</t>
  </si>
  <si>
    <t>8.3.1.6</t>
  </si>
  <si>
    <t>Ихтиопаразитологический анализ</t>
  </si>
  <si>
    <t>8.3.2</t>
  </si>
  <si>
    <t>Гидробиологический материал</t>
  </si>
  <si>
    <t>8.3.2.1</t>
  </si>
  <si>
    <t>8.3.2.2</t>
  </si>
  <si>
    <t>8.3.2.3</t>
  </si>
  <si>
    <t>8.3.2.4</t>
  </si>
  <si>
    <t>8.3.2.5</t>
  </si>
  <si>
    <t>Концентрация фотосинтетических пигментов фитопланктона</t>
  </si>
  <si>
    <t>8.3.2.6</t>
  </si>
  <si>
    <t>8.3.2.7</t>
  </si>
  <si>
    <t>8.3.2.8</t>
  </si>
  <si>
    <t>8.3.2.9</t>
  </si>
  <si>
    <t>8.3.2.10</t>
  </si>
  <si>
    <t>8.3.2.11</t>
  </si>
  <si>
    <t>8.3.2.12</t>
  </si>
  <si>
    <t>Первичная продукция и деструкция органического вещества</t>
  </si>
  <si>
    <t>8.3.2.13</t>
  </si>
  <si>
    <t>Составление рыбохозяйственной характеристики участка акватории водных объектов (без количественных показателей численности и биомассы водных биоресурсов)</t>
  </si>
  <si>
    <t>Разработка программы научно-исследовательских работ (НИР) по оценке оценки эффективности рыбозащитного сооружения (устройства)</t>
  </si>
  <si>
    <t>Разработка программы планируемых работ, обосновывающая внедрение новых технологических процессов и осуществление иной деятельности</t>
  </si>
  <si>
    <t xml:space="preserve">Разработка программы планируемых работ, обосновывающей внедрение новых технологических процессов и осуществление иной деятельности, включая разработку мер по сохранению водных биологических ресурсов и среды их обитания </t>
  </si>
  <si>
    <t>Выполнение научно-исследовательских работ, мониторинговых и натурных исследований</t>
  </si>
  <si>
    <t xml:space="preserve">Выполнение научно-исследовательской работы (НИР) по проведению ресурсных исследований во внутренних водах (за исключением морских вод) </t>
  </si>
  <si>
    <t>Выполнение научно-исследовательской работы (НИР) по проведению ресурсных исследований в морских водах</t>
  </si>
  <si>
    <t>Выполнение научно-исследовательской работы (НИР) по проведению оценки управления запасами ВБР в рамках международной экологической сертификации для несертифицированных районов промысла</t>
  </si>
  <si>
    <t>5.1.10</t>
  </si>
  <si>
    <t>5.1.11</t>
  </si>
  <si>
    <t>Проведение мониторинговых и натурных рыбохозяйственных исследований, подготовка заключений</t>
  </si>
  <si>
    <t>5.2.1</t>
  </si>
  <si>
    <t>5.2.2</t>
  </si>
  <si>
    <t>5.2.3</t>
  </si>
  <si>
    <t>5.3.3</t>
  </si>
  <si>
    <t>5.3.4</t>
  </si>
  <si>
    <t>5.3.5</t>
  </si>
  <si>
    <t>5.3.6</t>
  </si>
  <si>
    <t>5.4.1.1</t>
  </si>
  <si>
    <t>5.4.1.2</t>
  </si>
  <si>
    <t>5.4.1.3</t>
  </si>
  <si>
    <t>5.4.1.4</t>
  </si>
  <si>
    <t>5.4.2.1</t>
  </si>
  <si>
    <t>5.4.2.2</t>
  </si>
  <si>
    <t>5.4.2.3</t>
  </si>
  <si>
    <t>5.5.3</t>
  </si>
  <si>
    <t>5.5.4</t>
  </si>
  <si>
    <t>5.5.5</t>
  </si>
  <si>
    <t>5.5.6</t>
  </si>
  <si>
    <t>5.5.7</t>
  </si>
  <si>
    <t>5.6.3</t>
  </si>
  <si>
    <t>5.6.4</t>
  </si>
  <si>
    <t>5.6.5</t>
  </si>
  <si>
    <t>5.7.6</t>
  </si>
  <si>
    <t>5.7.7</t>
  </si>
  <si>
    <t>5.8.8</t>
  </si>
  <si>
    <t>5.8.9</t>
  </si>
  <si>
    <t>5.8.10</t>
  </si>
  <si>
    <t>5.8.11</t>
  </si>
  <si>
    <t>5.8.12</t>
  </si>
  <si>
    <t>площадью  до 50 га</t>
  </si>
  <si>
    <t>площадью  от 51 до 150 га</t>
  </si>
  <si>
    <t>площадью  от 151 га и более</t>
  </si>
  <si>
    <t>ихтиопатологическое исследование:</t>
  </si>
  <si>
    <t>10.6.1</t>
  </si>
  <si>
    <t>10.6.1.1</t>
  </si>
  <si>
    <t>10.6.1.2</t>
  </si>
  <si>
    <t>10.6.2</t>
  </si>
  <si>
    <t>10.6.2.1</t>
  </si>
  <si>
    <t>10.6.2.2</t>
  </si>
  <si>
    <t>10.6.3</t>
  </si>
  <si>
    <t>10.6.3.1</t>
  </si>
  <si>
    <t>10.6.3.2</t>
  </si>
  <si>
    <t>10.6.3.3</t>
  </si>
  <si>
    <t>10.6.4</t>
  </si>
  <si>
    <t>10.6.4.1</t>
  </si>
  <si>
    <t>10.6.5</t>
  </si>
  <si>
    <t>10.6.6</t>
  </si>
  <si>
    <t>10.7.6</t>
  </si>
  <si>
    <t>10.7.7</t>
  </si>
  <si>
    <t>Выполнение научно-исследовательской работы (НИР) по обследованию водного объекта  и подготовке заключения о возможности формирования рыбоводного участка</t>
  </si>
  <si>
    <t>Выполнение научно-исследовательской работы (НИР) по разработке и совершенствованию технологий получения молоди, товарного выращивания, формирования и содержания маточных стад объектов аквакультуры.</t>
  </si>
  <si>
    <t>Выполнение научно-исследовательской работы (НИР) по проведению исследований и рыбоводно-биологических испытаний комбикормов и их компонентов для оценки физико-химических свойств и биологического эффекта их применения  при выращивании объектов аквакультуры</t>
  </si>
  <si>
    <t>Услуги/работы по выращиванию и выпуску молоди в водные объекты рыбохозяйственного значения</t>
  </si>
  <si>
    <t>Стоимость 
(руб.)</t>
  </si>
  <si>
    <t>1001 -1500 шт</t>
  </si>
  <si>
    <t xml:space="preserve">Азот нитритов/нитрит-ионы </t>
  </si>
  <si>
    <t>14.9.2</t>
  </si>
  <si>
    <t>14.9.3</t>
  </si>
  <si>
    <t>14.9.4</t>
  </si>
  <si>
    <t>14.9.5</t>
  </si>
  <si>
    <t>14.9.6</t>
  </si>
  <si>
    <t>14.9.7</t>
  </si>
  <si>
    <t>14.9.8</t>
  </si>
  <si>
    <t>14.9.9</t>
  </si>
  <si>
    <t>14.9.10</t>
  </si>
  <si>
    <t>14.9.11</t>
  </si>
  <si>
    <t>14.9.12</t>
  </si>
  <si>
    <t>14.9.13</t>
  </si>
  <si>
    <t>14.9.14</t>
  </si>
  <si>
    <t>14.9.15</t>
  </si>
  <si>
    <t>14.9.16</t>
  </si>
  <si>
    <t>14.9.17</t>
  </si>
  <si>
    <t>14.9.18</t>
  </si>
  <si>
    <t>14.9.19</t>
  </si>
  <si>
    <t>14.9.20</t>
  </si>
  <si>
    <t>14.9.21</t>
  </si>
  <si>
    <t>14.9.22</t>
  </si>
  <si>
    <t>14.9.23</t>
  </si>
  <si>
    <t>14.9.24</t>
  </si>
  <si>
    <t>14.9.25</t>
  </si>
  <si>
    <t>14.9.26</t>
  </si>
  <si>
    <t>14.11</t>
  </si>
  <si>
    <t>Оптовая цена*</t>
  </si>
  <si>
    <t>Примечание: 
* от 30 упаковок в случае приобретения диетического продукта "Ламиналь" и от 10 флаконов/упаковок/банок для БАД</t>
  </si>
  <si>
    <t>Научно-исследовательская станция **</t>
  </si>
  <si>
    <t>Примечание: ** Стоимость указана без учета транспортировки рыбоводной продукции к местам выпуска</t>
  </si>
  <si>
    <t>8.3.2.14</t>
  </si>
  <si>
    <t>Фитопланктон пресноводный</t>
  </si>
  <si>
    <t>Молодь до 100 г</t>
  </si>
  <si>
    <t>Определение общих липидов в органах и тканях рыб</t>
  </si>
  <si>
    <t xml:space="preserve">Личинки толстолобика белого 3-х дневные </t>
  </si>
  <si>
    <t xml:space="preserve">Личинки толстолобика пёстрого 3-х дневные </t>
  </si>
  <si>
    <t xml:space="preserve">Упаковка рыбной продукции </t>
  </si>
  <si>
    <t>Личинки белого амура 3-х дневные</t>
  </si>
  <si>
    <t>1.4.7</t>
  </si>
  <si>
    <t xml:space="preserve">Вода природная и сточная </t>
  </si>
  <si>
    <t>Реакция среды (рН)</t>
  </si>
  <si>
    <t>БПК5</t>
  </si>
  <si>
    <t>Углерод органический</t>
  </si>
  <si>
    <t>Углерод общий</t>
  </si>
  <si>
    <t>Аммоний ион</t>
  </si>
  <si>
    <t>Нитрит ион</t>
  </si>
  <si>
    <t>Нитрат ион</t>
  </si>
  <si>
    <t>Фосфат ион</t>
  </si>
  <si>
    <t>Хром +6</t>
  </si>
  <si>
    <t>Взвешенное вещество</t>
  </si>
  <si>
    <t>Отбор проб природной воды</t>
  </si>
  <si>
    <t>Отбор проб сточной воды</t>
  </si>
  <si>
    <t>Оформление протокола результатов</t>
  </si>
  <si>
    <t>Заключение по качеству воды</t>
  </si>
  <si>
    <t>Почвы, донные отложения</t>
  </si>
  <si>
    <t>Минерализация проб (пробоподготовка для определения тяжелых металлов)</t>
  </si>
  <si>
    <t>Отбор проб почв и донных отложений</t>
  </si>
  <si>
    <t>11.11</t>
  </si>
  <si>
    <t>Научное обоснование  и установление сроков годности пищевой рыбной продукции путем проведения комплексных исследований</t>
  </si>
  <si>
    <t>Услуги по обеспечению технической документацией с правом пользования:</t>
  </si>
  <si>
    <t>Обеспечение технической документацией с правом пользования</t>
  </si>
  <si>
    <t>учебный курс</t>
  </si>
  <si>
    <t>Предоставление доступа (в записи) к образовательным курсам до 24 ак.час.</t>
  </si>
  <si>
    <t>Предоставление доступа (в записи) к образовательным курсам от 25 до 39 ак.час.</t>
  </si>
  <si>
    <t>Предоставление доступа (в записи) к образовательным курсам от 40 до 60 ак.час.</t>
  </si>
  <si>
    <t>Предоставление доступа (в записи) к образовательным курсам от 60 ак.час.</t>
  </si>
  <si>
    <t>Продление доступа к материалам сроком на 1 календарный месяц</t>
  </si>
  <si>
    <t>Продление доступа к материалам сроком на 3 календарных месяца</t>
  </si>
  <si>
    <t xml:space="preserve"> ТУ 10.20.24-139-00472124-2021 "Подкопченная пищевая рыбная продукция. Рыба подкопченная" и ТИ</t>
  </si>
  <si>
    <t>"Культивирование камчатского краба: Часть 1. Особенности раннего онтогенеза. Бионормативы и рекомендации по искусственному воспроизводству". Н.П. Ковачева, А.В. Калинин, А.Б. Эпельбаум и др.</t>
  </si>
  <si>
    <t xml:space="preserve">"Международно-правовые проблемы борьбы с ННН промыслом: политика и право".   А.А. Крайний,  К.А. Бекяшев </t>
  </si>
  <si>
    <t>Искусственное воспроизводство водных биологических ресурсов в целях компенсации ущерба, наносимого ВБР и среде обитания</t>
  </si>
  <si>
    <t>Молодь сига массой от 1 г до 10 г</t>
  </si>
  <si>
    <t>Организация курсов повышения квалификации по индивидуальным программам</t>
  </si>
  <si>
    <t>Организация индивидуальных консультаций преподавателя по запросам слушателей (1 запрос)</t>
  </si>
  <si>
    <t>Прочие консультационные услуги с преподавателем по запросам (1 запрос)</t>
  </si>
  <si>
    <t>Прейскурант базовых цен на оказание образовательных и информационно-консультационных услуг ФГБНУ «ВНИРО»</t>
  </si>
  <si>
    <t>Приложение № 19</t>
  </si>
  <si>
    <t>2.97</t>
  </si>
  <si>
    <t>2.98</t>
  </si>
  <si>
    <t>2.99</t>
  </si>
  <si>
    <t>Годовая подписка на журнал "Вопросы рыболовства" (Том 21 и/или Том 22) (четыре номера)</t>
  </si>
  <si>
    <t>Журнал "Вопросы рыболовства". Гл. ред. О.А. Булатов (Том 23 номер 1) (один номер)</t>
  </si>
  <si>
    <t>Журнал "Вопросы рыболовства". Гл. ред. О.А. Булатов (Том 23 номер 2) (один номер)</t>
  </si>
  <si>
    <t>"Икра осетровых рыб зернистая натуральная" (гибрид амурского осетра и калуги) черная</t>
  </si>
  <si>
    <t>1.12.3</t>
  </si>
  <si>
    <t>1.12.4</t>
  </si>
  <si>
    <t>Стерлядь от 400 г до 1500 г</t>
  </si>
  <si>
    <t>Осетровые виды рыб и их гибриды от 400 г до 1500 г</t>
  </si>
  <si>
    <t>Осетровые виды рыб и их гибриды от 1500 г до 4000 г</t>
  </si>
  <si>
    <t>Осетровые виды рыб и их гибриды свыше 4000 г</t>
  </si>
  <si>
    <r>
      <t xml:space="preserve">Путевка тариф "Световой день"  (с 06:00 до 19:00 в "летний" период    с 08:00 до 17:00 в "зимний" период) </t>
    </r>
    <r>
      <rPr>
        <vertAlign val="superscript"/>
        <sz val="10"/>
        <rFont val="Times New Roman"/>
        <family val="1"/>
        <charset val="204"/>
      </rPr>
      <t>1</t>
    </r>
  </si>
  <si>
    <r>
      <t>Путевка тариф "Световой день"  (с 06:00 до 19:00 в "летний" период    с 08:00 до 17:00 в "зимний" период)</t>
    </r>
    <r>
      <rPr>
        <vertAlign val="superscript"/>
        <sz val="10"/>
        <rFont val="Times New Roman"/>
        <family val="1"/>
        <charset val="204"/>
      </rPr>
      <t xml:space="preserve"> 2</t>
    </r>
  </si>
  <si>
    <r>
      <t>Путевка "Карповая" тариф "Световой день" (с 06:00 до 19:00 в "летний" период    с 08:00 до 17:00 в "зимний" период)</t>
    </r>
    <r>
      <rPr>
        <vertAlign val="superscript"/>
        <sz val="10"/>
        <rFont val="Times New Roman"/>
        <family val="1"/>
        <charset val="204"/>
      </rPr>
      <t xml:space="preserve"> 3</t>
    </r>
  </si>
  <si>
    <t xml:space="preserve">Комбикорм стартовый для осетровых рыб </t>
  </si>
  <si>
    <t>4.1.1</t>
  </si>
  <si>
    <t>4.1.2</t>
  </si>
  <si>
    <t>4.1.3</t>
  </si>
  <si>
    <t>4.1.4</t>
  </si>
  <si>
    <t>фракция от 0,2 мм до 0,4 мм</t>
  </si>
  <si>
    <t>фракция от 0,4 мм до 0,6 мм</t>
  </si>
  <si>
    <t>фракция от 0,6 мм до 1,0 мм</t>
  </si>
  <si>
    <t>фракция от 1,0 мм до 1,5 мм</t>
  </si>
  <si>
    <t>Комбикорм стартовый для форели</t>
  </si>
  <si>
    <t>4.2.1</t>
  </si>
  <si>
    <t>4.2.2</t>
  </si>
  <si>
    <t>4.2.3</t>
  </si>
  <si>
    <t>4.2.4</t>
  </si>
  <si>
    <t>Бассейновые нормы отходов, потерь, выхода готовой продукции и расхода сырья при производстве рыбной продукции из беспозвоночных и водорослей Дальневосточного бассейна</t>
  </si>
  <si>
    <t>9.1.5</t>
  </si>
  <si>
    <t>Молекулярно-генетический анализ одной пробы для масспаспорта на стадо производителей одного вида лососевых рыб (30 и более образцов)</t>
  </si>
  <si>
    <t>9.2.8</t>
  </si>
  <si>
    <t xml:space="preserve">Молекулярно-генетический анализ образца осетровых видов рыб для определения его половой принадлежности (8 и более образцов) </t>
  </si>
  <si>
    <t>16.3.6</t>
  </si>
  <si>
    <t>16.3.7</t>
  </si>
  <si>
    <t>16.3.8</t>
  </si>
  <si>
    <t>16.3.9</t>
  </si>
  <si>
    <t>Передача неисключительного права на использование Ноу-хау «Формулы рецептов для производства стартовых комбикормов для осетровых рыб»</t>
  </si>
  <si>
    <t>Передача неисключительного права на использование Ноу-хау «Формулы рецептов для производства стартовых комбикормов для тихоокеанских лососевых рыб»</t>
  </si>
  <si>
    <t>Передача неисключительного права на использование Ноу-хау «Формулы рецептов для производства стартовых комбикормов для форели»</t>
  </si>
  <si>
    <t>Услуги по внедрению Ноу-хау на производстве, обеспечению производственного цикла.</t>
  </si>
  <si>
    <t>Обучение в аспирантуре по научным специальностям группы 1.5 «Биологические науки» (4 года обучения)</t>
  </si>
  <si>
    <t>Обучение в аспирантуре по научным специальностям группы 1.6 «Науки о земле и окружающей среде» (3 года обучения)</t>
  </si>
  <si>
    <t>Обучение в аспирантуре по научным специальностям группы 4.2 «Зоотехния и ветеринария» по очной форме обучения (3 года обучения)</t>
  </si>
  <si>
    <t>Обучение в аспирантуре по научным специальностям группы 4.3 «Агроинженерия и пищевые технологии» по очной форме обучения (3 года обучения)</t>
  </si>
  <si>
    <t>Обучение в аспирантуре по научным специальностям группы 5.2 «Экономика» по очной форме обучения (3 года обучения)</t>
  </si>
  <si>
    <t xml:space="preserve">250 000,00  </t>
  </si>
  <si>
    <t>Прикрепление лиц для подготовки диссертации на соискание ученой степени кандидата наук без освоения программ подготовки научных и научно-педагогических кадров в аспирантуре сроком на 3 года</t>
  </si>
  <si>
    <t>Образовательные услуги по программам ДПО</t>
  </si>
  <si>
    <t>Оспоренная нить с проростками ундарии</t>
  </si>
  <si>
    <t>16.3.10</t>
  </si>
  <si>
    <t>Передача неисключительного права на использование Ноу-хау «Формулы рецептов для производства продукционных комбикормов для осетровых рыб»</t>
  </si>
  <si>
    <t>16.3.11</t>
  </si>
  <si>
    <t>Передача неисключительного права на использование Ноу-хау «Формулы рецептов для производства продукционных комбикормов для форели»</t>
  </si>
  <si>
    <t>Журнал "Вопросы рыболовства". Гл. ред. О.А. Булатов (Том 23 номер 3) (один номер)</t>
  </si>
  <si>
    <t>Услуги по обучению в аспирантуре ФГБНУ «ВНИРО» (г. Москва)</t>
  </si>
  <si>
    <t>Услуги по обучению в аспирантуре Филиала по пресноводному рыбному хозяйству ФГБНУ «ВНИРО» («ВНИИПРХ») (Московская область, Дмитровский район, пос. Рыбное)</t>
  </si>
  <si>
    <t>227 944,00</t>
  </si>
  <si>
    <t>Услуги по обучению в аспирантуре Санкт-Петербургского филиала ФГБНУ «ВНИРО» («ГосНИОРХ» им. Л.С. Берга») (г. Санкт-Петербург)</t>
  </si>
  <si>
    <t>Услуги по обучению в аспирантуре Тихоокеанского филиала ФГБНУ «ВНИРО» («ТИНРО») (г. Владивосток)</t>
  </si>
  <si>
    <t>16.3.12</t>
  </si>
  <si>
    <t>Передача неисключительного права на использование Ноу-хау «Формулы рецептов для производства продукционных и репродукционных комбикормов для сиговых рыб»</t>
  </si>
  <si>
    <t>Реализация гидробионтов</t>
  </si>
  <si>
    <t>Белый толстолобик</t>
  </si>
  <si>
    <t>Австралийский красноклешневый рак</t>
  </si>
  <si>
    <t>Отбор пробы биоматериала (икра, мышечная ткань, плавник, кровь и пр.) для физиолого-биохимических исследований</t>
  </si>
  <si>
    <t>Составление акта отбора проб биоматериала (от 1 до 10 проб)</t>
  </si>
  <si>
    <t>Выезд сотрудника для отбора проб биоматериала транспортом заказчика в течение рабочего дня</t>
  </si>
  <si>
    <t>Мобилизация и демобилизация научной группы для выезда с целью отбора проб биоматериала транспортом заказчика</t>
  </si>
  <si>
    <t>Исследование продукции икры лососевых рыб на натуральность происхождения</t>
  </si>
  <si>
    <t>Массовая концентрация каротиноидов в пищевых продуктах растительного и животного происхождения, гидробионтах, рыбных кормах</t>
  </si>
  <si>
    <t>Кислотное число в гидробионтах, кормах</t>
  </si>
  <si>
    <t>Белковые вещества (сырой протеин) в гидробионтах, кормах</t>
  </si>
  <si>
    <t>Массовая доля воды в гидробионтах, кормах</t>
  </si>
  <si>
    <t>Массовая доля жира в гидробионтах, кормах</t>
  </si>
  <si>
    <t>Биохимический анализ крови</t>
  </si>
  <si>
    <t>Глюкоза</t>
  </si>
  <si>
    <t>Холестерин общий</t>
  </si>
  <si>
    <t>Триглицериды</t>
  </si>
  <si>
    <t>1.15.4</t>
  </si>
  <si>
    <t>Липидограмма</t>
  </si>
  <si>
    <t>Общий белок</t>
  </si>
  <si>
    <t>Альбумин</t>
  </si>
  <si>
    <t>Белковые фракции, в том числе, общий белок</t>
  </si>
  <si>
    <t>Витамин А</t>
  </si>
  <si>
    <t>Витамин Е</t>
  </si>
  <si>
    <t>Билирубин общий</t>
  </si>
  <si>
    <t>Билирубин прямой</t>
  </si>
  <si>
    <t>Билирубин непрямой</t>
  </si>
  <si>
    <t>Щелочная фосфатаза</t>
  </si>
  <si>
    <t>Лактатдегидрогеназа</t>
  </si>
  <si>
    <t>Гамма-глутамилтрансфераза</t>
  </si>
  <si>
    <t>Амилаза</t>
  </si>
  <si>
    <t>Аланинаминотрансфераза</t>
  </si>
  <si>
    <t>Аспартатаминотрансфераза</t>
  </si>
  <si>
    <t>Фосфор неорганический</t>
  </si>
  <si>
    <t>Кальций общий</t>
  </si>
  <si>
    <t>Клинические исследования крови</t>
  </si>
  <si>
    <t>Общий анализ крови без лейкоцитарной формулы</t>
  </si>
  <si>
    <t>Общий анализ крови с лейкоцитарной формулой</t>
  </si>
  <si>
    <t>СОЭ</t>
  </si>
  <si>
    <t>Гемоглобин</t>
  </si>
  <si>
    <t>Общий антиоксидантный статус</t>
  </si>
  <si>
    <t>Оформление протоколов испытаний проб биоматериала  (от 1 до 10 проб) по направлениям исследований</t>
  </si>
  <si>
    <t>1.18.1</t>
  </si>
  <si>
    <t>Кислотное число</t>
  </si>
  <si>
    <t>Массовая доля жира</t>
  </si>
  <si>
    <t>Биохимический анализ крови (от 1 до 10 показателей)</t>
  </si>
  <si>
    <t>Биохимический анализ крови (от 11 показателей)</t>
  </si>
  <si>
    <t>Клинический анализ крови</t>
  </si>
  <si>
    <t>Антиоксидантный статус</t>
  </si>
  <si>
    <t>Определение видовой принадлежности объекта по молекулярно-генетическим маркерам</t>
  </si>
  <si>
    <t>Оформление протокола испытаний проб биоматериала</t>
  </si>
  <si>
    <t>Аналитические материалы</t>
  </si>
  <si>
    <t>Натрий+Калий (расчетный метод)</t>
  </si>
  <si>
    <t>2.4.11</t>
  </si>
  <si>
    <t xml:space="preserve">Хром </t>
  </si>
  <si>
    <t>2.4.12</t>
  </si>
  <si>
    <t>Гранулометрический анализ (ситовой метод)</t>
  </si>
  <si>
    <t>2.4.13</t>
  </si>
  <si>
    <t>Гранулометрический анализ (лазерный анализатор частиц)</t>
  </si>
  <si>
    <t>2.6.8</t>
  </si>
  <si>
    <t>2.6.9</t>
  </si>
  <si>
    <t>2.6.10</t>
  </si>
  <si>
    <t>Подготовка проб ВБР для химического анализа</t>
  </si>
  <si>
    <t>досье</t>
  </si>
  <si>
    <t xml:space="preserve">Исследование влияния различных факторов на качество и безопасность рыбной и иной продукции </t>
  </si>
  <si>
    <t>условная единица</t>
  </si>
  <si>
    <t>Разработка режимов тепловой обработки рыбной и иной продукции на основе производственной проверки, экспертизы обосновывающих их материалов</t>
  </si>
  <si>
    <t>1 исследование/бизнес план</t>
  </si>
  <si>
    <t>1 проект технологических решений</t>
  </si>
  <si>
    <t>Альбом "Рыбы Атлантики" (2010)</t>
  </si>
  <si>
    <t>Промысловое описание продуктивных районов Атлантического океана (к югу от параллели 50° с.ш.) и Юго-Восточной части Тихого океана (2013)</t>
  </si>
  <si>
    <t>8.3</t>
  </si>
  <si>
    <t>Океанологические условия и их влияние на распределение промысловых гидробионтов в Юго-Западной Атлантике (2013)</t>
  </si>
  <si>
    <t>8.4</t>
  </si>
  <si>
    <t>Альбом "Рыбы Балтики и заливов (Калининградский регион)" (2013)</t>
  </si>
  <si>
    <t>8.5</t>
  </si>
  <si>
    <t>Динамика гидрологических фронтов в Северо-Западной Атлантике и ее роль в экосистеме шельфовых вод Новой Англии и Новой Шотландии (2013)</t>
  </si>
  <si>
    <t>8.6</t>
  </si>
  <si>
    <t>Промыслово-биологические исследования АтлантНИРО в 2010-2013 годах. Том 1. Балтийское море и заливы (2014)</t>
  </si>
  <si>
    <t>8.7</t>
  </si>
  <si>
    <t>Промыслово-биологические исследования АтлантНИРО в 2010-2013 годах. Том 2. Океанические районы (2014)</t>
  </si>
  <si>
    <t>8.8</t>
  </si>
  <si>
    <t>Совершенствование технологии пищевого фарша из маломерных гидробионтов и вторичного сырья (2015)</t>
  </si>
  <si>
    <t>8.9</t>
  </si>
  <si>
    <t>Атлас-определитель мизид (Mysida, Crustasea) водоемов Калининградской области (2016)</t>
  </si>
  <si>
    <t>8.10</t>
  </si>
  <si>
    <t>Математическая модель для изучения экосистемы Вислинского залива Балтийского моря. Часть 1. Теоретические основы и структура модели, методология подготовки исходных данных для выполнения расчетов (2018)</t>
  </si>
  <si>
    <t>8.11</t>
  </si>
  <si>
    <t>История научного сотрудничества АтлантНИРО с прибрежными странами Атлантического океана (2018)</t>
  </si>
  <si>
    <t>8.12</t>
  </si>
  <si>
    <t>АтлантНИРО - 70 лет с рыбной промышленностью страны (2019)</t>
  </si>
  <si>
    <t>8.13</t>
  </si>
  <si>
    <t>Метолическое пособие по сбору и первичной обработке биостатистических материалов на промысловых судах в юго-восточной части Балтийского моря (2022)</t>
  </si>
  <si>
    <t>8.14</t>
  </si>
  <si>
    <t>Материалы Первой Всероссийской конференции наблюдателей на промысле (2022)</t>
  </si>
  <si>
    <t>Консультация по вопросам криоконсервации спермы рыб</t>
  </si>
  <si>
    <t>Проведение экскурсии в Филиале по пресноводному рыбному хозяйству ФГБНУ "ВНИРО" ("ВНИИПРХ")</t>
  </si>
  <si>
    <r>
      <t>Путевка тариф "Почасовой"</t>
    </r>
    <r>
      <rPr>
        <vertAlign val="superscript"/>
        <sz val="10"/>
        <rFont val="Times New Roman"/>
        <family val="1"/>
        <charset val="204"/>
      </rPr>
      <t>1</t>
    </r>
  </si>
  <si>
    <r>
      <t xml:space="preserve">Путевка "Ночная" тариф "Ночной" (с 21:00 до 06:00 в "летний" период) </t>
    </r>
    <r>
      <rPr>
        <vertAlign val="superscript"/>
        <sz val="10"/>
        <rFont val="Times New Roman"/>
        <family val="1"/>
        <charset val="204"/>
      </rPr>
      <t>1</t>
    </r>
  </si>
  <si>
    <r>
      <t>Путевка "Гость"</t>
    </r>
    <r>
      <rPr>
        <vertAlign val="superscript"/>
        <sz val="10"/>
        <rFont val="Times New Roman"/>
        <family val="1"/>
        <charset val="204"/>
      </rPr>
      <t>6</t>
    </r>
  </si>
  <si>
    <t>Реализация опытных партий комбикормов собственного производства</t>
  </si>
  <si>
    <t>Комбикорм продукционный (партия от 150 кг до 2000 кг)</t>
  </si>
  <si>
    <t>4.3.1.</t>
  </si>
  <si>
    <t>фракция от 2,5 мм до 8,0 мм</t>
  </si>
  <si>
    <t>Изготовление комбикорма из давальческого сырья</t>
  </si>
  <si>
    <t>Путевка без возможности вылова рыбы</t>
  </si>
  <si>
    <t xml:space="preserve">Выполнение научно-исследовательской работы (НИР) по оценке токсичности воды и водных вытяжек из почв, осадков сточных вод, отходов методом биотестирования </t>
  </si>
  <si>
    <t>"Состояние сырьевых биологических ресурсов Баренцева, Белого и Карского морей и Северной Атлантики в 2023 г."</t>
  </si>
  <si>
    <t>"Актуальные проблемы освоения биологических ресурсов Российской Федерации (материалы всероссийской конференции, посвященной 160-летию Н.М. Книповича, г. Мурманск, 27-28 октября 2022 г."</t>
  </si>
  <si>
    <t>"Анадромные рыбы реки Поной. "</t>
  </si>
  <si>
    <t>"Лососевые рыбы: биология, воспроизводство, промысел (материалы конференции, г. Мурманск, март 2023 г.)"</t>
  </si>
  <si>
    <t>Определение фитомассы водных растений (сырая масса, воздушно-сухая, абсолютно сухая)</t>
  </si>
  <si>
    <t>Осетрина потрошеная с головой мороженая (осетр амурский, осетр сибирский и их гибриды)</t>
  </si>
  <si>
    <t>Осетрина потрошеная с головой мороженая (стерлядь и ее гибриды)</t>
  </si>
  <si>
    <t>Осетрина потрошеная с головой мороженая (калуга и ее гибриды)</t>
  </si>
  <si>
    <t>Осетрина тушка мороженая (осетр амурский, осетр сибирский и их гибриды)</t>
  </si>
  <si>
    <t>Осетрина тушка мороженая (стерлядь и ее гибриды)</t>
  </si>
  <si>
    <t>Осетрина тушка мороженая (калуга и ее гибриды)</t>
  </si>
  <si>
    <t>Изв. ТИНРО, т. 203</t>
  </si>
  <si>
    <t>2.3.35</t>
  </si>
  <si>
    <t>Шунтов В.П. "Биология дальневосточных морей России". Т. 3 (2022)</t>
  </si>
  <si>
    <t>2.3.36</t>
  </si>
  <si>
    <t xml:space="preserve">Горбатенко К.М. "Трофодинамика гидробионтов в Охотском море" </t>
  </si>
  <si>
    <t>9.2.9</t>
  </si>
  <si>
    <t>Исследования беспозвоночных внутренних водоемов</t>
  </si>
  <si>
    <t>Анализ образцов беспозвоночных (от 1 до 10 проб)</t>
  </si>
  <si>
    <t>Анализ образцов беспозвоночных (более 10 проб)</t>
  </si>
  <si>
    <t>Журнал "Вопросы рыболовства". Гл. ред. О.А. Булатов</t>
  </si>
  <si>
    <t>Комплексный анализ качества артемии (на стадии цист) (от 5 до 15 проб)</t>
  </si>
  <si>
    <t>Анализ качества артемии (на стадии цист) (от 5 до 15 проб)</t>
  </si>
  <si>
    <t>Комплексный анализ качества артемии (на стадии цист) (более 15 проб)</t>
  </si>
  <si>
    <t>Анализ качества артемии (на стадии цист) (более 15 проб)</t>
  </si>
  <si>
    <t>8.3.1.8</t>
  </si>
  <si>
    <t>Бактериопланктон (морской / пресноводный)</t>
  </si>
  <si>
    <t>Зоопланктон морской</t>
  </si>
  <si>
    <t>Макрофиты морские</t>
  </si>
  <si>
    <t>Макрофиты пресноводные</t>
  </si>
  <si>
    <t>Бентос пресноводный</t>
  </si>
  <si>
    <t xml:space="preserve">Бентос морской </t>
  </si>
  <si>
    <t>Журнал "Труды ВНИРО". Том 144</t>
  </si>
  <si>
    <t xml:space="preserve"> Журнал "Труды ВНИРО". Том 146</t>
  </si>
  <si>
    <t>Журнал "Труды ВНИРО".  Том 147</t>
  </si>
  <si>
    <t xml:space="preserve"> Журнал "Труды ВНИРО". Том 148</t>
  </si>
  <si>
    <t xml:space="preserve"> Журнал "Труды ВНИРО". Том 149</t>
  </si>
  <si>
    <t>Журнал "Труды ВНИРО".  Том 151</t>
  </si>
  <si>
    <t>Журнал "Труды ВНИРО".  Том 152</t>
  </si>
  <si>
    <t>Журнал "Труды ВНИРО".  Том 153</t>
  </si>
  <si>
    <t>Журнал "Труды ВНИРО".  Том 154</t>
  </si>
  <si>
    <t>Журнал "Труды ВНИРО".  Том 155</t>
  </si>
  <si>
    <t>Журнал "Труды ВНИРО".  Том 156</t>
  </si>
  <si>
    <t>Журнал "Труды ВНИРО".  Том 157</t>
  </si>
  <si>
    <t>Журнал "Труды ВНИРО".  Том 158</t>
  </si>
  <si>
    <t xml:space="preserve"> Журнал "Труды ВНИРО". Том 173</t>
  </si>
  <si>
    <t xml:space="preserve"> Журнал "Труды ВНИРО". Том 174</t>
  </si>
  <si>
    <t xml:space="preserve"> Журнал "Труды ВНИРО". Том 175</t>
  </si>
  <si>
    <t xml:space="preserve"> Журнал "Труды ВНИРО". Том 176</t>
  </si>
  <si>
    <t xml:space="preserve"> Журнал "Труды ВНИРО". Том 177</t>
  </si>
  <si>
    <t xml:space="preserve"> Журнал "Труды ВНИРО". Том 178</t>
  </si>
  <si>
    <t xml:space="preserve"> Журнал "Труды ВНИРО". Том 179</t>
  </si>
  <si>
    <t xml:space="preserve"> Журнал "Труды ВНИРО". Том 180</t>
  </si>
  <si>
    <t xml:space="preserve"> Журнал "Труды ВНИРО". Том 182</t>
  </si>
  <si>
    <t>Журнал "Труды ВНИРО". Том 184</t>
  </si>
  <si>
    <t>Журнал "Труды ВНИРО". Том 185</t>
  </si>
  <si>
    <t>Журнал "Труды ВНИРО". Том 186</t>
  </si>
  <si>
    <t>Журнал "Труды ВНИРО". Том 187</t>
  </si>
  <si>
    <t>Журнал "Труды ВНИРО". Том 188</t>
  </si>
  <si>
    <t>Зоопланктон пресноводный</t>
  </si>
  <si>
    <t>ед</t>
  </si>
  <si>
    <t>Журнал "Вопросы рыболовства". Гл. ред. О.А. Булатов (Том 23 номер 4) (один номер)</t>
  </si>
  <si>
    <t>Журнал "Труды ВНИРО". Том 189</t>
  </si>
  <si>
    <t>"Промысловыеи потенциально промысловые рыбы подводных хребтов умеренной зоны Индийского океана"</t>
  </si>
  <si>
    <t>"Аквакультура камчатского краба"</t>
  </si>
  <si>
    <t>"Календарь событий, связанных с историей отечественного рыбного хозяйства с древнейших времен до наших дней"</t>
  </si>
  <si>
    <t>"Камчатский краб в Баренцевом море. Издание 3-е, переработанное и дополненное".</t>
  </si>
  <si>
    <t>"140 лет ВНИРО – флагману рыбохозяйственной науки России"</t>
  </si>
  <si>
    <t>Подготовка заключения на основе ихтиологического материала</t>
  </si>
  <si>
    <t>Подготовка заключения на основании анализа гидробиологического материала</t>
  </si>
  <si>
    <t>Подготовка заключений и расчетов  размера вреда,  причиненного водным биоресурсам</t>
  </si>
  <si>
    <t>Проведение обследований, подготовка экспертных заключений</t>
  </si>
  <si>
    <t>Промысловые беспозвоночные (видовой состав, биологический анализ)</t>
  </si>
  <si>
    <t>Промысловые беспозвоночные (возраст)</t>
  </si>
  <si>
    <t>Осуществление операций по добыче (вылову) водных биоресурсов (с помощью планктоннй сети, дночерпателя, тралов, ловушек, ручной сбор и т.д.)</t>
  </si>
  <si>
    <t xml:space="preserve">Обследование продукции из водных биологических ресурсов, включая определение видового и полового состава </t>
  </si>
  <si>
    <t xml:space="preserve">Стоимость работы сотрудника на проведение ихтиологических, биологических, и гидрологических исследований </t>
  </si>
  <si>
    <t>Установление острой токсичности веществ на 3-х тест-объектах</t>
  </si>
  <si>
    <t xml:space="preserve">Установление класса опасности вещества    </t>
  </si>
  <si>
    <t xml:space="preserve">Подготовка заключения на материалы заказчика по регистрационным испытаниям пестицида на соответствие природоохранному законодательству    </t>
  </si>
  <si>
    <t>5.6.6</t>
  </si>
  <si>
    <t>Осуществление операций по добыче (вылову) водных биоресурсов (с помощью планктонной сети, дночерпателя, тралов, ловушек, ручной сбор и т.д.)</t>
  </si>
  <si>
    <t>Выполнение научно-исследовательской работы (НИР) по комплексным гидробиологическим исследованиям компонентов морской биоты и среды их обитания</t>
  </si>
  <si>
    <t>8.3.1.7</t>
  </si>
  <si>
    <t>8.3.2.15</t>
  </si>
  <si>
    <t>8.3.2.16</t>
  </si>
  <si>
    <t>8.3.2.17</t>
  </si>
  <si>
    <t>Установление популяционной принадлежности образцов артемии и артемии (на стадии цист)</t>
  </si>
  <si>
    <t xml:space="preserve">Отбор гидробиологических проб </t>
  </si>
  <si>
    <t xml:space="preserve">Отбор ихтиологических проб </t>
  </si>
  <si>
    <t>8.1.4</t>
  </si>
  <si>
    <t>8.2.5</t>
  </si>
  <si>
    <t>Рыбоводно-биологическое и биохимическое исследование образца осетровых видов рыб</t>
  </si>
  <si>
    <t>Рыбоводно-биологическое исследование образца рыб</t>
  </si>
  <si>
    <t>Подготовка заключений по определению видовой принадлежности водных биологиечских ресурсов и продукции из них (кроме осетровых видов рыб)</t>
  </si>
  <si>
    <t>Подготовка заключений по определенимю видовой принадлежностти осетровых видов рыб</t>
  </si>
  <si>
    <t>Подготовка заключения по факту загрязнения водного объекта</t>
  </si>
  <si>
    <t>10.9.8</t>
  </si>
  <si>
    <t>10.9.9</t>
  </si>
  <si>
    <t>10.9.10</t>
  </si>
  <si>
    <t>10.10</t>
  </si>
  <si>
    <t>10.10.1</t>
  </si>
  <si>
    <t>10.10.2</t>
  </si>
  <si>
    <t>10.10.3</t>
  </si>
  <si>
    <t>10.10.4</t>
  </si>
  <si>
    <t>10.10.5</t>
  </si>
  <si>
    <t>10.10.6</t>
  </si>
  <si>
    <t>10.11</t>
  </si>
  <si>
    <t>10.11.1</t>
  </si>
  <si>
    <t>10.11.2</t>
  </si>
  <si>
    <t>10.11.3</t>
  </si>
  <si>
    <t>Подготовка заключений и расчетов размера вреда, причиненного водным биоресурсам  для водоемов 2-ой рыбохозяйственной категории</t>
  </si>
  <si>
    <t>Подготовка заключений и расчетов  размера вреда, причиненного водным биоресурсам для водоемов 1-ой рыбохозяйственной категории</t>
  </si>
  <si>
    <t>Подготовка заключений и расчетов  размера вреда, причиненного водным биоресурсам  для водоемов высшей рыбохозяйственной категории</t>
  </si>
  <si>
    <t>14.4.28</t>
  </si>
  <si>
    <t>14.8.1</t>
  </si>
  <si>
    <t>14.8.2</t>
  </si>
  <si>
    <t>14.8.3</t>
  </si>
  <si>
    <t>14.8.4</t>
  </si>
  <si>
    <t>14.8.5</t>
  </si>
  <si>
    <t>14.8.6</t>
  </si>
  <si>
    <t>14.8.7</t>
  </si>
  <si>
    <t>16.2.11</t>
  </si>
  <si>
    <t>Получение рыбоводной икры прижизненным способом, оплодотворение и определение оплодотворяемости</t>
  </si>
  <si>
    <t>16.5</t>
  </si>
  <si>
    <t>16.5.1</t>
  </si>
  <si>
    <t>16.5.2</t>
  </si>
  <si>
    <t>16.5.3</t>
  </si>
  <si>
    <t>16.5.4</t>
  </si>
  <si>
    <t>16.5.5</t>
  </si>
  <si>
    <t>16.5.6</t>
  </si>
  <si>
    <t>16.5.7</t>
  </si>
  <si>
    <t>16.6.8</t>
  </si>
  <si>
    <t>16.6.9</t>
  </si>
  <si>
    <t>16.6.10</t>
  </si>
  <si>
    <t>16.6.11</t>
  </si>
  <si>
    <t>16.6.12</t>
  </si>
  <si>
    <t>16.6.13</t>
  </si>
  <si>
    <t>16.6.14</t>
  </si>
  <si>
    <t>16.6.15</t>
  </si>
  <si>
    <t>16.6.16</t>
  </si>
  <si>
    <t>16.6.17</t>
  </si>
  <si>
    <t>16.6.18</t>
  </si>
  <si>
    <t>16.6.19</t>
  </si>
  <si>
    <t>16.6.20</t>
  </si>
  <si>
    <t>16.6.21</t>
  </si>
  <si>
    <t>16.6.22</t>
  </si>
  <si>
    <t>16.6.23</t>
  </si>
  <si>
    <t>16.6.24</t>
  </si>
  <si>
    <t>16.6.25</t>
  </si>
  <si>
    <t>16.6.26</t>
  </si>
  <si>
    <t>16.6.27</t>
  </si>
  <si>
    <t>16.6.28</t>
  </si>
  <si>
    <t>16.6.29</t>
  </si>
  <si>
    <t>16.6.30</t>
  </si>
  <si>
    <t>16.6.31</t>
  </si>
  <si>
    <t>18.12</t>
  </si>
  <si>
    <r>
      <t>Оксиды металлов (МgО, Al</t>
    </r>
    <r>
      <rPr>
        <vertAlign val="subscript"/>
        <sz val="10"/>
        <rFont val="Times New Roman"/>
        <family val="1"/>
        <charset val="204"/>
      </rPr>
      <t>2</t>
    </r>
    <r>
      <rPr>
        <sz val="10"/>
        <rFont val="Times New Roman"/>
        <family val="1"/>
        <charset val="204"/>
      </rPr>
      <t>О</t>
    </r>
    <r>
      <rPr>
        <vertAlign val="subscript"/>
        <sz val="10"/>
        <rFont val="Times New Roman"/>
        <family val="1"/>
        <charset val="204"/>
      </rPr>
      <t>3</t>
    </r>
    <r>
      <rPr>
        <sz val="10"/>
        <rFont val="Times New Roman"/>
        <family val="1"/>
        <charset val="204"/>
      </rPr>
      <t>, SiО</t>
    </r>
    <r>
      <rPr>
        <vertAlign val="subscript"/>
        <sz val="10"/>
        <rFont val="Times New Roman"/>
        <family val="1"/>
        <charset val="204"/>
      </rPr>
      <t>2</t>
    </r>
    <r>
      <rPr>
        <sz val="10"/>
        <rFont val="Times New Roman"/>
        <family val="1"/>
        <charset val="204"/>
      </rPr>
      <t>, Р</t>
    </r>
    <r>
      <rPr>
        <vertAlign val="subscript"/>
        <sz val="10"/>
        <rFont val="Times New Roman"/>
        <family val="1"/>
        <charset val="204"/>
      </rPr>
      <t>2</t>
    </r>
    <r>
      <rPr>
        <sz val="10"/>
        <rFont val="Times New Roman"/>
        <family val="1"/>
        <charset val="204"/>
      </rPr>
      <t>О</t>
    </r>
    <r>
      <rPr>
        <vertAlign val="subscript"/>
        <sz val="10"/>
        <rFont val="Times New Roman"/>
        <family val="1"/>
        <charset val="204"/>
      </rPr>
      <t>5</t>
    </r>
    <r>
      <rPr>
        <sz val="10"/>
        <rFont val="Times New Roman"/>
        <family val="1"/>
        <charset val="204"/>
      </rPr>
      <t>, К</t>
    </r>
    <r>
      <rPr>
        <vertAlign val="subscript"/>
        <sz val="10"/>
        <rFont val="Times New Roman"/>
        <family val="1"/>
        <charset val="204"/>
      </rPr>
      <t>2</t>
    </r>
    <r>
      <rPr>
        <sz val="10"/>
        <rFont val="Times New Roman"/>
        <family val="1"/>
        <charset val="204"/>
      </rPr>
      <t>О, СаО, ТiО</t>
    </r>
    <r>
      <rPr>
        <vertAlign val="subscript"/>
        <sz val="10"/>
        <rFont val="Times New Roman"/>
        <family val="1"/>
        <charset val="204"/>
      </rPr>
      <t>2</t>
    </r>
    <r>
      <rPr>
        <sz val="10"/>
        <rFont val="Times New Roman"/>
        <family val="1"/>
        <charset val="204"/>
      </rPr>
      <t>, MnО, Fe</t>
    </r>
    <r>
      <rPr>
        <vertAlign val="subscript"/>
        <sz val="10"/>
        <rFont val="Times New Roman"/>
        <family val="1"/>
        <charset val="204"/>
      </rPr>
      <t>2</t>
    </r>
    <r>
      <rPr>
        <sz val="10"/>
        <rFont val="Times New Roman"/>
        <family val="1"/>
        <charset val="204"/>
      </rPr>
      <t>О</t>
    </r>
    <r>
      <rPr>
        <vertAlign val="subscript"/>
        <sz val="10"/>
        <rFont val="Times New Roman"/>
        <family val="1"/>
        <charset val="204"/>
      </rPr>
      <t>3</t>
    </r>
    <r>
      <rPr>
        <sz val="10"/>
        <rFont val="Times New Roman"/>
        <family val="1"/>
        <charset val="204"/>
      </rPr>
      <t>)</t>
    </r>
  </si>
  <si>
    <t xml:space="preserve">Разработка технологий пищевой, кормовой, технической и иной продукции из водных биоресурсов, продукции аквакультуры и иных видов пищевого сырья </t>
  </si>
  <si>
    <t>Совершенствование технологий пищевой, кормовой, технической и иной продукции из водных биоресурсов, продукции аквакультуры и иных видов пищевого сырья</t>
  </si>
  <si>
    <t xml:space="preserve">Разработка режимов тепловой обработки рыбной и иной продукции на основе термометрических и других исследований (в случае одинаковых условий изготовления, до 8 режимов). </t>
  </si>
  <si>
    <t>Установление сроков годности, условий хранения и перевозки рыбной и иной продукции на основе имеющихся результатов исследований, испытаний, в том числе с проведением дополнительных наблюдений</t>
  </si>
  <si>
    <t xml:space="preserve">Разработка режимов тепловой обработки рыбной и иной продукции на основе производственной проверки, экспертизы обосновывающих их материалов (в случае одинаковых условий изготовления, до 8 режимов). </t>
  </si>
  <si>
    <t>Выполнение экспериментальных разработок по процессам изготовления, оценки качества пищевой, кормовой, технической и иной продукции из водных биоресурсов, продукции аквакультуры и иных видов пищевого сырья</t>
  </si>
  <si>
    <t>Установление (подтверждение) продолжительности хранения (сроков годности), условий хранения и перевозки рыбной и иной продукции на основе результатов испытаний качества и безопасности</t>
  </si>
  <si>
    <t>Белковые вещества (сырой протеин)</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</si>
  <si>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</si>
  <si>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</si>
  <si>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</si>
  <si>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</si>
  <si>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</si>
  <si>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</si>
  <si>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</si>
  <si>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</si>
  <si>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</si>
  <si>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</si>
  <si>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</si>
  <si>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</si>
  <si>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</si>
  <si>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</si>
  <si>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</si>
  <si>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</si>
  <si>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</si>
  <si>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</si>
  <si>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</si>
  <si>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</si>
  <si>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</si>
  <si>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</si>
  <si>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</si>
  <si>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</si>
  <si>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</si>
  <si>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1.17.1</t>
  </si>
  <si>
    <t>1.17.2</t>
  </si>
  <si>
    <t>1.17.3</t>
  </si>
  <si>
    <t>1.17.4</t>
  </si>
  <si>
    <t>1.17.5</t>
  </si>
  <si>
    <t>1.17.6</t>
  </si>
  <si>
    <t>1.17.7</t>
  </si>
  <si>
    <t>1.17.8</t>
  </si>
  <si>
    <t>1.17.9</t>
  </si>
  <si>
    <t>1.17.10</t>
  </si>
  <si>
    <t>Идентификация заявленных свойств зернистой икры лососевых рыб</t>
  </si>
  <si>
    <t>Услуга упаковки живой рыбы, оплодотворенной икры, личинки  в пакет с кислородом (пакет не менее 450*1000 мм)</t>
  </si>
  <si>
    <t>Услуга упаковки живой рыбы, оплодотворенной икры , личинки в пакет с кислородом (пакет не менее 700*1400 мм)</t>
  </si>
  <si>
    <t>Вывод на нерестовый режим и получение половых продуктов от производителей осетровых видов рыб, принадлежащих сторонней организации (предпринимателю) - заказчику услуг</t>
  </si>
  <si>
    <t>1.2.12.1</t>
  </si>
  <si>
    <t>1.2.12.2</t>
  </si>
  <si>
    <t>1.2.12.3</t>
  </si>
  <si>
    <t>1.2.12.4</t>
  </si>
  <si>
    <t>1.2.12.5</t>
  </si>
  <si>
    <t>Прейскурант базовых цен на оказание услуг по обучению в аспирантуре ФГБНУ "ВНИРО"</t>
  </si>
  <si>
    <t>Прейскурант базовых цен на оказание услуг, выполнение работ, поставку товаров по приносящей доход деятельности
 структурных подразделений ФГБНУ "ВНИРО" (г. Москва)</t>
  </si>
  <si>
    <t>Микробиологические и паразитологические показатели</t>
  </si>
  <si>
    <t>Общее микробное число (ОМЧ)</t>
  </si>
  <si>
    <t>Общая биомасса бактерий (ОБ)</t>
  </si>
  <si>
    <t>Общая численность бактерий (ОЧБ)</t>
  </si>
  <si>
    <t xml:space="preserve">Численность нефтеокисляющих бактерий </t>
  </si>
  <si>
    <t>Численность фенолоокисляющих бактерий</t>
  </si>
  <si>
    <t xml:space="preserve">Численность сапрофитных бактерий </t>
  </si>
  <si>
    <t>Термотолерантные колиформные бактерии,  (ТКБ)</t>
  </si>
  <si>
    <t>Полный паразитологический анализ рыб (25 шт)</t>
  </si>
  <si>
    <t>Неполный паразитологический анализ рыб (25 шт)</t>
  </si>
  <si>
    <t>Определение показателей зараженности рыб паразитами</t>
  </si>
  <si>
    <t>Макрозообентос малых горно-предгорных рек</t>
  </si>
  <si>
    <t>Макрозообентос пресных и солоноватых озер</t>
  </si>
  <si>
    <t>Макрозообентос прибрежных морских вод</t>
  </si>
  <si>
    <t>Дрифт речной</t>
  </si>
  <si>
    <t>Постановка АБС (автоматическая буйковая станция)</t>
  </si>
  <si>
    <t>2.4.14</t>
  </si>
  <si>
    <t>2.4.15</t>
  </si>
  <si>
    <t>2.4.16</t>
  </si>
  <si>
    <t>Молодь до 50 г</t>
  </si>
  <si>
    <t>1.1.8.5</t>
  </si>
  <si>
    <t>Сеголетка</t>
  </si>
  <si>
    <t>1.1.8.6</t>
  </si>
  <si>
    <t>Реализация живых кормов (червь калифорнийский)</t>
  </si>
  <si>
    <t>Гидробиологические и гидрологические исследования</t>
  </si>
  <si>
    <t>Рыбопосадочный материал</t>
  </si>
  <si>
    <t>Икра сига</t>
  </si>
  <si>
    <t>Транспортные услуги (перевозка рыбы а/м ЗИЛ, ГАЗ) 2 контейнера по 2,4 куб. м. каждая с грузом)</t>
  </si>
  <si>
    <t>Транспортные услуги (перевозка рыбы а/м ЗИЛ, ГАЗ ) к месту загрузки и от места выгрузки к месту постоянной дислокации с. Икряное, Астраханской области.)</t>
  </si>
  <si>
    <t>Проведение экскурсии на НЭКА "БИОС"</t>
  </si>
  <si>
    <t>Реализация рыбопосадочного материала</t>
  </si>
  <si>
    <t>3.1.36</t>
  </si>
  <si>
    <t>ТУ 03.11.63-246-35313404-2023 Водоросли семейства ламинариевые (морская капуста) - сырец (свежие), ТИ № 36‑245-2023</t>
  </si>
  <si>
    <t>3.6.3</t>
  </si>
  <si>
    <t>ТУ 03.11.63-250-35313404-2023 Водоросли семейства ламинариевые (морская капуста) сушеные, ТИ № 36-249-2023у</t>
  </si>
  <si>
    <t>16.4.23</t>
  </si>
  <si>
    <t>16.4.24</t>
  </si>
  <si>
    <t>Определение крошимости гранул на установке ЕКГ</t>
  </si>
  <si>
    <t>Определение водостойкости (разбухаемости) гранул</t>
  </si>
  <si>
    <t>Журнал "Вопросы рыболовства". Гл. ред. О.А. Булатов (Том 24 номер 1) (один номер)</t>
  </si>
  <si>
    <t>Журнал "Труды ВНИРО". Том 190</t>
  </si>
  <si>
    <t>Журнал "Труды ВНИРО". Том 191</t>
  </si>
  <si>
    <t>9.2.10</t>
  </si>
  <si>
    <t>Молекулярно-генетический анализ образца смеси видов рыб (рыба кусками), прошедшей глубокую термическую обработку, в том числе консервов, для определения его видовой принадлежности</t>
  </si>
  <si>
    <t>Порядок работы специалистов рыбоводных хозяйств в государственных информационных системах в сфере ветеринарии («Меркурий», «Цербер», «Ирена») (16 ак. часов)</t>
  </si>
  <si>
    <t>Лабораторная диагностика инфекционных болезней рыб (бактериальные, вирусные) (32 ак. часа)</t>
  </si>
  <si>
    <t>Лабораторная диагностика паразитарных болезней рыб  (32 ак. часа)</t>
  </si>
  <si>
    <t>Особенности водопользования на территории Российской Федерации, связанные с требованиями по сохранению водных биологических ресурсов (16 ак. часов)</t>
  </si>
  <si>
    <t>Услуги по предоставлению доступа к образовательным курсам в записи (1 курс на 1 месяц)  </t>
  </si>
  <si>
    <t>Информационно-консультационные услуги </t>
  </si>
  <si>
    <t>Услуги по продлению доступа к материалам Учебного портала ВНИРО </t>
  </si>
  <si>
    <t>Рыбоводная продукция</t>
  </si>
  <si>
    <t>1.2.1.6</t>
  </si>
  <si>
    <t>1.2.1.7</t>
  </si>
  <si>
    <t>1.2.1.8</t>
  </si>
  <si>
    <t>1.2.1.9</t>
  </si>
  <si>
    <t>1.2.1.10</t>
  </si>
  <si>
    <t>1.2.1.11</t>
  </si>
  <si>
    <t>1.2.2.7</t>
  </si>
  <si>
    <t>1.2.2.8</t>
  </si>
  <si>
    <t>1.2.2.9</t>
  </si>
  <si>
    <t>1.2.2.10</t>
  </si>
  <si>
    <t>1.2.2.11</t>
  </si>
  <si>
    <t>1.3.16.1</t>
  </si>
  <si>
    <t>1.3.16.2</t>
  </si>
  <si>
    <t>1.3.16.3</t>
  </si>
  <si>
    <t>1.3.16.4</t>
  </si>
  <si>
    <t>1.3.16.5</t>
  </si>
  <si>
    <t>1.3.16.6</t>
  </si>
  <si>
    <t>1.3.16.7</t>
  </si>
  <si>
    <t>1.3.16.8</t>
  </si>
  <si>
    <t>1.3.16.9</t>
  </si>
  <si>
    <t>1.3.16.10</t>
  </si>
  <si>
    <t>1.3.17.1</t>
  </si>
  <si>
    <t>1.3.17.2</t>
  </si>
  <si>
    <t>1.3.17.3</t>
  </si>
  <si>
    <t>1.3.17.4</t>
  </si>
  <si>
    <t>1.3.17.5</t>
  </si>
  <si>
    <t>1.3.17.6</t>
  </si>
  <si>
    <t>1.3.17.7</t>
  </si>
  <si>
    <t>1.3.17.8</t>
  </si>
  <si>
    <t>1.3.17.9</t>
  </si>
  <si>
    <t>1.3.17.10</t>
  </si>
  <si>
    <t>1.3.18.1</t>
  </si>
  <si>
    <t>1.3.18.2</t>
  </si>
  <si>
    <t>1.3.18.3</t>
  </si>
  <si>
    <t>1.3.18.4</t>
  </si>
  <si>
    <t>1.3.18.5</t>
  </si>
  <si>
    <t>1.3.18.6</t>
  </si>
  <si>
    <t>1.3.18.7</t>
  </si>
  <si>
    <t>1.3.18.8</t>
  </si>
  <si>
    <t>1.3.18.9</t>
  </si>
  <si>
    <t>1.3.19.1</t>
  </si>
  <si>
    <t>1.3.19.2</t>
  </si>
  <si>
    <t>1.3.19.3</t>
  </si>
  <si>
    <t>1.3.19.4</t>
  </si>
  <si>
    <t>1.3.19.5</t>
  </si>
  <si>
    <t>1.3.19.6</t>
  </si>
  <si>
    <t>1.3.19.7</t>
  </si>
  <si>
    <t>1.3.20.1</t>
  </si>
  <si>
    <t>1.3.20.2</t>
  </si>
  <si>
    <t>1.3.20.3</t>
  </si>
  <si>
    <t>1.3.20.4</t>
  </si>
  <si>
    <t>1.3.20.5</t>
  </si>
  <si>
    <t>1.3.20.6</t>
  </si>
  <si>
    <t>1.3.20.7</t>
  </si>
  <si>
    <t>1.3.21.1</t>
  </si>
  <si>
    <t>1.3.21.2</t>
  </si>
  <si>
    <t>1.3.22.1</t>
  </si>
  <si>
    <t>1.3.22.2</t>
  </si>
  <si>
    <t>1.3.23.1</t>
  </si>
  <si>
    <t>1.3.23.2</t>
  </si>
  <si>
    <t>1.3.23.3</t>
  </si>
  <si>
    <t>1.3.23.4</t>
  </si>
  <si>
    <t>1.3.23.5</t>
  </si>
  <si>
    <t>1.3.23.6</t>
  </si>
  <si>
    <t>1.3.23.7</t>
  </si>
  <si>
    <t>1.3.23.8</t>
  </si>
  <si>
    <t>1.3.23.9</t>
  </si>
  <si>
    <t>1.3.23.10</t>
  </si>
  <si>
    <t>1.3.23.11</t>
  </si>
  <si>
    <t>1.3.24.1</t>
  </si>
  <si>
    <t>1.3.24.2</t>
  </si>
  <si>
    <t>1.3.24.3</t>
  </si>
  <si>
    <t>1.3.24.4</t>
  </si>
  <si>
    <t>1.3.24.5</t>
  </si>
  <si>
    <t>1.3.24.6</t>
  </si>
  <si>
    <t>1.3.24.7</t>
  </si>
  <si>
    <t>1.3.24.8</t>
  </si>
  <si>
    <t>1.3.24.9</t>
  </si>
  <si>
    <t>1.3.24.10</t>
  </si>
  <si>
    <t>1.3.24.11</t>
  </si>
  <si>
    <t>1.3.24.12</t>
  </si>
  <si>
    <t>1.3.25.1</t>
  </si>
  <si>
    <t>1.3.25.2</t>
  </si>
  <si>
    <t>1.3.25.3</t>
  </si>
  <si>
    <t>1.3.25.4</t>
  </si>
  <si>
    <t>1.3.25.5</t>
  </si>
  <si>
    <t>1.3.25.6</t>
  </si>
  <si>
    <t>1.3.25.7</t>
  </si>
  <si>
    <t>1.3.25.8</t>
  </si>
  <si>
    <t>1.3.25.9</t>
  </si>
  <si>
    <t>1.3.25.10</t>
  </si>
  <si>
    <t>1.3.25.11</t>
  </si>
  <si>
    <t>1.3.25.12</t>
  </si>
  <si>
    <t>1.3.25.13</t>
  </si>
  <si>
    <t>1.3.25.14</t>
  </si>
  <si>
    <t>1.3.25.15</t>
  </si>
  <si>
    <t>1.3.25.16</t>
  </si>
  <si>
    <t>1.3.25.17</t>
  </si>
  <si>
    <t>1.3.25.18</t>
  </si>
  <si>
    <t>1.3.26</t>
  </si>
  <si>
    <t>1.3.26.1</t>
  </si>
  <si>
    <t>1.3.26.2</t>
  </si>
  <si>
    <t>1.3.26.3</t>
  </si>
  <si>
    <t>1.3.26.4</t>
  </si>
  <si>
    <t>1.3.26.5</t>
  </si>
  <si>
    <t>1.3.26.6</t>
  </si>
  <si>
    <t>1.3.26.7</t>
  </si>
  <si>
    <t>1.3.26.8</t>
  </si>
  <si>
    <t>1.3.26.9</t>
  </si>
  <si>
    <t>1.3.26.10</t>
  </si>
  <si>
    <t>1.3.26.11</t>
  </si>
  <si>
    <t>1.3.26.12</t>
  </si>
  <si>
    <t>1.3.26.13</t>
  </si>
  <si>
    <t>1.3.26.14</t>
  </si>
  <si>
    <t>1.5.9</t>
  </si>
  <si>
    <t>"Икра осетровых рыб зернистая натуральная (гибрид калуги и стерляди альбинос)</t>
  </si>
  <si>
    <t>"Икра осетровых рыб зернистая натуральная (гибрид русского и сибирского осетра)</t>
  </si>
  <si>
    <t>2.100</t>
  </si>
  <si>
    <t>«Морские суда для рыбопромысловых исследований 2016-2021 гг.» К.В. Колончин, Д.Е. Левашов</t>
  </si>
  <si>
    <t>2.</t>
  </si>
  <si>
    <t>Прочая пищевая продукция</t>
  </si>
  <si>
    <t>Соус мидийный «Оригинальный», 250 мл.</t>
  </si>
  <si>
    <t>бутылка</t>
  </si>
  <si>
    <t>Соус мидийный «Имбирный», 250 мл.</t>
  </si>
  <si>
    <t>Соус мидийный «Пикантный», 250 мл.</t>
  </si>
  <si>
    <t>Биологическая безопасность пищевых систем (26 ак. часов)</t>
  </si>
  <si>
    <t>Правовые аспекты рыбоводства: минимизация рисков (24 ак. часа)</t>
  </si>
  <si>
    <t>3.</t>
  </si>
  <si>
    <t>Составление рыбохозяйственных характеристик водных объектов</t>
  </si>
  <si>
    <t>Разработка программы производственного экологического мониторинга (контроля) состояния водных биоресурсов и их среды обитания***</t>
  </si>
  <si>
    <t>Услуги по организации доставки</t>
  </si>
  <si>
    <t>Сиговые</t>
  </si>
  <si>
    <t>1.5.9.1</t>
  </si>
  <si>
    <t>Муксун</t>
  </si>
  <si>
    <t>1.5.9.1.1</t>
  </si>
  <si>
    <t>1.5.9.2</t>
  </si>
  <si>
    <t>Нельма</t>
  </si>
  <si>
    <t>1.5.9.2.1</t>
  </si>
  <si>
    <t>1.5.9.3</t>
  </si>
  <si>
    <t>Речная пелядь</t>
  </si>
  <si>
    <t>1.5.9.3.1</t>
  </si>
  <si>
    <t>1.5.9.4</t>
  </si>
  <si>
    <t>Сиг-пыжьян</t>
  </si>
  <si>
    <t>1.5.9.4.1</t>
  </si>
  <si>
    <t>1.5.9.5</t>
  </si>
  <si>
    <t>Чир</t>
  </si>
  <si>
    <t>1.5.9.5.1</t>
  </si>
  <si>
    <t>2.1.44</t>
  </si>
  <si>
    <t>Сборник научных трудов. "Актуальные вопросы пресноводной аквакультуры", 2020. - Вып. 91. - 143 с.</t>
  </si>
  <si>
    <t>2.1.45</t>
  </si>
  <si>
    <t>Сборник научных трудов. "Актуальные вопросы пресноводной аквакультуры", 2022. - Вып. 92. - 126 с.</t>
  </si>
  <si>
    <t>2.1.46</t>
  </si>
  <si>
    <t>Сборник научных трудов. "Актуальные вопросы пресноводной аквакультуры", 2022. - Вып. 93. - 274 с.</t>
  </si>
  <si>
    <t>2.2.44</t>
  </si>
  <si>
    <t>Сбоник научных трудов. "Актуальные вопросы пресноводной аквакультуры", 2020. - Вып. 91. - 143 с.</t>
  </si>
  <si>
    <t>2.2.45</t>
  </si>
  <si>
    <t>Сбоник научных трудов. "Актуальные вопросы пресноводной аквакультуры", 2022. - Вып. 92. - 126 с.</t>
  </si>
  <si>
    <t>2.2.46</t>
  </si>
  <si>
    <t>Сбоник научных трудов. "Актуальные вопросы пресноводной аквакультуры", 2022. - Вып. 93. - 274 с.</t>
  </si>
  <si>
    <t>"Икра осетровых рыб зернистая натуральная замороженная" (гибрид амурского и сибирского осетра)</t>
  </si>
  <si>
    <t>Журнал "Вопросы рыболовства". Гл. ред. О.А. Булатов (Том 24 номер 2) (один номер)</t>
  </si>
  <si>
    <t>Журнал "Труды ВНИРО". Том 192</t>
  </si>
  <si>
    <t>Рыба и морепродукты как основа правильного питания: роль в нутрициологии (26 ак. часов)</t>
  </si>
  <si>
    <t>Вода природная (поверхностная, подземная), морская, питьевая, в т.ч. централизованного водоснабжения, сточная </t>
  </si>
  <si>
    <t>Патогенная микрофлора (сальмонеллы)</t>
  </si>
  <si>
    <t>Кишечные энерококки</t>
  </si>
  <si>
    <t>Микробиологические исследования для целей производственного контроля производителей продукции  </t>
  </si>
  <si>
    <t>Энтерококки (Enterococcus) НВЧ</t>
  </si>
  <si>
    <t>Молочнокислые микроорганизмы</t>
  </si>
  <si>
    <t>Смывы с оборудования, стен и т.п., воздух холодильные камер  </t>
  </si>
  <si>
    <t>Энтеробактерии</t>
  </si>
  <si>
    <t>Соли тяжелых металлов и микроэлементов: свинец, кадмий, мышьяк, цинк, медь, железо, марганец, никель, кобальт, калий, магний, натрия, олово, хром, серебро, стронций, алюминий, селен, кальций, барий, молибден , ртуть, бор, кремний, бериллий, литий)</t>
  </si>
  <si>
    <t>Хлорорганические пестициды (за один)</t>
  </si>
  <si>
    <t>Определение ртутьорганических пестицидов</t>
  </si>
  <si>
    <t xml:space="preserve">Микотоксины (ДОН, Зеараленон, Т2 ИФА методом)  (цена за каждый показатель) </t>
  </si>
  <si>
    <t>Афлатоксин B1</t>
  </si>
  <si>
    <t>Афлатоксин M1</t>
  </si>
  <si>
    <t>Охратоксин А</t>
  </si>
  <si>
    <t>Патулин</t>
  </si>
  <si>
    <t>Консерванты (сорбиновая и бензойная кислоты, 1 исследование)</t>
  </si>
  <si>
    <t>Антибиотики (микробиологический метод)</t>
  </si>
  <si>
    <t>Определение жирных кислот  (ПНЖК в т.ч. ω-3 и ω-6, НЖК, МНЖК), м.д. трансизомеров в пищевых продуктах</t>
  </si>
  <si>
    <t>Аминокислотный состав (1 схема исследования)</t>
  </si>
  <si>
    <t>Посторонние примеси</t>
  </si>
  <si>
    <t>Определение отстоя масла в рыбных консервах</t>
  </si>
  <si>
    <t>Органолептические показатели (1 показатель)</t>
  </si>
  <si>
    <t>Паразитологические исследования воды (1 показатель)</t>
  </si>
  <si>
    <t>Паразитологические исследования почвы. Яйца и личинки гельминтов (жизнеспособных) Жизнеспособные яйца гельминтов опасные для человека и животных</t>
  </si>
  <si>
    <t>Радиология пищевых продуктов (1 показатель)</t>
  </si>
  <si>
    <t>Органические кислоты (молочная, яблочная, лимонная, фумаровая, янтарная, винная и др.) за 1 наименование</t>
  </si>
  <si>
    <t>Подсластители (аспартам, сахарин, ацесульфам, сорбит, ксилит) за 1 наименование</t>
  </si>
  <si>
    <t>Стекловидность</t>
  </si>
  <si>
    <t>Глюкозинолаты</t>
  </si>
  <si>
    <t>Определение фурфурола в алкогольных напитках</t>
  </si>
  <si>
    <t>Определение средних и сложных эфиров в алкогольных напитках</t>
  </si>
  <si>
    <t>Определение сухих веществ (экстрактивности) в начальном сусле (пиво)</t>
  </si>
  <si>
    <t>Определение содержания действующего вещества в дезинфицирующих средствах в 1 пробе дезсредства</t>
  </si>
  <si>
    <t>Гидрохимические исследования воды, почвы, донных отложений</t>
  </si>
  <si>
    <t>3.29</t>
  </si>
  <si>
    <t>3.30</t>
  </si>
  <si>
    <t>3.31</t>
  </si>
  <si>
    <t>3.32</t>
  </si>
  <si>
    <t>Отбор проб воды (1 точка)</t>
  </si>
  <si>
    <t>3.33</t>
  </si>
  <si>
    <t>Исследования почвы и донных отложений</t>
  </si>
  <si>
    <t>3.33.1</t>
  </si>
  <si>
    <t>3.33.2</t>
  </si>
  <si>
    <t xml:space="preserve">рН почвы водной вытяжки </t>
  </si>
  <si>
    <t>3.33.3</t>
  </si>
  <si>
    <t>рН почвы солевой вытяжки</t>
  </si>
  <si>
    <t>3.33.4</t>
  </si>
  <si>
    <t xml:space="preserve">Гранулометрический состав </t>
  </si>
  <si>
    <t>3.33.5</t>
  </si>
  <si>
    <t>Массовая доля кадмия, меди, цинка, никеля, марганца, свинца, хрома, кобальта, мышьяка, железа, калия, магния, натрия</t>
  </si>
  <si>
    <t>3.33.6</t>
  </si>
  <si>
    <t>Массовая доля ртути</t>
  </si>
  <si>
    <t>3.33.7</t>
  </si>
  <si>
    <t xml:space="preserve">Массовая доля бензапирена </t>
  </si>
  <si>
    <t>3.33.8</t>
  </si>
  <si>
    <t xml:space="preserve">Массовая доля нефтепродуктов </t>
  </si>
  <si>
    <t>Комплексные исследования плодовоовощной продукции на соответствие требованиям ТР ТС 021/2011 </t>
  </si>
  <si>
    <t>4.7.1</t>
  </si>
  <si>
    <t>4.7.2</t>
  </si>
  <si>
    <t>4.7.3</t>
  </si>
  <si>
    <t>Пиво</t>
  </si>
  <si>
    <t>Подготовка протокола и формирование информации для передачи  в Росаккредитацию (пищевая продукция, смывы)</t>
  </si>
  <si>
    <t>4.17</t>
  </si>
  <si>
    <t>Подготовка протокола испытаний (вода питьевая, сточная, природная)</t>
  </si>
  <si>
    <t>4.18</t>
  </si>
  <si>
    <t>Подготовка протокола испытаний вне области аккредитации</t>
  </si>
  <si>
    <t>Определение органолептических показателей кормовых компонентов, комбикормов и объектов исследований</t>
  </si>
  <si>
    <t>16.4.25</t>
  </si>
  <si>
    <t>Молодь двустворчатых моллюсков</t>
  </si>
  <si>
    <t>1.5.10</t>
  </si>
  <si>
    <t>директор ФГБНУ "ВНИРО"</t>
  </si>
  <si>
    <t>___________________________ К.В. Колончин</t>
  </si>
  <si>
    <t>Смывы с оборудования, стен и т.п. </t>
  </si>
  <si>
    <t>8.3.2.18</t>
  </si>
  <si>
    <t>Клинический осмотр и патологоанатомическое вскрытие рыб (до 10 экз.)</t>
  </si>
  <si>
    <t>1.5.9.1.2</t>
  </si>
  <si>
    <t>до 7 г включительно</t>
  </si>
  <si>
    <t>1.5.9.1.3</t>
  </si>
  <si>
    <t>до 15 г включительно</t>
  </si>
  <si>
    <t>1.5.9.1.4</t>
  </si>
  <si>
    <t>1.5.9.1.5</t>
  </si>
  <si>
    <t>1.5.9.1.6</t>
  </si>
  <si>
    <t>от 100 до 200 г включительно</t>
  </si>
  <si>
    <t>1.5.9.1.7</t>
  </si>
  <si>
    <t>от 200 до 300 г включительно</t>
  </si>
  <si>
    <t>1.5.9.2.2</t>
  </si>
  <si>
    <t>1.5.9.2.3</t>
  </si>
  <si>
    <t>1.5.9.2.4</t>
  </si>
  <si>
    <t>1.5.9.2.5</t>
  </si>
  <si>
    <t>1.5.9.2.6</t>
  </si>
  <si>
    <t>1.5.9.2.7</t>
  </si>
  <si>
    <t>1.5.9.3.2</t>
  </si>
  <si>
    <t>1.5.9.3.3</t>
  </si>
  <si>
    <t>1.5.9.3.4</t>
  </si>
  <si>
    <t>1.5.9.3.5</t>
  </si>
  <si>
    <t>1.5.9.3.6</t>
  </si>
  <si>
    <t>1.5.9.3.7</t>
  </si>
  <si>
    <t>1.5.9.4.2</t>
  </si>
  <si>
    <t>1.5.9.4.3</t>
  </si>
  <si>
    <t>1.5.9.4.4</t>
  </si>
  <si>
    <t>1.5.9.4.5</t>
  </si>
  <si>
    <t>1.5.9.4.6</t>
  </si>
  <si>
    <t>1.5.9.4.7</t>
  </si>
  <si>
    <t>1.5.9.5.2</t>
  </si>
  <si>
    <t>1.5.9.5.3</t>
  </si>
  <si>
    <t>1.5.9.5.4</t>
  </si>
  <si>
    <t>1.5.9.5.5</t>
  </si>
  <si>
    <t>1.5.9.5.6</t>
  </si>
  <si>
    <t>1.5.9.5.7</t>
  </si>
  <si>
    <t>1.6.13</t>
  </si>
  <si>
    <t>Муксун от 300 г</t>
  </si>
  <si>
    <t>1.6.14</t>
  </si>
  <si>
    <t>Нельма от 300 г</t>
  </si>
  <si>
    <t>1.6.15</t>
  </si>
  <si>
    <t>Речная пелядь от 300 г</t>
  </si>
  <si>
    <t>1.6.16</t>
  </si>
  <si>
    <t>Сиг-пыжьянот 300 г</t>
  </si>
  <si>
    <t>1.6.17</t>
  </si>
  <si>
    <t>Чир от 300 г</t>
  </si>
  <si>
    <t>Директор ФГБНУ "ВНИРО"</t>
  </si>
  <si>
    <t>Рыбоводная икра на ранних стадиях развития</t>
  </si>
  <si>
    <t>Тугун</t>
  </si>
  <si>
    <t>Пелядь озёрная</t>
  </si>
  <si>
    <t>Пелядь речная</t>
  </si>
  <si>
    <t>Гибриды сиговых видов рыб</t>
  </si>
  <si>
    <t>Осётр сибирский</t>
  </si>
  <si>
    <t>Стерлядь сибирская</t>
  </si>
  <si>
    <t>Рыбоводная икра на стадиях развитиях после пигментации глаз</t>
  </si>
  <si>
    <t>Личинки рыб</t>
  </si>
  <si>
    <t xml:space="preserve">Молодь рыб </t>
  </si>
  <si>
    <t>Молодь нельмы, навеской свыше 50 г</t>
  </si>
  <si>
    <t>Осётр живой (выбраковка из РМС)</t>
  </si>
  <si>
    <t>Молодь пеляди средней штучной массой 1,5 г</t>
  </si>
  <si>
    <t>Молодь сига-пыжьяна средней штучной массой 1,5 г</t>
  </si>
  <si>
    <t>Молодь чира средней штучной массой 1,5 г</t>
  </si>
  <si>
    <t>Молодь муксуна средней штучной массой 1,5 г</t>
  </si>
  <si>
    <t>Молодь нельмы средней штучной массой 1,5 г</t>
  </si>
  <si>
    <t>Молодь осетра средней штучной массой 3,0 г</t>
  </si>
  <si>
    <t>Молодь стерляди средней штучной массой 3,0 г</t>
  </si>
  <si>
    <t>Молодь укрупнённой навески</t>
  </si>
  <si>
    <t>1.2.3.2.1.</t>
  </si>
  <si>
    <t>Молодь пеляди средней штучной массой более 3,0 г</t>
  </si>
  <si>
    <t>1.2.3.2.2.</t>
  </si>
  <si>
    <t>Молодь сига-пыжьяна средней штучной массой более 3,0 г</t>
  </si>
  <si>
    <t>1.2.3.2.3.</t>
  </si>
  <si>
    <t>Молодь чира средней штучной массой более 3,0 г</t>
  </si>
  <si>
    <t>1.2.3.2.4.</t>
  </si>
  <si>
    <t>Молодь муксуна средней штучной массой более 3,0 г</t>
  </si>
  <si>
    <t>1.2.3.2.5.</t>
  </si>
  <si>
    <t>Молодь нельмы средней штучной массой более 3,0 г</t>
  </si>
  <si>
    <t>1.2.3.2.6.</t>
  </si>
  <si>
    <t>Молодь осетра средней штучной массой более 5,0 г</t>
  </si>
  <si>
    <t>1.2.3.2.7.</t>
  </si>
  <si>
    <t>Молодь стерляди средней штучной массой более 5,0 г</t>
  </si>
  <si>
    <t>"Инструкция по использованию артемии в аквакультуре" (2000)</t>
  </si>
  <si>
    <t>"Прогнозирование паразитарных и токсикологических заболеваний. Биотехнические приемы борьбы с ними в водоемах озерных хозяйств Западной Сибири" (2001)</t>
  </si>
  <si>
    <t>"Орудия промышленного рыболовства внутренних водоемов России: Т. 1. Рыболовные материалы, постройка и ремонт орудий лова" (2003)</t>
  </si>
  <si>
    <t>"Орудия промышленного рыболовства внутренних водоемов России: Т. 2. Орудия промышленного рыболовства Сибири и Урала" (2003)</t>
  </si>
  <si>
    <t>"Орудия промышленного рыболовства внутренних водоемов России: Т. 4. Орудия промышленного рыболовства центрального, северного и северо-западного районов Европейской части России" (2004)</t>
  </si>
  <si>
    <t>"Применение новой техники — путь к повышению эффективности рыбоводства и рыболовства" (2004)</t>
  </si>
  <si>
    <t>"Технические средства механизации промышленного рыболовства внутренних водоемов" (2005)</t>
  </si>
  <si>
    <t>"Аквакультура в пресноводных водоемах России" (2007)</t>
  </si>
  <si>
    <t>"Аквакультура Сибири: взаимосвязь с европейской технологической и инновационной платформой по аквакультуре" (2009)</t>
  </si>
  <si>
    <t>"Вопросы аквакультуры" (2009)</t>
  </si>
  <si>
    <t>"Флот рыбной промышленности внутренних водоемов" (2009)</t>
  </si>
  <si>
    <t>"Исследование рыбохозяйственных водоемов лесостепи Тюменской области" (2010)</t>
  </si>
  <si>
    <t>"Биология, биотехника разведения и состояние запасов сиговых рыб"(2010)</t>
  </si>
  <si>
    <t>"Конструирование закидного невода для рыболовства в условиях Восточной Сибири" (2010)</t>
  </si>
  <si>
    <t>"Орудия облова прудов рыбоводных хозяйств" (2010)</t>
  </si>
  <si>
    <t>"Техника для рыбоводства" (2010)</t>
  </si>
  <si>
    <t>"Усовершенствование технологии промышленного рыболовства в Восточной Сибири" (2010)</t>
  </si>
  <si>
    <t>"Аквакультура Европы и Азии: реалии и перспективы развития и сотрудничества" (2011)</t>
  </si>
  <si>
    <t>"Аквакультура России: вклад молодых" (2012)</t>
  </si>
  <si>
    <t>"Рыбы Вилюйского водохранилища" (2013)</t>
  </si>
  <si>
    <t>"Биология, биотехника разведения и состояние запасов сиговых рыб" (2013)</t>
  </si>
  <si>
    <t>"Озеро Сартлан (биологическая продуктивность и перспективы рыбохозяйственного использования)" (2014)</t>
  </si>
  <si>
    <t>"Озера южной тайги и биотехника разведения сиговых рыб" (2014)</t>
  </si>
  <si>
    <t>"Рыбы реки Алазеи" (2015)</t>
  </si>
  <si>
    <t>"Зоопланктон Чановской озерной системы" (2015)</t>
  </si>
  <si>
    <t>"Водные биологические ресурсы шельфа моря Лаптевых и перспективы их хозяйственного освоения" (2016)</t>
  </si>
  <si>
    <t>"Биология, биотехника разведения и состояние запасов сиговых рыб" (2016)</t>
  </si>
  <si>
    <t>"Памятка рыболова-любителя (применительно к водным объектам юга Тюменской области)" (2021)</t>
  </si>
  <si>
    <t>"Артемия в озерах Западной Сибири" (2009)</t>
  </si>
  <si>
    <t>3.34</t>
  </si>
  <si>
    <t>"Селенгинская популяция байкальского омуля: прошлое, настоящее, будущее" (2016)</t>
  </si>
  <si>
    <t>Молодь до 70г</t>
  </si>
  <si>
    <t>Сеголеток (молодь) сазана 20-25 г</t>
  </si>
  <si>
    <t>экз.</t>
  </si>
  <si>
    <t>Годовики карпа от 20 до 70 г.</t>
  </si>
  <si>
    <t>Годовики карпа от 70 г.</t>
  </si>
  <si>
    <t>Годовики толстолобика, белого и чёрного амура до 20 г.</t>
  </si>
  <si>
    <t>Годовики толстолобика, белого и чёрного амура от 20 до 70 г</t>
  </si>
  <si>
    <t>Годовики толстолобика, белого и чёрного  амура от 70 г</t>
  </si>
  <si>
    <t>Сопутствующие услуги</t>
  </si>
  <si>
    <t>Правила рыболовства для Дальневосточного рыбохозяйственного бассейна</t>
  </si>
  <si>
    <t>Аэрофотосъемка с использованием беспилотных летательных аппаратов с дальнейшей обработкой полученных данных</t>
  </si>
  <si>
    <t>Видеомониторинг  с использованием беспилотных летательных аппаратов</t>
  </si>
  <si>
    <t>Оказание консультационных услуг по работе беспилотных летательных аппаратов</t>
  </si>
  <si>
    <t xml:space="preserve">Проведение мониторинговых наблюдений на водном объекте (его участке), в том числе в рамках производственно-экологического контроля (мониторинга) </t>
  </si>
  <si>
    <t>5.1.12</t>
  </si>
  <si>
    <t>Проведение индивидуальных экскурсий, лекций и др. научно-просветительских мероприятий</t>
  </si>
  <si>
    <r>
      <t xml:space="preserve">Примечание в части перечня услуг оказываемых в соответствии с разделом 3: 
</t>
    </r>
    <r>
      <rPr>
        <b/>
        <sz val="10"/>
        <rFont val="Times New Roman"/>
        <family val="1"/>
        <charset val="204"/>
      </rPr>
      <t xml:space="preserve">*** При наличии в составе одного проекта от 2 до 3 водных объектов разной категории рыбохозяйственного значения стоимость услуг (работ) за первый водный объект берется по наивысшей категории рыбохозяйственного значения из затрагиваемых хозяйственной деятельностью водных объектов, при этом стоимость за каждый последующий рассматриваемый водный объект в составе одного проекта составляет не менее 50% от цены соответствующей услуги (работы) за один водный объект с учётом рыбохозяйственной категории водного объекта. 
При количестве более 3-х водных объектов в составе одного проекта, стоимость услуг (работ) за каждый последующий рассматриваемый водный объект в составе одного проекта составляет не менее 10% от цены соответствующей услуги (работы) за один водный объект, с учётом рыбохозяйственной категории водного объекта. 
</t>
    </r>
    <r>
      <rPr>
        <b/>
        <sz val="12"/>
        <rFont val="Times New Roman"/>
        <family val="1"/>
        <charset val="204"/>
      </rPr>
      <t xml:space="preserve">
</t>
    </r>
  </si>
  <si>
    <t>Журнал "Вопросы рыболовства". Гл. ред. О.А. Булатов (Том 24 номер 3) (один номер)</t>
  </si>
  <si>
    <t>Журнал "Труды ВНИРО". Том 193</t>
  </si>
  <si>
    <t>"Динамика запасов и регулирование промысловых крабов в морях России". Д.О. Алексеев</t>
  </si>
  <si>
    <t xml:space="preserve">"Рыбные ресурсы Каспийского моря". </t>
  </si>
  <si>
    <t>Услуги по аэросъемке</t>
  </si>
  <si>
    <t>1.1.4.11</t>
  </si>
  <si>
    <t>1.1.7.11</t>
  </si>
  <si>
    <t>1.2.3.3</t>
  </si>
  <si>
    <t>Радужная форель</t>
  </si>
  <si>
    <r>
      <t xml:space="preserve">Разработка программы производственного экологического мониторинга  состояния водных биоресурсов и их среды обитания для водных объектов </t>
    </r>
    <r>
      <rPr>
        <b/>
        <sz val="10"/>
        <rFont val="Times New Roman"/>
        <family val="1"/>
        <charset val="204"/>
      </rPr>
      <t>II-й</t>
    </r>
    <r>
      <rPr>
        <sz val="10"/>
        <rFont val="Times New Roman"/>
        <family val="1"/>
        <charset val="204"/>
      </rPr>
      <t xml:space="preserve"> рыбохозяйственной категории</t>
    </r>
  </si>
  <si>
    <r>
      <t>Разработка программы производственного экологического мониторинга состояния водных биоресурсов и их среды обитания для водных объектов</t>
    </r>
    <r>
      <rPr>
        <b/>
        <sz val="10"/>
        <rFont val="Times New Roman"/>
        <family val="1"/>
        <charset val="204"/>
      </rPr>
      <t xml:space="preserve"> I-й</t>
    </r>
    <r>
      <rPr>
        <sz val="10"/>
        <rFont val="Times New Roman"/>
        <family val="1"/>
        <charset val="204"/>
      </rPr>
      <t xml:space="preserve"> рыбохозяйственной категории</t>
    </r>
  </si>
  <si>
    <r>
      <t xml:space="preserve">Разработка программы производственного экологического мониторинга состояния водных биоресурсов и их среды обитания для водных объектов </t>
    </r>
    <r>
      <rPr>
        <b/>
        <sz val="10"/>
        <rFont val="Times New Roman"/>
        <family val="1"/>
        <charset val="204"/>
      </rPr>
      <t>высшей</t>
    </r>
    <r>
      <rPr>
        <sz val="10"/>
        <rFont val="Times New Roman"/>
        <family val="1"/>
        <charset val="204"/>
      </rPr>
      <t xml:space="preserve"> рыбохозяйственной категории</t>
    </r>
  </si>
  <si>
    <t>2.101</t>
  </si>
  <si>
    <t>2.101.3</t>
  </si>
  <si>
    <t>2.101.4</t>
  </si>
  <si>
    <t>2.101.5</t>
  </si>
  <si>
    <t>2.101.6</t>
  </si>
  <si>
    <t>2.101.7</t>
  </si>
  <si>
    <t>2.101.1</t>
  </si>
  <si>
    <t>2.101.2</t>
  </si>
  <si>
    <t>15.10.8</t>
  </si>
  <si>
    <t xml:space="preserve">Рассмотрение документации, представленной предприятием на определение вновь вводимых видов продукции. </t>
  </si>
  <si>
    <t>2.100.1</t>
  </si>
  <si>
    <t>2.100.2</t>
  </si>
  <si>
    <t>2.100.3</t>
  </si>
  <si>
    <t>2.100.4</t>
  </si>
  <si>
    <t>2.100.5</t>
  </si>
  <si>
    <t>2.100.6</t>
  </si>
  <si>
    <t>2.100.7</t>
  </si>
  <si>
    <t>2.101.8</t>
  </si>
  <si>
    <t>2.101.9</t>
  </si>
  <si>
    <t>2.101.10</t>
  </si>
  <si>
    <t>2.101.11</t>
  </si>
  <si>
    <t>2.101.12</t>
  </si>
  <si>
    <t>2.101.13</t>
  </si>
  <si>
    <t>2.101.14</t>
  </si>
  <si>
    <t>2.101.15</t>
  </si>
  <si>
    <t>2.101.16</t>
  </si>
  <si>
    <t>2.101.17</t>
  </si>
  <si>
    <t>2.101.18</t>
  </si>
  <si>
    <t>2.101.19</t>
  </si>
  <si>
    <t>2.101.20</t>
  </si>
  <si>
    <t>2.101.21</t>
  </si>
  <si>
    <t>2.101.22</t>
  </si>
  <si>
    <t>2.101.23</t>
  </si>
  <si>
    <t>2.101.24</t>
  </si>
  <si>
    <t>2.101.25</t>
  </si>
  <si>
    <t>2.101.26</t>
  </si>
  <si>
    <t>2.101.27</t>
  </si>
  <si>
    <t>2.101.28</t>
  </si>
  <si>
    <t>2.101.29</t>
  </si>
  <si>
    <t>2.101.30</t>
  </si>
  <si>
    <t>2.101.31</t>
  </si>
  <si>
    <t>2.101.32</t>
  </si>
  <si>
    <t>Установление класса опасности для водных организмов</t>
  </si>
  <si>
    <t>Установление класса опасности отхода для водных организмов (2 тест-объекта)</t>
  </si>
  <si>
    <t>14.10.2</t>
  </si>
  <si>
    <t>Установление класса опасности химической продукции для водных организмов (2 тест-объекта)</t>
  </si>
  <si>
    <t>14.10.3</t>
  </si>
  <si>
    <t>Установление класса опасности химической продукции для водных организмов (3 тест-объекта)</t>
  </si>
  <si>
    <t>1.8.</t>
  </si>
  <si>
    <t>Информационно-консультационные услуги и подготовка рекомендаций по содержанию разделов документации по оценке воздействия на водные биоресурсы и среду их обитания для водных объектов рыбохозяйственной категории</t>
  </si>
  <si>
    <t>Консервант (Сорбиновая кислота, Бензойнокислый натрий) за 1 консервант</t>
  </si>
  <si>
    <t xml:space="preserve">Выполнение работ по исследованию кормовых компонентов/ комбикормов/ рыбной продукции </t>
  </si>
  <si>
    <t>Определение жирнокислотного состава  жиров и масел без выделения жира</t>
  </si>
  <si>
    <t>Определение кислотного числа  жиров и масел без выделения жира</t>
  </si>
  <si>
    <t>Определение кислотного числа с предварительным выделением жира</t>
  </si>
  <si>
    <t>Определение перекисного числа жиров и масел без выделения жира</t>
  </si>
  <si>
    <t>Определение перекисного числа жира с предварительным выделением жира</t>
  </si>
  <si>
    <t>Определение оксикислот</t>
  </si>
  <si>
    <t>Определение альдегидного числа  жиров и масел без выделения жира</t>
  </si>
  <si>
    <t>Определение альдегидного числа  с выделением жира</t>
  </si>
  <si>
    <t>Определение количества неомыляемых веществ в жире</t>
  </si>
  <si>
    <t xml:space="preserve">Определение содержания фосфора </t>
  </si>
  <si>
    <t>Определение переваримости</t>
  </si>
  <si>
    <t>Определение переваримости протеина</t>
  </si>
  <si>
    <t>Определение скорости затопления (погружения) гранул</t>
  </si>
  <si>
    <t>Определение доли деформированных (бракованных) гранул</t>
  </si>
  <si>
    <t>Определение размера гранул (диаметр, длина)</t>
  </si>
  <si>
    <t>Определение доли плавающих гранул</t>
  </si>
  <si>
    <t>Валовая/переваримая  энергия  на основании данных анализа питательной ценности</t>
  </si>
  <si>
    <t>14.10.4</t>
  </si>
  <si>
    <t>14.10.5</t>
  </si>
  <si>
    <t>14.10.6</t>
  </si>
  <si>
    <t>14.10.7</t>
  </si>
  <si>
    <t>14.10.8</t>
  </si>
  <si>
    <t>14.10.9</t>
  </si>
  <si>
    <t xml:space="preserve">Отбор и подготовка образца </t>
  </si>
  <si>
    <t>16.4.26</t>
  </si>
  <si>
    <t>16.4.27</t>
  </si>
  <si>
    <t>16.4.28</t>
  </si>
  <si>
    <t>16.4.29</t>
  </si>
  <si>
    <t>16.4.30</t>
  </si>
  <si>
    <t>16.4.31</t>
  </si>
  <si>
    <t>16.4.32</t>
  </si>
  <si>
    <t>16.4.33</t>
  </si>
  <si>
    <t>16.6.32</t>
  </si>
  <si>
    <t>18.15</t>
  </si>
  <si>
    <r>
      <t xml:space="preserve">Примечание в части перечня услуг (работ), оказываемых (выполняемых) в соответствии с пунктами 1.1.1-1.1.3,   1.2.1-1.2.3,  1.3.1-1.3.3:
</t>
    </r>
    <r>
      <rPr>
        <b/>
        <sz val="10"/>
        <rFont val="Times New Roman"/>
        <family val="1"/>
        <charset val="204"/>
      </rPr>
      <t xml:space="preserve">** При наличии в составе одного проекта от 2 до 3 водных объектов разной категории рыбохозяйственного значения стоимость услуг (работ) за первый водный объект берется по наивысшей категории рыбохозяйственного значения из затрагиваемых хозяйственной деятельностью водных объектов, при этом стоимость за каждый последующий рассматриваемый водный объект в составе одного проекта составляет не менее 50% от цены соответствующей услуги (работы) за один водный объект с учётом рыбохозяйственной категории водного объекта. 
При количестве более 3-х водных объектов в составе одного проекта, стоимость услуг (работ) за каждый последующий рассматриваемый водный объект в составе одного проекта составляет не менее 10% от цены соответствующей услуги (работы) за один водный объект, с учётом рыбохозяйственной категории водного объекта. </t>
    </r>
  </si>
  <si>
    <r>
      <t>Примечание в части перечня услуг (работ), оказываемых (выполняемых) в соответствии с разделами 1-3:</t>
    </r>
    <r>
      <rPr>
        <b/>
        <sz val="10"/>
        <rFont val="Times New Roman"/>
        <family val="1"/>
        <charset val="204"/>
      </rPr>
      <t xml:space="preserve"> 
*Срок оказания услуг (выполнения работ) по настоящим разделам прейскуранта составляет 30 (тридцать) календарных дней. На услуги (работы), оказываемые (выполняемые) в соответствии с настоящим прейскурантом базовых цен, применяются повышающие коэффициенты от 1 до 3 при сокращении сроков оказываемых услуг (выполняемых работ), при повышенном составе, трудоемкости, масштабе, сезонности и сложности оказываемых услуг (выполняемых работ), труднодоступности и сложных климатических условий района объекта, согласно калькуляции.
Стоимость услуг (работ), указанная в настоящем прейскуранте базовых цен распространяется также на водные объекты, для которых категория рыбохозяйственного значения не установлена.
</t>
    </r>
    <r>
      <rPr>
        <b/>
        <sz val="12"/>
        <rFont val="Times New Roman"/>
        <family val="1"/>
        <charset val="204"/>
      </rPr>
      <t xml:space="preserve">
</t>
    </r>
  </si>
  <si>
    <t>Выполнение научно-исследовательской работы (НИР) по проведению исследований с целью подготовки обосновывающих материалов для определения категории водным объектам рыбохозяйственного значения</t>
  </si>
  <si>
    <t>Консультация по вопросам товарного рыбоводства (прудовое, индустриальное, пастбищное)</t>
  </si>
  <si>
    <t>Консультация по вопросам декоративного и рекреационного рыбоводства</t>
  </si>
  <si>
    <t>Консультация по вопросам разведения и выращивания рыб - объектов аквакультуры</t>
  </si>
  <si>
    <t>Удельная эффективная активность естественных радионуклидов                                                                   
А эффективная (расчетный показатель)</t>
  </si>
  <si>
    <t>Подготовка заключений, аналитических материалов, предложений, рекомендаций по вопросам изготовления, обращения (условиям и срокам хранения, перевозки), испытаний, направлениям переработки, оценки качества и безопасности рыбной и иной продукции</t>
  </si>
  <si>
    <t>11.1.1</t>
  </si>
  <si>
    <t>предприятие, выпускающее продукцию по ГОСТ</t>
  </si>
  <si>
    <t>11.1.2</t>
  </si>
  <si>
    <t>предприятие, выпускающее продукцию по ТУ, СТО (не более 3 документов)</t>
  </si>
  <si>
    <t>11.1.3</t>
  </si>
  <si>
    <t>предприятие, выпускающее продукцию по ТУ, СТО (от 4 до 7 документов)</t>
  </si>
  <si>
    <t>11.1.4</t>
  </si>
  <si>
    <t>предприятие, выпускающее продукцию по ТУ, СТО (более 8 документов)</t>
  </si>
  <si>
    <t xml:space="preserve">Экспертиза документации предприятий на предмет оценки ее соответствия требованиям законодательства Российской Федерации в области производства продукции из рыбы и нерыбных объектов </t>
  </si>
  <si>
    <t>Проведение Дегустационного Совета и присвоение ассортиментных знаков рыбным консервам и пресервам</t>
  </si>
  <si>
    <t>Русский осетр до 3 кг</t>
  </si>
  <si>
    <t>Бестер до 6 кг</t>
  </si>
  <si>
    <t xml:space="preserve"> Оспоренная нить с проростками ламинарии на рамке </t>
  </si>
  <si>
    <t>"Орудия промышленного рыболовства внутренних водоемов России: Т. 3. Орудия промышленного рыболовства южных районов" (2003)</t>
  </si>
  <si>
    <t>"Пресноводная аквакультура: состояние, тенденции и перспективы развития", тезисы докладов (2008)</t>
  </si>
  <si>
    <t>"Пресноводная аквакультура: состояние, тенденции и перспективы развития", материалы докладов (2010)</t>
  </si>
  <si>
    <t>"От СибНИИРХа до Госрыбцентра: Очерки и рассказы о сотрудниках института" (2018)</t>
  </si>
  <si>
    <t>Стоимость, (руб.)</t>
  </si>
  <si>
    <t xml:space="preserve"> к приказу ФГБНУ "ВНИРО" от "22" января 2024 г. № 13</t>
  </si>
  <si>
    <t>2.100.8</t>
  </si>
  <si>
    <t>Журнал «Вопросы рыболовства». Гл. ред. О.А. Булатов (Том 24 номер 4) (один номер)</t>
  </si>
  <si>
    <t>2.101.33</t>
  </si>
  <si>
    <t>Журнал "Труды ВНИРО". Том 194</t>
  </si>
  <si>
    <t xml:space="preserve">"Состояние сырьевых биологических ресурсов Баренцева, Белого и Карского морей и Северной Атлантики в 2024 г." </t>
  </si>
  <si>
    <t xml:space="preserve">"Материалы всероссийской научно-практической конференции, посвященной 125-летию начала океанографических исследований на разрезе "Кольский меридиан" </t>
  </si>
  <si>
    <t xml:space="preserve">"Видовая идентификация морских окуней рода Sebastes Атлантического и Северного Ледовитого океанов" </t>
  </si>
  <si>
    <t xml:space="preserve">"Прогнозирование биологических параметров северо-восточной арктической трески при оценке общего допустимого улова" </t>
  </si>
  <si>
    <t>"Атлас загрязнения промысловых гидробионтов Баренцева моря"</t>
  </si>
  <si>
    <t>Приказ № 27 от 07.02.2024</t>
  </si>
  <si>
    <t>Приказ № 62 от 27.03.2024 г.</t>
  </si>
  <si>
    <t>Причины и следствия изменений абиотических параметров экосистем водоемов (на примере Азово-Черноморского рыбохозяйственного бассейна). Современные экологические вызовы. (52 ак. часа)</t>
  </si>
  <si>
    <t>Технологические аспекты производства пищевой рыбной продукции. (85 ак. часов)</t>
  </si>
  <si>
    <t>Технологические аспекты производства пищевой рыбной продукции. Модуль 1 Производство пищевой рыбной продукции (59 ак. час)</t>
  </si>
  <si>
    <t>Технологические аспекты производства пищевой рыбной продукции. Модуль 2 Актуальные вопросы те6хнического регулирования и стандартизации в области пищевой рыбной продукции (26 ак. часов)</t>
  </si>
  <si>
    <t>Нормы законодательства при содержании и вылове водных биологических ресурсов, занесенных в Красную книгу Российской Федерации (16 ак. часов)</t>
  </si>
  <si>
    <t>«Требования законодательства в области применения рыбозащитных сооружений (РЗУ). Оценка эффективности РЗУ в соответствии с требованиями СП 101.13330.2023 «СНиП 2.06.07-87 «Подпорные стены, судоходные шлюзы, рыбопропускные и рыбозащитные сооружения»  (25 ак. часов)</t>
  </si>
  <si>
    <t>Мониторинг среды обитания водных биоресурсов методами биотестирования. Оценка качества и токсичности морских и пресных вод с учетом требований, предъявляемых к аккредитованным лабораториям  (72 ак. часов)</t>
  </si>
  <si>
    <t>Отбор проб воды, донных отложений и водных биоресурсов. Шифрование и передача для проведения лабораторных исследований в соотвествии с требованиями, предъявляемыми к аккредитованным лабораториям  (26 ак. часов)</t>
  </si>
  <si>
    <t>Ихтиопатологические исследования в аквакультуре и в естественных водоемах (72 ч.)</t>
  </si>
  <si>
    <t>Гематологические исследования у рыб (32 ак. часов)</t>
  </si>
  <si>
    <t>Технология производства икры и икорных продуктов из водных биологических ресурсов и аквакультуры (25 ак. часов)</t>
  </si>
  <si>
    <t>Информационные технологии в научной деятельности (30 ак. часов)</t>
  </si>
  <si>
    <t>1.19</t>
  </si>
  <si>
    <t>1.20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</si>
</sst>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р_._-;\-* #,##0.00_р_._-;_-* &quot;-&quot;??_р_._-;_-@_-"/>
    <numFmt numFmtId="165" formatCode="#,##0.00_ ;\-#,##0.00\ "/>
    <numFmt numFmtId="166" formatCode="_-* #,##0_р_._-;\-* #,##0_р_._-;_-* &quot;-&quot;??_р_._-;_-@_-"/>
    <numFmt numFmtId="167" formatCode="0.0"/>
    <numFmt numFmtId="168" formatCode="_-* #,##0.00_р_._-;\-* #,##0.00_р_._-;_-* \-??_р_._-;_-@_-"/>
    <numFmt numFmtId="169" formatCode="#,##0.0"/>
  </numFmts>
  <fonts count="35" x14ac:knownFonts="1">
    <font>
      <sz val="11"/>
      <color theme="1"/>
      <name val="Calibri"/>
      <family val="2"/>
      <charset val="204"/>
      <scheme val="minor"/>
    </font>
    <font>
      <sz val="11"/>
      <color theme="1"/>
      <name val="Times New Roman"/>
      <family val="2"/>
      <charset val="204"/>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sz val="11"/>
      <name val="Times New Roman"/>
      <family val="1"/>
      <charset val="204"/>
    </font>
    <font>
      <b/>
      <sz val="14"/>
      <name val="Times New Roman"/>
      <family val="1"/>
      <charset val="204"/>
    </font>
    <font>
      <sz val="14"/>
      <name val="Times New Roman"/>
      <family val="1"/>
      <charset val="204"/>
    </font>
    <font>
      <sz val="11"/>
      <color indexed="8"/>
      <name val="Calibri"/>
      <family val="2"/>
      <charset val="204"/>
    </font>
    <font>
      <sz val="10"/>
      <name val="Times New Roman"/>
      <family val="1"/>
      <charset val="204"/>
    </font>
    <font>
      <sz val="11"/>
      <color theme="1"/>
      <name val="Calibri"/>
      <family val="2"/>
      <scheme val="minor"/>
    </font>
    <font>
      <sz val="12"/>
      <name val="Times New Roman CYR"/>
      <charset val="204"/>
    </font>
    <font>
      <b/>
      <sz val="10"/>
      <name val="Times New Roman"/>
      <family val="1"/>
      <charset val="204"/>
    </font>
    <font>
      <b/>
      <sz val="13"/>
      <color rgb="FFFF0000"/>
      <name val="Times New Roman"/>
      <family val="1"/>
      <charset val="204"/>
    </font>
    <font>
      <sz val="8"/>
      <name val="Calibri"/>
      <family val="2"/>
      <charset val="204"/>
      <scheme val="minor"/>
    </font>
    <font>
      <sz val="10"/>
      <color theme="1"/>
      <name val="Times New Roman"/>
      <family val="1"/>
      <charset val="204"/>
    </font>
    <font>
      <sz val="10"/>
      <color rgb="FFFF0000"/>
      <name val="Times New Roman"/>
      <family val="1"/>
      <charset val="204"/>
    </font>
    <font>
      <b/>
      <sz val="10"/>
      <color rgb="FFFF0000"/>
      <name val="Times New Roman"/>
      <family val="1"/>
      <charset val="204"/>
    </font>
    <font>
      <b/>
      <sz val="10"/>
      <color indexed="8"/>
      <name val="Times New Roman"/>
      <family val="1"/>
      <charset val="204"/>
    </font>
    <font>
      <sz val="10"/>
      <color indexed="8"/>
      <name val="Times New Roman"/>
      <family val="1"/>
      <charset val="204"/>
    </font>
    <font>
      <b/>
      <sz val="11"/>
      <name val="Times New Roman"/>
      <family val="1"/>
      <charset val="204"/>
    </font>
    <font>
      <sz val="9"/>
      <name val="Times New Roman"/>
      <family val="1"/>
      <charset val="204"/>
    </font>
    <font>
      <i/>
      <sz val="10"/>
      <name val="Times New Roman"/>
      <family val="1"/>
      <charset val="204"/>
    </font>
    <font>
      <i/>
      <sz val="10"/>
      <color theme="1"/>
      <name val="Times New Roman"/>
      <family val="1"/>
      <charset val="204"/>
    </font>
    <font>
      <i/>
      <sz val="10"/>
      <color indexed="8"/>
      <name val="Times New Roman"/>
      <family val="1"/>
      <charset val="204"/>
    </font>
    <font>
      <b/>
      <i/>
      <sz val="10"/>
      <name val="Times New Roman"/>
      <family val="1"/>
      <charset val="204"/>
    </font>
    <font>
      <b/>
      <sz val="10"/>
      <color theme="1"/>
      <name val="Times New Roman"/>
      <family val="1"/>
      <charset val="204"/>
    </font>
    <font>
      <vertAlign val="superscript"/>
      <sz val="10"/>
      <name val="Times New Roman"/>
      <family val="1"/>
      <charset val="204"/>
    </font>
    <font>
      <b/>
      <vertAlign val="superscript"/>
      <sz val="10"/>
      <name val="Times New Roman"/>
      <family val="1"/>
      <charset val="204"/>
    </font>
    <font>
      <b/>
      <sz val="14"/>
      <color theme="1"/>
      <name val="Times New Roman"/>
      <family val="1"/>
      <charset val="204"/>
    </font>
    <font>
      <sz val="10"/>
      <name val="Calibri"/>
      <family val="2"/>
      <charset val="204"/>
      <scheme val="minor"/>
    </font>
    <font>
      <b/>
      <sz val="11"/>
      <name val="Calibri"/>
      <family val="2"/>
      <charset val="204"/>
      <scheme val="minor"/>
    </font>
    <font>
      <vertAlign val="subscript"/>
      <sz val="10"/>
      <name val="Times New Roman"/>
      <family val="1"/>
      <charset val="204"/>
    </font>
    <font>
      <b/>
      <sz val="18"/>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3">
    <xf numFmtId="0" fontId="0" fillId="0" borderId="0"/>
    <xf numFmtId="164" fontId="2" fillId="0" borderId="0" applyFont="0" applyFill="0" applyBorder="0" applyAlignment="0" applyProtection="0"/>
    <xf numFmtId="9" fontId="2" fillId="0" borderId="0" applyFont="0" applyFill="0" applyBorder="0" applyAlignment="0" applyProtection="0"/>
    <xf numFmtId="164" fontId="9" fillId="0" borderId="0" applyFont="0" applyFill="0" applyBorder="0" applyAlignment="0" applyProtection="0"/>
    <xf numFmtId="0" fontId="11" fillId="0" borderId="0"/>
    <xf numFmtId="0" fontId="12" fillId="0" borderId="0"/>
    <xf numFmtId="0" fontId="2" fillId="0" borderId="0"/>
    <xf numFmtId="164" fontId="2" fillId="0" borderId="0" applyFont="0" applyFill="0" applyBorder="0" applyAlignment="0" applyProtection="0"/>
    <xf numFmtId="0" fontId="10" fillId="0" borderId="0"/>
    <xf numFmtId="44" fontId="2"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579">
    <xf numFmtId="0" fontId="0" fillId="0" borderId="0" xfId="0"/>
    <xf numFmtId="0" fontId="3" fillId="0" borderId="0" xfId="0" applyFont="1" applyFill="1" applyBorder="1" applyAlignment="1">
      <alignment vertical="center"/>
    </xf>
    <xf numFmtId="0" fontId="3" fillId="0" borderId="0" xfId="0" applyFont="1" applyFill="1" applyAlignment="1">
      <alignment vertical="center" wrapText="1"/>
    </xf>
    <xf numFmtId="0" fontId="8" fillId="0" borderId="0" xfId="0" applyFont="1" applyFill="1" applyBorder="1" applyAlignment="1">
      <alignment vertical="center"/>
    </xf>
    <xf numFmtId="0" fontId="3" fillId="0" borderId="0" xfId="0" applyFont="1" applyFill="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Alignment="1">
      <alignment vertical="center" wrapText="1"/>
    </xf>
    <xf numFmtId="9" fontId="13" fillId="0" borderId="0" xfId="0" applyNumberFormat="1" applyFont="1" applyFill="1" applyAlignment="1">
      <alignment vertical="center" wrapText="1"/>
    </xf>
    <xf numFmtId="0" fontId="10" fillId="0" borderId="1" xfId="6"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 fontId="10" fillId="0" borderId="1" xfId="9" applyNumberFormat="1"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0" fillId="0" borderId="1" xfId="6" applyFont="1" applyFill="1" applyBorder="1" applyAlignment="1">
      <alignment horizontal="left" vertical="center" wrapText="1"/>
    </xf>
    <xf numFmtId="0" fontId="10" fillId="0" borderId="0" xfId="0" applyFont="1" applyFill="1" applyBorder="1" applyAlignment="1">
      <alignment vertical="center"/>
    </xf>
    <xf numFmtId="0" fontId="17" fillId="0" borderId="0" xfId="0" applyFont="1" applyFill="1" applyBorder="1" applyAlignment="1">
      <alignment vertical="center"/>
    </xf>
    <xf numFmtId="0" fontId="10" fillId="0" borderId="1" xfId="0" applyFont="1" applyFill="1" applyBorder="1" applyAlignment="1">
      <alignment horizontal="left" vertical="center"/>
    </xf>
    <xf numFmtId="0" fontId="13" fillId="0" borderId="0" xfId="0" applyFont="1" applyFill="1" applyBorder="1" applyAlignment="1">
      <alignment vertical="center"/>
    </xf>
    <xf numFmtId="4" fontId="10" fillId="0" borderId="1" xfId="6" applyNumberFormat="1" applyFont="1" applyFill="1" applyBorder="1" applyAlignment="1">
      <alignment horizontal="center"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0" xfId="0" applyFont="1" applyFill="1" applyAlignment="1">
      <alignment vertical="center"/>
    </xf>
    <xf numFmtId="4" fontId="10" fillId="0" borderId="0" xfId="1" applyNumberFormat="1" applyFont="1" applyFill="1" applyBorder="1" applyAlignment="1">
      <alignment horizontal="center" vertical="center" wrapText="1"/>
    </xf>
    <xf numFmtId="9" fontId="10" fillId="0" borderId="0" xfId="2" applyNumberFormat="1" applyFont="1" applyFill="1" applyBorder="1" applyAlignment="1">
      <alignment horizontal="center" vertical="center" wrapText="1"/>
    </xf>
    <xf numFmtId="9" fontId="10" fillId="0" borderId="0" xfId="0" applyNumberFormat="1" applyFont="1" applyFill="1" applyAlignment="1">
      <alignment vertical="center" wrapText="1"/>
    </xf>
    <xf numFmtId="4" fontId="22" fillId="0" borderId="1" xfId="0"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 fontId="10" fillId="0" borderId="0" xfId="0" applyNumberFormat="1" applyFont="1" applyFill="1" applyBorder="1" applyAlignment="1">
      <alignment horizontal="right" vertical="center"/>
    </xf>
    <xf numFmtId="165" fontId="10" fillId="0" borderId="0" xfId="1"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0" fontId="10" fillId="0" borderId="0" xfId="4" applyFont="1" applyFill="1" applyBorder="1" applyAlignment="1">
      <alignment horizontal="left" vertical="center" wrapText="1"/>
    </xf>
    <xf numFmtId="0" fontId="10" fillId="0" borderId="0" xfId="4" applyFont="1" applyFill="1" applyBorder="1" applyAlignment="1">
      <alignment horizontal="center" vertical="center" wrapText="1"/>
    </xf>
    <xf numFmtId="0" fontId="16" fillId="0" borderId="0" xfId="4" applyFont="1" applyFill="1" applyBorder="1" applyAlignment="1">
      <alignment vertical="center"/>
    </xf>
    <xf numFmtId="164" fontId="10" fillId="0" borderId="0" xfId="0" applyNumberFormat="1" applyFont="1" applyFill="1" applyBorder="1" applyAlignment="1">
      <alignment vertical="center"/>
    </xf>
    <xf numFmtId="0" fontId="13" fillId="0" borderId="0" xfId="0" applyFont="1" applyFill="1" applyBorder="1" applyAlignment="1">
      <alignment horizontal="center" vertical="center"/>
    </xf>
    <xf numFmtId="0" fontId="17" fillId="0" borderId="0" xfId="0" applyFont="1" applyFill="1" applyBorder="1" applyAlignment="1">
      <alignment horizontal="center" vertical="center"/>
    </xf>
    <xf numFmtId="165" fontId="13" fillId="0" borderId="1" xfId="1" applyNumberFormat="1" applyFont="1" applyFill="1" applyBorder="1" applyAlignment="1">
      <alignment horizontal="center" vertical="center"/>
    </xf>
    <xf numFmtId="0" fontId="10" fillId="0" borderId="1" xfId="0" applyFont="1" applyFill="1" applyBorder="1" applyAlignment="1">
      <alignment vertical="top" wrapText="1"/>
    </xf>
    <xf numFmtId="49" fontId="10" fillId="0" borderId="0" xfId="0" applyNumberFormat="1" applyFont="1" applyFill="1" applyBorder="1" applyAlignment="1">
      <alignment vertical="center"/>
    </xf>
    <xf numFmtId="4" fontId="13" fillId="0" borderId="1" xfId="3" applyNumberFormat="1" applyFont="1" applyFill="1" applyBorder="1" applyAlignment="1">
      <alignment horizontal="center" vertical="center"/>
    </xf>
    <xf numFmtId="9" fontId="13" fillId="0" borderId="1" xfId="2"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6" fillId="0" borderId="0" xfId="0" applyFont="1" applyFill="1" applyAlignment="1">
      <alignment vertical="center"/>
    </xf>
    <xf numFmtId="2" fontId="10" fillId="0" borderId="1" xfId="0" applyNumberFormat="1" applyFont="1" applyFill="1" applyBorder="1" applyAlignment="1">
      <alignment horizontal="center" vertical="center"/>
    </xf>
    <xf numFmtId="0" fontId="27"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49" fontId="13" fillId="0" borderId="0" xfId="0" applyNumberFormat="1" applyFont="1" applyFill="1" applyBorder="1" applyAlignment="1">
      <alignment horizontal="left" vertical="center"/>
    </xf>
    <xf numFmtId="164" fontId="10" fillId="0" borderId="0" xfId="1" applyNumberFormat="1" applyFont="1" applyFill="1" applyBorder="1" applyAlignment="1">
      <alignment vertical="center"/>
    </xf>
    <xf numFmtId="2" fontId="19" fillId="0" borderId="0" xfId="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xf>
    <xf numFmtId="164" fontId="10" fillId="0" borderId="0" xfId="3" applyNumberFormat="1" applyFont="1" applyFill="1" applyBorder="1" applyAlignment="1">
      <alignment horizontal="center" vertical="center"/>
    </xf>
    <xf numFmtId="3" fontId="25" fillId="0" borderId="0" xfId="0" applyNumberFormat="1" applyFont="1" applyFill="1" applyBorder="1" applyAlignment="1">
      <alignment horizontal="center" vertical="center" wrapText="1"/>
    </xf>
    <xf numFmtId="164" fontId="23" fillId="0" borderId="0" xfId="3" applyNumberFormat="1" applyFont="1" applyFill="1" applyBorder="1" applyAlignment="1">
      <alignment horizontal="center" vertical="center" wrapText="1"/>
    </xf>
    <xf numFmtId="164" fontId="10" fillId="0" borderId="0" xfId="3" applyNumberFormat="1" applyFont="1" applyFill="1" applyBorder="1" applyAlignment="1">
      <alignment horizontal="center" vertical="center" wrapText="1"/>
    </xf>
    <xf numFmtId="164" fontId="10" fillId="0" borderId="0" xfId="3" applyNumberFormat="1" applyFont="1" applyFill="1" applyBorder="1" applyAlignment="1">
      <alignment vertical="center" wrapText="1"/>
    </xf>
    <xf numFmtId="43" fontId="10" fillId="0" borderId="0" xfId="0" applyNumberFormat="1" applyFont="1" applyFill="1" applyBorder="1" applyAlignment="1">
      <alignment horizontal="center" vertical="center"/>
    </xf>
    <xf numFmtId="164" fontId="10" fillId="0" borderId="0" xfId="1" applyFont="1" applyFill="1" applyBorder="1" applyAlignment="1">
      <alignment horizontal="center" vertical="center"/>
    </xf>
    <xf numFmtId="167" fontId="10" fillId="0" borderId="0" xfId="0" applyNumberFormat="1" applyFont="1" applyFill="1" applyBorder="1" applyAlignment="1">
      <alignment horizontal="center" vertical="center"/>
    </xf>
    <xf numFmtId="164" fontId="23" fillId="0" borderId="0" xfId="1" applyFont="1" applyFill="1" applyBorder="1" applyAlignment="1">
      <alignment horizontal="center" vertical="center"/>
    </xf>
    <xf numFmtId="4" fontId="10" fillId="0" borderId="1" xfId="5"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2" fontId="10" fillId="0" borderId="1" xfId="3" applyNumberFormat="1" applyFont="1" applyFill="1" applyBorder="1" applyAlignment="1">
      <alignment horizontal="center" vertical="center"/>
    </xf>
    <xf numFmtId="0" fontId="16" fillId="0" borderId="7" xfId="0" applyFont="1" applyFill="1" applyBorder="1" applyAlignment="1">
      <alignment vertical="center" wrapText="1"/>
    </xf>
    <xf numFmtId="0" fontId="27" fillId="0" borderId="0" xfId="0" applyFont="1" applyFill="1" applyBorder="1" applyAlignment="1">
      <alignment vertical="center" wrapText="1"/>
    </xf>
    <xf numFmtId="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6" fillId="0" borderId="0" xfId="0" applyFont="1" applyFill="1"/>
    <xf numFmtId="4" fontId="13" fillId="0" borderId="0" xfId="0" applyNumberFormat="1" applyFont="1" applyFill="1" applyBorder="1" applyAlignment="1">
      <alignment vertical="center"/>
    </xf>
    <xf numFmtId="9" fontId="13" fillId="0" borderId="1"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xf numFmtId="49" fontId="10" fillId="0" borderId="0" xfId="0" applyNumberFormat="1" applyFont="1" applyFill="1" applyAlignment="1">
      <alignment horizontal="center"/>
    </xf>
    <xf numFmtId="0" fontId="10" fillId="0" borderId="0" xfId="0" applyFont="1" applyFill="1" applyAlignment="1"/>
    <xf numFmtId="0" fontId="13" fillId="0" borderId="0" xfId="0" applyFont="1" applyFill="1" applyAlignment="1">
      <alignment horizontal="center" wrapText="1"/>
    </xf>
    <xf numFmtId="4" fontId="16" fillId="0" borderId="0" xfId="0" applyNumberFormat="1"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center" wrapText="1"/>
    </xf>
    <xf numFmtId="0" fontId="10" fillId="0" borderId="0" xfId="0" applyFont="1" applyFill="1" applyAlignment="1">
      <alignment horizontal="center"/>
    </xf>
    <xf numFmtId="4" fontId="10" fillId="0" borderId="0" xfId="0" applyNumberFormat="1" applyFont="1" applyFill="1" applyAlignment="1">
      <alignment horizontal="center"/>
    </xf>
    <xf numFmtId="0" fontId="16" fillId="0" borderId="0" xfId="0" applyFont="1" applyFill="1" applyAlignment="1"/>
    <xf numFmtId="4" fontId="10" fillId="0" borderId="0" xfId="0" applyNumberFormat="1" applyFont="1" applyFill="1" applyAlignment="1">
      <alignment horizontal="center" wrapText="1"/>
    </xf>
    <xf numFmtId="9" fontId="10" fillId="0" borderId="0" xfId="0" applyNumberFormat="1" applyFont="1" applyFill="1" applyAlignment="1">
      <alignment horizontal="center"/>
    </xf>
    <xf numFmtId="9" fontId="10" fillId="0" borderId="0" xfId="0" applyNumberFormat="1" applyFont="1" applyFill="1" applyAlignment="1">
      <alignment horizontal="center" wrapText="1"/>
    </xf>
    <xf numFmtId="49"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wrapText="1"/>
    </xf>
    <xf numFmtId="0" fontId="10" fillId="0" borderId="0" xfId="0" applyFont="1" applyFill="1" applyAlignment="1">
      <alignment horizontal="left" wrapText="1"/>
    </xf>
    <xf numFmtId="0" fontId="10" fillId="0" borderId="0" xfId="0" applyFont="1" applyFill="1" applyAlignment="1">
      <alignment horizontal="justify" wrapText="1"/>
    </xf>
    <xf numFmtId="0" fontId="13" fillId="0" borderId="0" xfId="0" applyFont="1" applyFill="1" applyAlignment="1">
      <alignment horizontal="center"/>
    </xf>
    <xf numFmtId="9" fontId="13" fillId="0" borderId="0" xfId="2" applyFont="1" applyFill="1" applyBorder="1" applyAlignment="1">
      <alignment horizontal="center"/>
    </xf>
    <xf numFmtId="9" fontId="10" fillId="0" borderId="0" xfId="2" applyFont="1" applyFill="1" applyBorder="1" applyAlignment="1">
      <alignment horizontal="center"/>
    </xf>
    <xf numFmtId="49" fontId="10" fillId="0" borderId="0" xfId="0" applyNumberFormat="1" applyFont="1" applyFill="1" applyAlignment="1">
      <alignment horizontal="center" wrapText="1"/>
    </xf>
    <xf numFmtId="0" fontId="19" fillId="0" borderId="0" xfId="0" applyFont="1" applyFill="1" applyAlignment="1">
      <alignment wrapText="1"/>
    </xf>
    <xf numFmtId="2" fontId="19" fillId="0" borderId="0" xfId="1" applyNumberFormat="1" applyFont="1" applyFill="1" applyBorder="1" applyAlignment="1">
      <alignment horizontal="center" wrapText="1"/>
    </xf>
    <xf numFmtId="2" fontId="19" fillId="0" borderId="0" xfId="0" applyNumberFormat="1" applyFont="1" applyFill="1" applyAlignment="1">
      <alignment horizontal="center"/>
    </xf>
    <xf numFmtId="0" fontId="13" fillId="0" borderId="0" xfId="0" applyFont="1" applyFill="1" applyAlignment="1">
      <alignment horizontal="left" wrapText="1"/>
    </xf>
    <xf numFmtId="0" fontId="13" fillId="0" borderId="0" xfId="4" applyFont="1" applyFill="1" applyAlignment="1">
      <alignment horizontal="left" wrapText="1"/>
    </xf>
    <xf numFmtId="0" fontId="17" fillId="0" borderId="0" xfId="4" applyFont="1" applyFill="1" applyAlignment="1">
      <alignment horizontal="center" wrapText="1"/>
    </xf>
    <xf numFmtId="0" fontId="16" fillId="0" borderId="0" xfId="4" applyFont="1" applyFill="1" applyAlignment="1">
      <alignment horizontal="center" wrapText="1"/>
    </xf>
    <xf numFmtId="0" fontId="16" fillId="0" borderId="0" xfId="4" applyFont="1" applyFill="1" applyAlignment="1">
      <alignment horizontal="left" wrapText="1"/>
    </xf>
    <xf numFmtId="0" fontId="16" fillId="0" borderId="0" xfId="5" applyFont="1" applyFill="1" applyAlignment="1">
      <alignment horizontal="left" wrapText="1"/>
    </xf>
    <xf numFmtId="49" fontId="13" fillId="0" borderId="0" xfId="0" applyNumberFormat="1" applyFont="1" applyFill="1" applyAlignment="1"/>
    <xf numFmtId="0" fontId="20" fillId="0" borderId="0" xfId="0" applyFont="1" applyFill="1" applyAlignment="1">
      <alignment wrapText="1"/>
    </xf>
    <xf numFmtId="0" fontId="20" fillId="0" borderId="0" xfId="0" applyFont="1" applyFill="1" applyAlignment="1">
      <alignment horizontal="center" wrapText="1"/>
    </xf>
    <xf numFmtId="49" fontId="13" fillId="0" borderId="0" xfId="0" applyNumberFormat="1" applyFont="1" applyFill="1" applyAlignment="1">
      <alignment horizontal="center" wrapText="1"/>
    </xf>
    <xf numFmtId="49" fontId="13" fillId="0" borderId="0" xfId="0" applyNumberFormat="1" applyFont="1" applyFill="1" applyAlignment="1">
      <alignment wrapText="1"/>
    </xf>
    <xf numFmtId="0" fontId="16" fillId="0" borderId="0" xfId="0" applyFont="1" applyFill="1" applyAlignment="1">
      <alignment wrapText="1"/>
    </xf>
    <xf numFmtId="0" fontId="20" fillId="0" borderId="0" xfId="0" applyFont="1" applyFill="1" applyAlignment="1">
      <alignment horizontal="justify" wrapText="1"/>
    </xf>
    <xf numFmtId="164" fontId="10" fillId="0" borderId="0" xfId="3" applyFont="1" applyFill="1" applyBorder="1" applyAlignment="1">
      <alignment horizontal="center"/>
    </xf>
    <xf numFmtId="166" fontId="10" fillId="0" borderId="0" xfId="0" applyNumberFormat="1" applyFont="1" applyFill="1" applyAlignment="1">
      <alignment horizontal="left"/>
    </xf>
    <xf numFmtId="49" fontId="23" fillId="0" borderId="0" xfId="0" applyNumberFormat="1" applyFont="1" applyFill="1" applyAlignment="1">
      <alignment horizontal="center"/>
    </xf>
    <xf numFmtId="0" fontId="23" fillId="0" borderId="0" xfId="0" applyFont="1" applyFill="1" applyAlignment="1">
      <alignment horizontal="justify" wrapText="1"/>
    </xf>
    <xf numFmtId="0" fontId="23" fillId="0" borderId="0" xfId="0" applyFont="1" applyFill="1" applyAlignment="1">
      <alignment horizontal="center"/>
    </xf>
    <xf numFmtId="3" fontId="25" fillId="0" borderId="0" xfId="0" applyNumberFormat="1" applyFont="1" applyFill="1" applyAlignment="1">
      <alignment horizontal="center" wrapText="1"/>
    </xf>
    <xf numFmtId="164" fontId="23" fillId="0" borderId="0" xfId="3" applyFont="1" applyFill="1" applyBorder="1" applyAlignment="1">
      <alignment horizontal="center" wrapText="1"/>
    </xf>
    <xf numFmtId="1" fontId="23" fillId="0" borderId="0" xfId="0" applyNumberFormat="1" applyFont="1" applyFill="1" applyAlignment="1">
      <alignment horizontal="center" wrapText="1"/>
    </xf>
    <xf numFmtId="0" fontId="25" fillId="0" borderId="0" xfId="0" applyFont="1" applyFill="1" applyAlignment="1">
      <alignment horizontal="justify" wrapText="1"/>
    </xf>
    <xf numFmtId="0" fontId="20" fillId="0" borderId="0" xfId="0" applyFont="1" applyFill="1" applyAlignment="1">
      <alignment horizontal="justify"/>
    </xf>
    <xf numFmtId="164" fontId="10" fillId="0" borderId="0" xfId="3" applyFont="1" applyFill="1" applyBorder="1" applyAlignment="1">
      <alignment horizontal="center" wrapText="1"/>
    </xf>
    <xf numFmtId="164" fontId="10" fillId="0" borderId="0" xfId="3" applyFont="1" applyFill="1" applyBorder="1" applyAlignment="1">
      <alignment wrapText="1"/>
    </xf>
    <xf numFmtId="0" fontId="20" fillId="0" borderId="0" xfId="0" applyFont="1" applyFill="1" applyAlignment="1"/>
    <xf numFmtId="0" fontId="26" fillId="0" borderId="0" xfId="0" applyFont="1" applyFill="1" applyAlignment="1">
      <alignment wrapText="1"/>
    </xf>
    <xf numFmtId="43" fontId="10" fillId="0" borderId="0" xfId="0" applyNumberFormat="1" applyFont="1" applyFill="1" applyAlignment="1">
      <alignment horizontal="center"/>
    </xf>
    <xf numFmtId="164" fontId="10" fillId="0" borderId="0" xfId="1" applyFont="1" applyFill="1" applyBorder="1" applyAlignment="1">
      <alignment horizontal="center"/>
    </xf>
    <xf numFmtId="166" fontId="10" fillId="0" borderId="0" xfId="0" applyNumberFormat="1" applyFont="1" applyFill="1" applyAlignment="1"/>
    <xf numFmtId="0" fontId="13" fillId="0" borderId="0" xfId="0" applyFont="1" applyFill="1" applyAlignment="1">
      <alignment horizontal="left"/>
    </xf>
    <xf numFmtId="49" fontId="17" fillId="0" borderId="0" xfId="0" applyNumberFormat="1" applyFont="1" applyFill="1" applyAlignment="1">
      <alignment horizontal="center" wrapText="1"/>
    </xf>
    <xf numFmtId="49" fontId="17" fillId="0" borderId="0" xfId="0" applyNumberFormat="1" applyFont="1" applyFill="1" applyAlignment="1">
      <alignment horizontal="center"/>
    </xf>
    <xf numFmtId="164" fontId="10" fillId="0" borderId="0" xfId="1" applyFont="1" applyFill="1" applyBorder="1" applyAlignment="1"/>
    <xf numFmtId="0" fontId="16"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wrapText="1"/>
    </xf>
    <xf numFmtId="0" fontId="17" fillId="0" borderId="0" xfId="0" applyFont="1" applyFill="1" applyAlignment="1"/>
    <xf numFmtId="0" fontId="26" fillId="0" borderId="0" xfId="0" applyFont="1" applyFill="1" applyAlignment="1"/>
    <xf numFmtId="4" fontId="13" fillId="0" borderId="0" xfId="0" applyNumberFormat="1" applyFont="1" applyFill="1" applyAlignment="1">
      <alignment horizontal="center"/>
    </xf>
    <xf numFmtId="165" fontId="13" fillId="0" borderId="0" xfId="1" applyNumberFormat="1" applyFont="1" applyFill="1" applyBorder="1" applyAlignment="1">
      <alignment horizontal="center"/>
    </xf>
    <xf numFmtId="49" fontId="18" fillId="0" borderId="0" xfId="0" applyNumberFormat="1" applyFont="1" applyFill="1" applyAlignment="1">
      <alignment horizontal="center"/>
    </xf>
    <xf numFmtId="49" fontId="20" fillId="0" borderId="0" xfId="0" applyNumberFormat="1" applyFont="1" applyFill="1" applyAlignment="1">
      <alignment horizontal="center" wrapText="1"/>
    </xf>
    <xf numFmtId="9" fontId="16" fillId="0" borderId="0" xfId="0" applyNumberFormat="1" applyFont="1" applyFill="1" applyAlignment="1">
      <alignment horizontal="center"/>
    </xf>
    <xf numFmtId="9" fontId="13" fillId="0" borderId="0" xfId="0" applyNumberFormat="1" applyFont="1" applyFill="1" applyAlignment="1">
      <alignment horizontal="center"/>
    </xf>
    <xf numFmtId="165" fontId="10" fillId="0" borderId="0" xfId="1" applyNumberFormat="1" applyFont="1" applyFill="1" applyBorder="1" applyAlignment="1">
      <alignment horizontal="center"/>
    </xf>
    <xf numFmtId="9" fontId="10" fillId="0" borderId="0" xfId="2" applyFont="1" applyFill="1" applyBorder="1" applyAlignment="1"/>
    <xf numFmtId="49" fontId="20" fillId="0" borderId="0" xfId="0" applyNumberFormat="1" applyFont="1" applyFill="1" applyAlignment="1">
      <alignment horizontal="left" wrapText="1"/>
    </xf>
    <xf numFmtId="0" fontId="23" fillId="0" borderId="0" xfId="0" applyFont="1" applyFill="1" applyAlignment="1"/>
    <xf numFmtId="1" fontId="13" fillId="0" borderId="0" xfId="0" applyNumberFormat="1" applyFont="1" applyFill="1" applyAlignment="1">
      <alignment horizontal="center" wrapText="1"/>
    </xf>
    <xf numFmtId="1" fontId="10" fillId="0" borderId="0" xfId="0" applyNumberFormat="1" applyFont="1" applyFill="1" applyAlignment="1">
      <alignment horizontal="center" wrapText="1"/>
    </xf>
    <xf numFmtId="49" fontId="18" fillId="0" borderId="0" xfId="0" applyNumberFormat="1" applyFont="1" applyFill="1" applyAlignment="1">
      <alignment horizontal="center" wrapText="1"/>
    </xf>
    <xf numFmtId="0" fontId="18" fillId="0" borderId="0" xfId="0" applyFont="1" applyFill="1" applyAlignment="1">
      <alignment wrapText="1"/>
    </xf>
    <xf numFmtId="4" fontId="10" fillId="0" borderId="0" xfId="0" applyNumberFormat="1" applyFont="1" applyFill="1" applyAlignment="1">
      <alignment wrapText="1"/>
    </xf>
    <xf numFmtId="0" fontId="18" fillId="0" borderId="0" xfId="0" applyFont="1" applyFill="1" applyAlignment="1"/>
    <xf numFmtId="164" fontId="10" fillId="0" borderId="0" xfId="0" applyNumberFormat="1" applyFont="1" applyFill="1" applyAlignment="1">
      <alignment horizontal="center"/>
    </xf>
    <xf numFmtId="9" fontId="17" fillId="0" borderId="0" xfId="2" applyFont="1" applyFill="1" applyBorder="1" applyAlignment="1">
      <alignment horizontal="center"/>
    </xf>
    <xf numFmtId="167" fontId="10" fillId="0" borderId="0" xfId="0" applyNumberFormat="1" applyFont="1" applyFill="1" applyAlignment="1">
      <alignment horizontal="center"/>
    </xf>
    <xf numFmtId="0" fontId="10" fillId="0" borderId="0" xfId="0" applyFont="1" applyFill="1" applyAlignment="1">
      <alignment horizontal="left"/>
    </xf>
    <xf numFmtId="168" fontId="13" fillId="0" borderId="0" xfId="0" applyNumberFormat="1" applyFont="1" applyFill="1" applyAlignment="1"/>
    <xf numFmtId="4" fontId="20" fillId="0" borderId="0" xfId="0" applyNumberFormat="1" applyFont="1" applyFill="1" applyAlignment="1">
      <alignment horizontal="center"/>
    </xf>
    <xf numFmtId="0" fontId="27" fillId="0" borderId="0" xfId="0" applyFont="1" applyFill="1" applyAlignment="1"/>
    <xf numFmtId="0" fontId="16" fillId="0" borderId="0" xfId="0" applyFont="1" applyFill="1" applyAlignment="1">
      <alignment horizontal="justify" wrapText="1"/>
    </xf>
    <xf numFmtId="4" fontId="19" fillId="0" borderId="0" xfId="0" applyNumberFormat="1" applyFont="1" applyFill="1" applyAlignment="1">
      <alignment horizontal="center"/>
    </xf>
    <xf numFmtId="49" fontId="10" fillId="0" borderId="0" xfId="0" applyNumberFormat="1" applyFont="1" applyFill="1" applyAlignment="1">
      <alignment horizontal="left" wrapText="1"/>
    </xf>
    <xf numFmtId="0" fontId="19" fillId="0" borderId="0" xfId="0" applyFont="1" applyFill="1" applyAlignment="1">
      <alignment horizontal="left" wrapText="1"/>
    </xf>
    <xf numFmtId="0" fontId="19" fillId="0" borderId="0" xfId="0" applyFont="1" applyFill="1" applyAlignment="1">
      <alignment horizontal="left"/>
    </xf>
    <xf numFmtId="0" fontId="20" fillId="0" borderId="0" xfId="0" applyFont="1" applyFill="1" applyAlignment="1">
      <alignment horizontal="center"/>
    </xf>
    <xf numFmtId="0" fontId="23" fillId="0" borderId="0" xfId="0" applyFont="1" applyFill="1" applyAlignment="1">
      <alignment horizontal="left" wrapText="1"/>
    </xf>
    <xf numFmtId="164" fontId="23" fillId="0" borderId="0" xfId="1" applyFont="1" applyFill="1" applyBorder="1" applyAlignment="1">
      <alignment horizontal="center"/>
    </xf>
    <xf numFmtId="9" fontId="23" fillId="0" borderId="0" xfId="2" applyFont="1" applyFill="1" applyBorder="1" applyAlignment="1">
      <alignment horizontal="center"/>
    </xf>
    <xf numFmtId="0" fontId="6" fillId="0" borderId="0" xfId="0" applyFont="1" applyFill="1" applyBorder="1" applyAlignment="1">
      <alignment horizontal="right"/>
    </xf>
    <xf numFmtId="4" fontId="6" fillId="0" borderId="0" xfId="0" applyNumberFormat="1" applyFont="1" applyFill="1" applyBorder="1" applyAlignment="1">
      <alignment horizontal="right"/>
    </xf>
    <xf numFmtId="0" fontId="6" fillId="0" borderId="0" xfId="0" applyFont="1" applyFill="1" applyAlignment="1">
      <alignment wrapText="1"/>
    </xf>
    <xf numFmtId="4" fontId="6" fillId="0" borderId="0" xfId="0" applyNumberFormat="1" applyFont="1" applyFill="1" applyAlignment="1">
      <alignment horizontal="center"/>
    </xf>
    <xf numFmtId="165" fontId="13" fillId="0" borderId="1" xfId="1"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4" fontId="10" fillId="0" borderId="0" xfId="0" applyNumberFormat="1" applyFont="1" applyFill="1" applyAlignment="1">
      <alignment horizontal="center" vertical="center" wrapText="1"/>
    </xf>
    <xf numFmtId="9" fontId="10"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4" fontId="13" fillId="0" borderId="0" xfId="0" applyNumberFormat="1" applyFont="1" applyFill="1" applyAlignment="1">
      <alignment vertical="center" wrapText="1"/>
    </xf>
    <xf numFmtId="9" fontId="10" fillId="0" borderId="1" xfId="0" applyNumberFormat="1" applyFont="1" applyFill="1" applyBorder="1" applyAlignment="1">
      <alignment horizontal="center" vertical="center" wrapText="1"/>
    </xf>
    <xf numFmtId="0" fontId="10" fillId="0" borderId="0" xfId="0" applyFont="1" applyFill="1" applyAlignment="1">
      <alignment vertical="center"/>
    </xf>
    <xf numFmtId="9" fontId="10" fillId="0" borderId="0" xfId="2" applyFont="1" applyFill="1" applyBorder="1" applyAlignment="1">
      <alignment horizontal="center" vertical="center" wrapText="1"/>
    </xf>
    <xf numFmtId="4" fontId="10" fillId="0" borderId="0" xfId="0" applyNumberFormat="1" applyFont="1" applyFill="1" applyAlignment="1">
      <alignment vertical="center" wrapText="1"/>
    </xf>
    <xf numFmtId="4" fontId="10" fillId="0" borderId="0" xfId="0" applyNumberFormat="1" applyFont="1" applyFill="1" applyAlignment="1">
      <alignment horizontal="center" vertical="center"/>
    </xf>
    <xf numFmtId="4" fontId="10" fillId="0" borderId="1" xfId="1" applyNumberFormat="1" applyFont="1" applyFill="1" applyBorder="1" applyAlignment="1">
      <alignment horizontal="center" vertical="center"/>
    </xf>
    <xf numFmtId="4" fontId="10" fillId="0" borderId="0" xfId="0" applyNumberFormat="1" applyFont="1" applyFill="1" applyAlignment="1">
      <alignment vertical="center"/>
    </xf>
    <xf numFmtId="4" fontId="13" fillId="0" borderId="1" xfId="0" applyNumberFormat="1" applyFont="1" applyFill="1" applyBorder="1" applyAlignment="1">
      <alignment vertical="center"/>
    </xf>
    <xf numFmtId="0" fontId="13" fillId="0" borderId="0" xfId="0" applyFont="1" applyFill="1" applyAlignment="1">
      <alignment vertical="center"/>
    </xf>
    <xf numFmtId="9" fontId="10" fillId="0" borderId="1" xfId="2"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0" fontId="10" fillId="0" borderId="1" xfId="0" applyFont="1" applyFill="1" applyBorder="1" applyAlignment="1">
      <alignment vertical="center"/>
    </xf>
    <xf numFmtId="9" fontId="10" fillId="0" borderId="1" xfId="2"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49" fontId="10" fillId="0" borderId="0" xfId="0" applyNumberFormat="1" applyFont="1" applyFill="1" applyBorder="1" applyAlignment="1">
      <alignment vertical="center" wrapText="1"/>
    </xf>
    <xf numFmtId="0" fontId="16"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9" fontId="23" fillId="0" borderId="0" xfId="0" applyNumberFormat="1" applyFont="1" applyFill="1" applyBorder="1" applyAlignment="1">
      <alignment horizontal="center" vertical="center"/>
    </xf>
    <xf numFmtId="9" fontId="13" fillId="0" borderId="0" xfId="2" applyFont="1" applyFill="1" applyBorder="1" applyAlignment="1">
      <alignment horizontal="center" vertical="center"/>
    </xf>
    <xf numFmtId="0" fontId="19" fillId="0" borderId="0" xfId="0" applyFont="1" applyFill="1" applyBorder="1" applyAlignment="1">
      <alignment vertical="center" wrapText="1"/>
    </xf>
    <xf numFmtId="9" fontId="16" fillId="0" borderId="0" xfId="0" applyNumberFormat="1" applyFont="1" applyFill="1" applyBorder="1" applyAlignment="1">
      <alignment horizontal="center" vertical="center"/>
    </xf>
    <xf numFmtId="9" fontId="17" fillId="0" borderId="0" xfId="2" applyFont="1" applyFill="1" applyBorder="1" applyAlignment="1">
      <alignment horizontal="center" vertical="center"/>
    </xf>
    <xf numFmtId="9" fontId="13" fillId="0" borderId="1" xfId="0" applyNumberFormat="1" applyFont="1" applyFill="1" applyBorder="1" applyAlignment="1">
      <alignment horizontal="center" vertical="center"/>
    </xf>
    <xf numFmtId="4" fontId="10" fillId="0" borderId="1" xfId="3" applyNumberFormat="1" applyFont="1" applyFill="1" applyBorder="1" applyAlignment="1">
      <alignment horizontal="center" vertical="center"/>
    </xf>
    <xf numFmtId="0" fontId="13" fillId="0" borderId="1" xfId="0" applyFont="1" applyFill="1" applyBorder="1" applyAlignment="1">
      <alignment vertical="center"/>
    </xf>
    <xf numFmtId="4" fontId="10" fillId="0" borderId="1" xfId="0" applyNumberFormat="1" applyFont="1" applyFill="1" applyBorder="1" applyAlignment="1">
      <alignment vertical="center"/>
    </xf>
    <xf numFmtId="4"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4" fontId="10" fillId="0" borderId="0" xfId="1"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49" fontId="13" fillId="0" borderId="0" xfId="0" applyNumberFormat="1" applyFont="1" applyFill="1" applyBorder="1" applyAlignment="1">
      <alignment vertical="center" wrapText="1"/>
    </xf>
    <xf numFmtId="4" fontId="13" fillId="0" borderId="1" xfId="1"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4" fontId="10" fillId="0" borderId="0" xfId="0" applyNumberFormat="1" applyFont="1" applyFill="1" applyBorder="1" applyAlignment="1">
      <alignment vertical="center" wrapText="1"/>
    </xf>
    <xf numFmtId="0" fontId="16" fillId="0" borderId="0" xfId="0" applyFont="1" applyFill="1" applyBorder="1" applyAlignment="1">
      <alignment vertical="center" wrapText="1"/>
    </xf>
    <xf numFmtId="0" fontId="10"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xf>
    <xf numFmtId="0" fontId="18" fillId="0" borderId="0" xfId="0" applyFont="1" applyFill="1" applyBorder="1" applyAlignment="1">
      <alignment vertical="center" wrapText="1"/>
    </xf>
    <xf numFmtId="4" fontId="13"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7"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49" fontId="10" fillId="0" borderId="0" xfId="0" applyNumberFormat="1" applyFont="1" applyFill="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49" fontId="13" fillId="0" borderId="1" xfId="0" applyNumberFormat="1" applyFont="1" applyFill="1" applyBorder="1" applyAlignment="1">
      <alignment horizontal="center" vertical="center"/>
    </xf>
    <xf numFmtId="9" fontId="10" fillId="0" borderId="1" xfId="2" applyFont="1" applyFill="1" applyBorder="1" applyAlignment="1">
      <alignment horizontal="center" vertical="center"/>
    </xf>
    <xf numFmtId="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4" fontId="10" fillId="0" borderId="0" xfId="0" applyNumberFormat="1" applyFont="1" applyFill="1" applyBorder="1" applyAlignment="1">
      <alignment vertical="center"/>
    </xf>
    <xf numFmtId="0" fontId="10" fillId="0" borderId="0" xfId="0" applyFont="1" applyFill="1" applyBorder="1" applyAlignment="1">
      <alignment horizontal="left" vertical="center"/>
    </xf>
    <xf numFmtId="9" fontId="10" fillId="0" borderId="0" xfId="2" applyFont="1" applyFill="1" applyBorder="1" applyAlignment="1">
      <alignment horizontal="center" vertical="center"/>
    </xf>
    <xf numFmtId="49" fontId="13" fillId="0" borderId="0" xfId="0" applyNumberFormat="1" applyFont="1" applyFill="1" applyBorder="1" applyAlignment="1">
      <alignment horizontal="center" vertical="center"/>
    </xf>
    <xf numFmtId="0" fontId="16" fillId="0" borderId="0" xfId="4" applyFont="1" applyFill="1" applyBorder="1" applyAlignment="1">
      <alignment horizontal="center" vertical="center" wrapText="1"/>
    </xf>
    <xf numFmtId="4" fontId="10" fillId="0" borderId="0" xfId="1" applyNumberFormat="1" applyFont="1" applyFill="1" applyBorder="1" applyAlignment="1">
      <alignment vertical="center"/>
    </xf>
    <xf numFmtId="164" fontId="10"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16" fillId="0" borderId="0" xfId="0" applyFont="1" applyFill="1" applyBorder="1" applyAlignment="1">
      <alignment horizontal="justify" vertical="center" wrapText="1"/>
    </xf>
    <xf numFmtId="4" fontId="19" fillId="0" borderId="0"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166" fontId="10" fillId="0" borderId="0" xfId="0" applyNumberFormat="1" applyFont="1" applyFill="1" applyBorder="1" applyAlignment="1">
      <alignment vertical="center"/>
    </xf>
    <xf numFmtId="4" fontId="13" fillId="0" borderId="0" xfId="0" applyNumberFormat="1" applyFont="1" applyFill="1" applyBorder="1" applyAlignment="1">
      <alignment vertical="center" wrapText="1"/>
    </xf>
    <xf numFmtId="0" fontId="10" fillId="0" borderId="0" xfId="0" applyFont="1" applyFill="1" applyBorder="1" applyAlignment="1">
      <alignment horizontal="justify" vertical="center" wrapText="1"/>
    </xf>
    <xf numFmtId="0" fontId="13" fillId="0" borderId="0" xfId="0" applyFont="1" applyFill="1" applyBorder="1" applyAlignment="1">
      <alignment horizontal="center" vertical="center"/>
    </xf>
    <xf numFmtId="0" fontId="13" fillId="0" borderId="0" xfId="4" applyFont="1" applyFill="1" applyBorder="1" applyAlignment="1">
      <alignment horizontal="left" vertical="center" wrapText="1"/>
    </xf>
    <xf numFmtId="0" fontId="17" fillId="0" borderId="0" xfId="4" applyFont="1" applyFill="1" applyBorder="1" applyAlignment="1">
      <alignment horizontal="center" vertical="center" wrapText="1"/>
    </xf>
    <xf numFmtId="0" fontId="16" fillId="0" borderId="0" xfId="4" applyFont="1" applyFill="1" applyBorder="1" applyAlignment="1">
      <alignment horizontal="left" vertical="center" wrapText="1"/>
    </xf>
    <xf numFmtId="0" fontId="16" fillId="0" borderId="0" xfId="5" applyFont="1" applyFill="1" applyBorder="1" applyAlignment="1">
      <alignment horizontal="left" vertical="center" wrapText="1"/>
    </xf>
    <xf numFmtId="49" fontId="13" fillId="0" borderId="0" xfId="0" applyNumberFormat="1"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justify" vertical="center" wrapText="1"/>
    </xf>
    <xf numFmtId="4" fontId="10" fillId="0" borderId="0" xfId="3" applyNumberFormat="1" applyFont="1" applyFill="1" applyBorder="1" applyAlignment="1">
      <alignment horizontal="center" vertical="center"/>
    </xf>
    <xf numFmtId="166" fontId="10" fillId="0" borderId="0" xfId="0" applyNumberFormat="1" applyFont="1" applyFill="1" applyBorder="1" applyAlignment="1">
      <alignment horizontal="left" vertical="center"/>
    </xf>
    <xf numFmtId="0" fontId="23" fillId="0" borderId="0" xfId="0" applyFont="1" applyFill="1" applyBorder="1" applyAlignment="1">
      <alignment horizontal="justify" vertical="center" wrapText="1"/>
    </xf>
    <xf numFmtId="0" fontId="23" fillId="0" borderId="0" xfId="0" applyFont="1" applyFill="1" applyBorder="1" applyAlignment="1">
      <alignment horizontal="center" vertical="center"/>
    </xf>
    <xf numFmtId="4" fontId="23" fillId="0" borderId="0" xfId="3"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0" fillId="0" borderId="0" xfId="0" applyFont="1" applyFill="1" applyBorder="1" applyAlignment="1">
      <alignment horizontal="justify" vertical="center"/>
    </xf>
    <xf numFmtId="4" fontId="10" fillId="0" borderId="0" xfId="3" applyNumberFormat="1" applyFont="1" applyFill="1" applyBorder="1" applyAlignment="1">
      <alignment horizontal="center" vertical="center" wrapText="1"/>
    </xf>
    <xf numFmtId="4" fontId="10" fillId="0" borderId="0" xfId="3" applyNumberFormat="1" applyFont="1" applyFill="1" applyBorder="1" applyAlignment="1">
      <alignment vertical="center" wrapText="1"/>
    </xf>
    <xf numFmtId="0" fontId="20" fillId="0" borderId="0" xfId="0" applyFont="1" applyFill="1" applyBorder="1" applyAlignment="1">
      <alignment vertical="center"/>
    </xf>
    <xf numFmtId="0" fontId="26" fillId="0" borderId="0" xfId="0" applyFont="1" applyFill="1" applyBorder="1" applyAlignment="1">
      <alignment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xf>
    <xf numFmtId="0" fontId="26" fillId="0" borderId="0" xfId="0" applyFont="1" applyFill="1" applyBorder="1" applyAlignment="1">
      <alignment vertical="center"/>
    </xf>
    <xf numFmtId="4" fontId="13" fillId="0" borderId="0" xfId="0"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9" fontId="10" fillId="0" borderId="0" xfId="2" applyFont="1" applyFill="1" applyBorder="1" applyAlignment="1">
      <alignment vertical="center"/>
    </xf>
    <xf numFmtId="49" fontId="20" fillId="0" borderId="0" xfId="0" applyNumberFormat="1" applyFont="1" applyFill="1" applyBorder="1" applyAlignment="1">
      <alignment horizontal="left" vertical="center" wrapText="1"/>
    </xf>
    <xf numFmtId="0" fontId="23" fillId="0" borderId="0" xfId="0" applyFont="1" applyFill="1" applyBorder="1" applyAlignment="1">
      <alignment vertical="center"/>
    </xf>
    <xf numFmtId="1" fontId="13"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xf>
    <xf numFmtId="168" fontId="13" fillId="0" borderId="0" xfId="0" applyNumberFormat="1" applyFont="1" applyFill="1" applyBorder="1" applyAlignment="1">
      <alignment vertical="center"/>
    </xf>
    <xf numFmtId="4" fontId="20" fillId="0" borderId="0" xfId="0" applyNumberFormat="1" applyFont="1" applyFill="1" applyBorder="1" applyAlignment="1">
      <alignment horizontal="center" vertical="center"/>
    </xf>
    <xf numFmtId="165" fontId="13" fillId="0" borderId="0" xfId="1" applyNumberFormat="1" applyFont="1" applyFill="1" applyBorder="1" applyAlignment="1">
      <alignment horizontal="center" vertical="center"/>
    </xf>
    <xf numFmtId="0" fontId="27" fillId="0" borderId="0" xfId="0" applyFont="1" applyFill="1" applyBorder="1" applyAlignment="1">
      <alignment vertical="center"/>
    </xf>
    <xf numFmtId="4" fontId="16" fillId="0" borderId="0"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4" fontId="23" fillId="0" borderId="0" xfId="1"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9" fontId="23" fillId="0" borderId="0" xfId="2" applyFont="1" applyFill="1" applyBorder="1" applyAlignment="1">
      <alignment horizontal="center" vertical="center"/>
    </xf>
    <xf numFmtId="0" fontId="6" fillId="0" borderId="0" xfId="0" applyFont="1" applyFill="1" applyBorder="1" applyAlignment="1">
      <alignment horizontal="right" vertical="center"/>
    </xf>
    <xf numFmtId="0" fontId="21" fillId="0" borderId="0" xfId="0" applyFont="1" applyFill="1" applyAlignment="1">
      <alignment horizontal="center" vertical="center" wrapText="1"/>
    </xf>
    <xf numFmtId="4" fontId="6" fillId="0" borderId="0" xfId="0" applyNumberFormat="1" applyFont="1" applyFill="1" applyBorder="1" applyAlignment="1">
      <alignment horizontal="right" vertical="center"/>
    </xf>
    <xf numFmtId="0" fontId="13" fillId="0" borderId="1" xfId="0" applyFont="1" applyFill="1" applyBorder="1" applyAlignment="1">
      <alignment horizontal="center" vertical="center"/>
    </xf>
    <xf numFmtId="4" fontId="13" fillId="0" borderId="1" xfId="0" applyNumberFormat="1" applyFont="1" applyFill="1" applyBorder="1" applyAlignment="1">
      <alignment horizontal="center" vertical="center"/>
    </xf>
    <xf numFmtId="0" fontId="10" fillId="0" borderId="1" xfId="8"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 fontId="10" fillId="0" borderId="1" xfId="0" applyNumberFormat="1" applyFont="1" applyFill="1" applyBorder="1" applyAlignment="1">
      <alignment vertical="center" wrapText="1"/>
    </xf>
    <xf numFmtId="0" fontId="10" fillId="0" borderId="1" xfId="4" applyFont="1" applyFill="1" applyBorder="1" applyAlignment="1">
      <alignment horizontal="left" vertical="center"/>
    </xf>
    <xf numFmtId="0" fontId="23" fillId="0" borderId="0" xfId="0" applyFont="1" applyFill="1" applyBorder="1" applyAlignment="1">
      <alignment horizontal="center" vertical="center" wrapText="1"/>
    </xf>
    <xf numFmtId="0" fontId="10" fillId="0" borderId="0" xfId="5" applyFont="1" applyFill="1" applyBorder="1" applyAlignment="1">
      <alignment horizontal="left" vertical="center" wrapText="1"/>
    </xf>
    <xf numFmtId="4" fontId="23" fillId="0" borderId="0"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0" fontId="10" fillId="0" borderId="0" xfId="4" applyFont="1" applyFill="1" applyBorder="1" applyAlignment="1">
      <alignment vertical="center"/>
    </xf>
    <xf numFmtId="2" fontId="13" fillId="0" borderId="0" xfId="1"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 fontId="10"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27"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4" fontId="16" fillId="0" borderId="1" xfId="0" applyNumberFormat="1" applyFont="1" applyBorder="1" applyAlignment="1">
      <alignment horizontal="center" vertical="center"/>
    </xf>
    <xf numFmtId="0" fontId="27" fillId="0" borderId="1" xfId="0" applyFont="1" applyBorder="1" applyAlignment="1">
      <alignment horizontal="center" vertical="center"/>
    </xf>
    <xf numFmtId="49" fontId="16" fillId="0" borderId="1" xfId="0" applyNumberFormat="1" applyFont="1" applyBorder="1" applyAlignment="1">
      <alignment horizontal="center" vertical="center"/>
    </xf>
    <xf numFmtId="0" fontId="13" fillId="0" borderId="0" xfId="0" applyFont="1" applyFill="1" applyBorder="1" applyAlignment="1">
      <alignment horizontal="center" vertical="center" wrapText="1"/>
    </xf>
    <xf numFmtId="0" fontId="27" fillId="0" borderId="0" xfId="0" applyFont="1" applyFill="1"/>
    <xf numFmtId="4" fontId="13" fillId="0" borderId="1" xfId="3" applyNumberFormat="1" applyFont="1" applyFill="1" applyBorder="1" applyAlignment="1">
      <alignment horizontal="center" vertical="center" wrapText="1"/>
    </xf>
    <xf numFmtId="165" fontId="13" fillId="0" borderId="1" xfId="3" applyNumberFormat="1" applyFont="1" applyFill="1" applyBorder="1" applyAlignment="1">
      <alignment horizontal="center" vertical="center"/>
    </xf>
    <xf numFmtId="4" fontId="10" fillId="0" borderId="0" xfId="3" applyNumberFormat="1" applyFont="1" applyFill="1" applyBorder="1" applyAlignment="1">
      <alignment vertical="center"/>
    </xf>
    <xf numFmtId="4" fontId="13" fillId="0" borderId="0" xfId="3" applyNumberFormat="1" applyFont="1" applyFill="1" applyBorder="1" applyAlignment="1">
      <alignment horizontal="center" vertical="center"/>
    </xf>
    <xf numFmtId="165" fontId="13" fillId="0" borderId="0" xfId="3" applyNumberFormat="1" applyFont="1" applyFill="1" applyBorder="1" applyAlignment="1">
      <alignment horizontal="center" vertical="center"/>
    </xf>
    <xf numFmtId="4" fontId="23" fillId="0" borderId="0" xfId="3" applyNumberFormat="1" applyFont="1" applyFill="1" applyBorder="1" applyAlignment="1">
      <alignment horizontal="center" vertical="center"/>
    </xf>
    <xf numFmtId="0" fontId="13" fillId="0" borderId="1" xfId="0" applyFont="1" applyFill="1" applyBorder="1" applyAlignment="1">
      <alignment horizontal="left" vertical="top"/>
    </xf>
    <xf numFmtId="0" fontId="10" fillId="0" borderId="1" xfId="8" applyFont="1" applyFill="1" applyBorder="1" applyAlignment="1">
      <alignment vertical="center" wrapText="1"/>
    </xf>
    <xf numFmtId="0" fontId="6" fillId="0" borderId="0" xfId="0" applyFont="1" applyFill="1" applyAlignment="1">
      <alignment horizontal="center"/>
    </xf>
    <xf numFmtId="4" fontId="6" fillId="0" borderId="0" xfId="0" applyNumberFormat="1" applyFont="1" applyFill="1" applyAlignment="1">
      <alignment horizontal="right" vertical="center"/>
    </xf>
    <xf numFmtId="49" fontId="10" fillId="0" borderId="0" xfId="0" applyNumberFormat="1" applyFont="1" applyFill="1" applyAlignment="1">
      <alignment vertical="center"/>
    </xf>
    <xf numFmtId="9" fontId="10"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0" fillId="0" borderId="0" xfId="4" applyFont="1" applyFill="1" applyAlignment="1">
      <alignment horizontal="left" vertical="center" wrapText="1"/>
    </xf>
    <xf numFmtId="0" fontId="10" fillId="0" borderId="0" xfId="4" applyFont="1" applyFill="1" applyAlignment="1">
      <alignment horizontal="center" vertical="center" wrapText="1"/>
    </xf>
    <xf numFmtId="164" fontId="10" fillId="0" borderId="0" xfId="0" applyNumberFormat="1" applyFont="1" applyFill="1" applyAlignment="1">
      <alignment vertical="center"/>
    </xf>
    <xf numFmtId="164" fontId="10" fillId="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0" fontId="23" fillId="0" borderId="0" xfId="0" applyFont="1" applyFill="1" applyAlignment="1">
      <alignment vertical="center" wrapText="1"/>
    </xf>
    <xf numFmtId="49" fontId="10" fillId="0" borderId="0" xfId="0" applyNumberFormat="1" applyFont="1" applyFill="1" applyAlignment="1">
      <alignment vertical="center" wrapText="1"/>
    </xf>
    <xf numFmtId="9" fontId="23" fillId="0" borderId="0" xfId="0" applyNumberFormat="1" applyFont="1" applyFill="1" applyAlignment="1">
      <alignment horizontal="center" vertical="center"/>
    </xf>
    <xf numFmtId="9" fontId="13" fillId="0" borderId="0" xfId="0" applyNumberFormat="1" applyFont="1" applyFill="1" applyAlignment="1">
      <alignment horizontal="center" vertical="center"/>
    </xf>
    <xf numFmtId="166" fontId="10" fillId="0" borderId="0" xfId="0" applyNumberFormat="1" applyFont="1" applyFill="1" applyAlignment="1">
      <alignment vertical="center"/>
    </xf>
    <xf numFmtId="0" fontId="10" fillId="0" borderId="0" xfId="0" applyFont="1" applyFill="1" applyAlignment="1">
      <alignment horizontal="justify" vertical="center" wrapText="1"/>
    </xf>
    <xf numFmtId="0" fontId="13" fillId="0" borderId="0" xfId="0" applyFont="1" applyFill="1" applyAlignment="1">
      <alignment horizontal="center" vertical="center"/>
    </xf>
    <xf numFmtId="0" fontId="13" fillId="0" borderId="0" xfId="4" applyFont="1" applyFill="1" applyAlignment="1">
      <alignment horizontal="left" vertical="center" wrapText="1"/>
    </xf>
    <xf numFmtId="49" fontId="10" fillId="0" borderId="0" xfId="4" applyNumberFormat="1" applyFont="1" applyFill="1" applyAlignment="1">
      <alignment horizontal="center" vertical="center" wrapText="1"/>
    </xf>
    <xf numFmtId="49" fontId="13" fillId="0" borderId="0" xfId="0" applyNumberFormat="1" applyFont="1" applyFill="1" applyAlignment="1">
      <alignment vertical="center"/>
    </xf>
    <xf numFmtId="49" fontId="13" fillId="0" borderId="0" xfId="0" applyNumberFormat="1" applyFont="1" applyFill="1" applyAlignment="1">
      <alignment horizontal="center" vertical="center" wrapText="1"/>
    </xf>
    <xf numFmtId="49" fontId="13" fillId="0" borderId="0" xfId="0" applyNumberFormat="1" applyFont="1" applyFill="1" applyAlignment="1">
      <alignment vertical="center" wrapText="1"/>
    </xf>
    <xf numFmtId="166" fontId="10" fillId="0" borderId="0" xfId="0" applyNumberFormat="1" applyFont="1" applyFill="1" applyAlignment="1">
      <alignment horizontal="left" vertical="center"/>
    </xf>
    <xf numFmtId="0" fontId="23" fillId="0" borderId="0" xfId="0" applyFont="1" applyFill="1" applyAlignment="1">
      <alignment horizontal="justify" vertical="center" wrapText="1"/>
    </xf>
    <xf numFmtId="0" fontId="23" fillId="0" borderId="0" xfId="0" applyFont="1" applyFill="1" applyAlignment="1">
      <alignment horizontal="center" vertical="center"/>
    </xf>
    <xf numFmtId="1" fontId="23" fillId="0" borderId="0" xfId="0" applyNumberFormat="1" applyFont="1" applyFill="1" applyAlignment="1">
      <alignment horizontal="center" vertical="center" wrapText="1"/>
    </xf>
    <xf numFmtId="0" fontId="26" fillId="0" borderId="0" xfId="0" applyFont="1" applyFill="1" applyAlignment="1">
      <alignment vertical="center" wrapText="1"/>
    </xf>
    <xf numFmtId="0" fontId="13" fillId="0" borderId="0" xfId="0" applyFont="1" applyFill="1" applyAlignment="1">
      <alignment horizontal="left" vertical="center"/>
    </xf>
    <xf numFmtId="0" fontId="26" fillId="0" borderId="0" xfId="0" applyFont="1" applyFill="1" applyAlignment="1">
      <alignment vertical="center"/>
    </xf>
    <xf numFmtId="4" fontId="13" fillId="0" borderId="0" xfId="0" applyNumberFormat="1" applyFont="1" applyFill="1" applyAlignment="1">
      <alignment horizontal="center" vertical="center"/>
    </xf>
    <xf numFmtId="0" fontId="23" fillId="0" borderId="0" xfId="0" applyFont="1" applyFill="1" applyAlignment="1">
      <alignment vertical="center"/>
    </xf>
    <xf numFmtId="4" fontId="13" fillId="0" borderId="0" xfId="0" applyNumberFormat="1" applyFont="1" applyFill="1" applyAlignment="1">
      <alignment horizontal="center" vertical="center" wrapText="1"/>
    </xf>
    <xf numFmtId="1" fontId="13" fillId="0" borderId="0" xfId="0" applyNumberFormat="1" applyFont="1" applyFill="1" applyAlignment="1">
      <alignment horizontal="center" vertical="center" wrapText="1"/>
    </xf>
    <xf numFmtId="1" fontId="10" fillId="0" borderId="0" xfId="0" applyNumberFormat="1" applyFont="1" applyFill="1" applyAlignment="1">
      <alignment horizontal="center" vertical="center" wrapText="1"/>
    </xf>
    <xf numFmtId="0" fontId="10" fillId="0" borderId="0" xfId="0" applyFont="1" applyFill="1" applyAlignment="1">
      <alignment horizontal="left" vertical="center"/>
    </xf>
    <xf numFmtId="168" fontId="13" fillId="0" borderId="0" xfId="0" applyNumberFormat="1" applyFont="1" applyFill="1" applyAlignment="1">
      <alignment vertical="center"/>
    </xf>
    <xf numFmtId="49" fontId="10"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4" fontId="23" fillId="0" borderId="0" xfId="0" applyNumberFormat="1" applyFont="1" applyFill="1" applyAlignment="1">
      <alignment horizontal="center" vertical="center"/>
    </xf>
    <xf numFmtId="0" fontId="10" fillId="0" borderId="0" xfId="4" applyFont="1" applyFill="1" applyAlignment="1">
      <alignment vertical="center"/>
    </xf>
    <xf numFmtId="0" fontId="23" fillId="0" borderId="0" xfId="0" applyFont="1" applyFill="1" applyAlignment="1">
      <alignment horizontal="center" vertical="center" wrapText="1"/>
    </xf>
    <xf numFmtId="4" fontId="13" fillId="0" borderId="0" xfId="3" applyNumberFormat="1" applyFont="1" applyFill="1" applyBorder="1" applyAlignment="1">
      <alignment horizontal="center" vertical="center" wrapText="1"/>
    </xf>
    <xf numFmtId="0" fontId="10" fillId="0" borderId="0" xfId="5" applyFont="1" applyFill="1" applyAlignment="1">
      <alignment horizontal="left" vertical="center" wrapText="1"/>
    </xf>
    <xf numFmtId="4" fontId="23" fillId="0" borderId="0" xfId="0" applyNumberFormat="1" applyFont="1" applyFill="1" applyAlignment="1">
      <alignment horizontal="center" vertical="center" wrapText="1"/>
    </xf>
    <xf numFmtId="0" fontId="10" fillId="0" borderId="0" xfId="0" applyFont="1" applyFill="1" applyAlignment="1">
      <alignment horizontal="justify" vertical="center"/>
    </xf>
    <xf numFmtId="4" fontId="13" fillId="0" borderId="0" xfId="0" applyNumberFormat="1" applyFont="1" applyFill="1" applyAlignment="1">
      <alignment vertical="center"/>
    </xf>
    <xf numFmtId="0" fontId="13" fillId="0" borderId="1" xfId="0" applyFont="1" applyFill="1" applyBorder="1" applyAlignment="1">
      <alignment vertical="top"/>
    </xf>
    <xf numFmtId="0" fontId="10" fillId="0" borderId="1" xfId="0" applyFont="1" applyFill="1" applyBorder="1" applyAlignment="1">
      <alignment horizontal="left" vertical="top" wrapText="1"/>
    </xf>
    <xf numFmtId="49" fontId="28" fillId="0" borderId="0"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13" fillId="0" borderId="0" xfId="0" applyNumberFormat="1" applyFont="1" applyFill="1" applyAlignment="1">
      <alignment horizontal="left" vertical="center" wrapText="1"/>
    </xf>
    <xf numFmtId="0" fontId="26" fillId="0" borderId="0" xfId="0" applyFont="1" applyFill="1" applyAlignment="1">
      <alignment horizontal="left" vertical="center" wrapText="1"/>
    </xf>
    <xf numFmtId="0" fontId="10" fillId="0" borderId="1" xfId="0" applyFont="1" applyFill="1" applyBorder="1"/>
    <xf numFmtId="4"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right" vertical="center" wrapText="1"/>
    </xf>
    <xf numFmtId="0" fontId="10" fillId="0" borderId="0" xfId="0" applyFont="1" applyFill="1" applyBorder="1" applyAlignment="1">
      <alignment horizontal="center" vertical="center"/>
    </xf>
    <xf numFmtId="49" fontId="10" fillId="0" borderId="1" xfId="5" applyNumberFormat="1" applyFont="1" applyFill="1" applyBorder="1" applyAlignment="1">
      <alignment horizontal="center" vertical="center" wrapText="1"/>
    </xf>
    <xf numFmtId="0" fontId="10" fillId="0" borderId="1" xfId="5" applyFont="1" applyFill="1" applyBorder="1" applyAlignment="1">
      <alignment vertical="center" wrapText="1"/>
    </xf>
    <xf numFmtId="0" fontId="10" fillId="0" borderId="1" xfId="5" applyFont="1" applyFill="1" applyBorder="1" applyAlignment="1">
      <alignment horizontal="center" vertical="center" wrapText="1"/>
    </xf>
    <xf numFmtId="4" fontId="10" fillId="0" borderId="1" xfId="5" applyNumberFormat="1" applyFont="1" applyFill="1" applyBorder="1" applyAlignment="1">
      <alignment horizontal="center" vertical="center"/>
    </xf>
    <xf numFmtId="49" fontId="13" fillId="0" borderId="1" xfId="5" applyNumberFormat="1" applyFont="1" applyFill="1" applyBorder="1" applyAlignment="1">
      <alignment horizontal="center" vertical="center" wrapText="1"/>
    </xf>
    <xf numFmtId="0" fontId="13" fillId="0" borderId="1" xfId="5" applyFont="1" applyFill="1" applyBorder="1" applyAlignment="1">
      <alignment horizontal="left" vertical="center"/>
    </xf>
    <xf numFmtId="0" fontId="10" fillId="2" borderId="0" xfId="0" applyFont="1" applyFill="1" applyAlignment="1">
      <alignment vertical="center"/>
    </xf>
    <xf numFmtId="0" fontId="10" fillId="0" borderId="1" xfId="5"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0" fontId="10" fillId="0" borderId="8" xfId="0" applyFont="1" applyFill="1" applyBorder="1" applyAlignment="1">
      <alignment vertical="center" wrapText="1"/>
    </xf>
    <xf numFmtId="0" fontId="13" fillId="0" borderId="7" xfId="0" applyFont="1" applyFill="1" applyBorder="1" applyAlignment="1">
      <alignment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1" xfId="0" applyFont="1" applyFill="1" applyBorder="1" applyAlignment="1">
      <alignment horizontal="left" vertical="center"/>
    </xf>
    <xf numFmtId="165" fontId="13" fillId="0" borderId="8" xfId="1" applyNumberFormat="1" applyFont="1" applyFill="1" applyBorder="1" applyAlignment="1">
      <alignment horizontal="center" vertical="center"/>
    </xf>
    <xf numFmtId="9" fontId="10" fillId="0" borderId="8" xfId="0" applyNumberFormat="1" applyFont="1" applyFill="1" applyBorder="1" applyAlignment="1">
      <alignment horizontal="center" vertical="center" wrapText="1"/>
    </xf>
    <xf numFmtId="0" fontId="10" fillId="0" borderId="0" xfId="0" applyFont="1" applyFill="1"/>
    <xf numFmtId="0" fontId="4" fillId="0" borderId="1" xfId="0" applyFont="1" applyFill="1" applyBorder="1" applyAlignment="1">
      <alignment horizontal="center" vertical="center"/>
    </xf>
    <xf numFmtId="9" fontId="13" fillId="0" borderId="8" xfId="0" applyNumberFormat="1" applyFont="1" applyFill="1" applyBorder="1" applyAlignment="1">
      <alignment horizontal="center" vertical="center" wrapText="1"/>
    </xf>
    <xf numFmtId="9" fontId="10" fillId="0" borderId="8" xfId="2" applyFont="1" applyFill="1" applyBorder="1" applyAlignment="1">
      <alignment horizontal="center" vertical="center" wrapText="1"/>
    </xf>
    <xf numFmtId="9" fontId="10" fillId="0" borderId="8" xfId="2" applyNumberFormat="1" applyFont="1" applyFill="1" applyBorder="1" applyAlignment="1">
      <alignment horizontal="center" vertical="center"/>
    </xf>
    <xf numFmtId="9" fontId="10" fillId="0" borderId="8" xfId="2" applyFont="1" applyFill="1" applyBorder="1" applyAlignment="1">
      <alignment horizontal="center" vertical="center"/>
    </xf>
    <xf numFmtId="0" fontId="13" fillId="0" borderId="8" xfId="0" applyFont="1" applyFill="1" applyBorder="1" applyAlignment="1">
      <alignment vertical="center"/>
    </xf>
    <xf numFmtId="9" fontId="13" fillId="0" borderId="8" xfId="2" applyFont="1" applyFill="1" applyBorder="1" applyAlignment="1">
      <alignment horizontal="center" vertical="center"/>
    </xf>
    <xf numFmtId="0" fontId="10" fillId="0" borderId="8" xfId="0" applyFont="1" applyFill="1" applyBorder="1" applyAlignment="1">
      <alignment horizontal="center" vertical="center" wrapText="1"/>
    </xf>
    <xf numFmtId="9" fontId="13" fillId="0" borderId="8" xfId="0" applyNumberFormat="1" applyFont="1" applyFill="1" applyBorder="1" applyAlignment="1">
      <alignment horizontal="center" vertical="center"/>
    </xf>
    <xf numFmtId="9" fontId="10" fillId="0" borderId="8" xfId="0" applyNumberFormat="1" applyFont="1" applyFill="1" applyBorder="1" applyAlignment="1">
      <alignment horizontal="center" vertical="center"/>
    </xf>
    <xf numFmtId="9" fontId="10" fillId="0" borderId="8" xfId="10" applyFont="1" applyFill="1" applyBorder="1" applyAlignment="1">
      <alignment horizontal="center" vertical="center"/>
    </xf>
    <xf numFmtId="0" fontId="13" fillId="0" borderId="8" xfId="0" applyFont="1" applyFill="1" applyBorder="1" applyAlignment="1">
      <alignment horizontal="center" vertical="center"/>
    </xf>
    <xf numFmtId="9" fontId="10" fillId="0" borderId="2" xfId="0" applyNumberFormat="1" applyFont="1" applyFill="1" applyBorder="1" applyAlignment="1">
      <alignment horizontal="center"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righ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13" fillId="0" borderId="1" xfId="0" applyFont="1" applyFill="1" applyBorder="1" applyAlignment="1">
      <alignment horizontal="left" vertical="center"/>
    </xf>
    <xf numFmtId="4" fontId="10" fillId="0" borderId="1" xfId="9" applyNumberFormat="1" applyFont="1" applyFill="1" applyBorder="1" applyAlignment="1">
      <alignment vertical="center" wrapText="1"/>
    </xf>
    <xf numFmtId="0" fontId="10" fillId="0" borderId="1" xfId="0" applyFont="1" applyFill="1" applyBorder="1" applyAlignment="1">
      <alignment horizontal="left" vertical="center" wrapText="1"/>
    </xf>
    <xf numFmtId="0" fontId="3" fillId="0" borderId="0" xfId="0" applyFont="1" applyFill="1" applyAlignment="1">
      <alignment vertical="center"/>
    </xf>
    <xf numFmtId="0" fontId="31" fillId="0" borderId="0" xfId="0" applyFont="1" applyFill="1" applyAlignment="1">
      <alignment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4" fontId="6" fillId="0" borderId="1" xfId="3" applyNumberFormat="1" applyFont="1" applyFill="1" applyBorder="1" applyAlignment="1">
      <alignment horizontal="center" vertical="center"/>
    </xf>
    <xf numFmtId="0" fontId="10" fillId="0" borderId="0" xfId="0" applyFont="1" applyFill="1" applyAlignment="1">
      <alignment horizontal="center"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0" fillId="3" borderId="0" xfId="0" applyFont="1" applyFill="1" applyBorder="1" applyAlignment="1">
      <alignment horizontal="center" vertical="center"/>
    </xf>
    <xf numFmtId="0" fontId="10" fillId="3" borderId="0" xfId="0" applyFont="1" applyFill="1" applyAlignment="1">
      <alignment vertical="center"/>
    </xf>
    <xf numFmtId="0" fontId="10" fillId="3" borderId="0" xfId="0" applyFont="1" applyFill="1" applyBorder="1" applyAlignment="1">
      <alignment vertical="center"/>
    </xf>
    <xf numFmtId="0" fontId="10" fillId="2" borderId="0" xfId="0" applyFont="1" applyFill="1" applyBorder="1" applyAlignment="1">
      <alignment vertical="center"/>
    </xf>
    <xf numFmtId="0" fontId="10" fillId="3" borderId="0" xfId="0" applyFont="1" applyFill="1" applyBorder="1" applyAlignment="1">
      <alignment horizontal="center" vertical="center" wrapText="1"/>
    </xf>
    <xf numFmtId="4" fontId="10" fillId="3" borderId="0" xfId="0" applyNumberFormat="1" applyFont="1" applyFill="1" applyBorder="1" applyAlignment="1">
      <alignment horizontal="center" vertical="center"/>
    </xf>
    <xf numFmtId="165" fontId="10" fillId="3" borderId="0" xfId="1" applyNumberFormat="1" applyFont="1" applyFill="1" applyBorder="1" applyAlignment="1">
      <alignment horizontal="center" vertical="center"/>
    </xf>
    <xf numFmtId="0" fontId="13" fillId="2" borderId="0" xfId="0" applyFont="1" applyFill="1" applyBorder="1" applyAlignment="1">
      <alignment vertical="center"/>
    </xf>
    <xf numFmtId="9" fontId="6"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 fontId="13"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 fontId="10" fillId="0" borderId="8" xfId="0" applyNumberFormat="1" applyFont="1" applyFill="1" applyBorder="1" applyAlignment="1">
      <alignment horizontal="center" vertical="center" wrapText="1"/>
    </xf>
    <xf numFmtId="9" fontId="13" fillId="0" borderId="8" xfId="2" applyNumberFormat="1" applyFont="1" applyFill="1" applyBorder="1" applyAlignment="1">
      <alignment horizontal="center" vertical="center" wrapText="1"/>
    </xf>
    <xf numFmtId="9" fontId="10" fillId="0" borderId="8" xfId="2"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right" wrapText="1"/>
    </xf>
    <xf numFmtId="49" fontId="34" fillId="0" borderId="0" xfId="0" applyNumberFormat="1" applyFont="1" applyFill="1"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7" fillId="0" borderId="0" xfId="0" applyFont="1" applyFill="1" applyAlignment="1">
      <alignment horizontal="center" vertical="center" wrapText="1"/>
    </xf>
    <xf numFmtId="49" fontId="4" fillId="0" borderId="7" xfId="0" applyNumberFormat="1" applyFont="1" applyFill="1" applyBorder="1" applyAlignment="1">
      <alignment horizontal="left" vertical="top" wrapText="1"/>
    </xf>
    <xf numFmtId="49" fontId="4" fillId="0" borderId="0" xfId="0" applyNumberFormat="1"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10"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3" fillId="0" borderId="8"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8" xfId="0" applyFont="1" applyFill="1" applyBorder="1" applyAlignment="1">
      <alignment horizontal="left"/>
    </xf>
    <xf numFmtId="0" fontId="13" fillId="0" borderId="2" xfId="0" applyFont="1" applyFill="1" applyBorder="1" applyAlignment="1">
      <alignment horizontal="left"/>
    </xf>
    <xf numFmtId="0" fontId="13" fillId="0" borderId="3" xfId="0" applyFont="1" applyFill="1" applyBorder="1" applyAlignment="1">
      <alignment horizontal="left"/>
    </xf>
    <xf numFmtId="0" fontId="13" fillId="0" borderId="1" xfId="0" applyFont="1" applyFill="1" applyBorder="1" applyAlignment="1">
      <alignment horizontal="left" vertical="center"/>
    </xf>
    <xf numFmtId="0" fontId="13" fillId="0" borderId="0" xfId="0" applyFont="1" applyFill="1" applyAlignment="1">
      <alignment horizontal="left"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left" wrapText="1"/>
    </xf>
    <xf numFmtId="0" fontId="13" fillId="0" borderId="0" xfId="0" applyFont="1" applyFill="1" applyBorder="1" applyAlignment="1">
      <alignment horizontal="left" wrapText="1"/>
    </xf>
    <xf numFmtId="0" fontId="6" fillId="0" borderId="0" xfId="0" applyFont="1" applyFill="1" applyAlignment="1">
      <alignment horizontal="right"/>
    </xf>
    <xf numFmtId="49" fontId="4" fillId="0" borderId="8"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8" fillId="0" borderId="0" xfId="0" applyFont="1" applyFill="1" applyAlignment="1">
      <alignment horizontal="center"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0" xfId="0" applyFont="1" applyFill="1" applyAlignment="1">
      <alignment horizontal="right" vertical="center"/>
    </xf>
    <xf numFmtId="49" fontId="13" fillId="0" borderId="1" xfId="0" applyNumberFormat="1" applyFont="1" applyFill="1" applyBorder="1" applyAlignment="1">
      <alignment horizontal="left" vertical="center"/>
    </xf>
    <xf numFmtId="0" fontId="13" fillId="0" borderId="8" xfId="5" applyFont="1" applyFill="1" applyBorder="1" applyAlignment="1">
      <alignment horizontal="left" vertical="center"/>
    </xf>
    <xf numFmtId="0" fontId="13" fillId="0" borderId="2" xfId="5" applyFont="1" applyFill="1" applyBorder="1" applyAlignment="1">
      <alignment horizontal="left" vertical="center"/>
    </xf>
    <xf numFmtId="49" fontId="13" fillId="0" borderId="8" xfId="0" applyNumberFormat="1" applyFont="1" applyFill="1" applyBorder="1" applyAlignment="1">
      <alignment horizontal="left" vertical="center"/>
    </xf>
    <xf numFmtId="0" fontId="32" fillId="0" borderId="2" xfId="0" applyFont="1" applyFill="1" applyBorder="1" applyAlignment="1">
      <alignment horizontal="left" vertical="center"/>
    </xf>
    <xf numFmtId="49" fontId="13" fillId="0" borderId="8"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xf>
    <xf numFmtId="0" fontId="27" fillId="0" borderId="1" xfId="0" applyFont="1" applyBorder="1" applyAlignment="1">
      <alignment vertical="center" wrapText="1"/>
    </xf>
    <xf numFmtId="0" fontId="27" fillId="0" borderId="1" xfId="0" applyFont="1" applyFill="1" applyBorder="1" applyAlignment="1">
      <alignment vertical="center" wrapText="1"/>
    </xf>
    <xf numFmtId="0" fontId="30" fillId="0" borderId="0" xfId="0" applyFont="1" applyFill="1" applyAlignment="1">
      <alignment horizontal="center" vertical="center" wrapText="1"/>
    </xf>
    <xf numFmtId="0" fontId="4" fillId="0" borderId="1" xfId="0" applyFont="1" applyFill="1" applyBorder="1" applyAlignment="1">
      <alignment vertical="center" wrapText="1"/>
    </xf>
  </cellXfs>
  <cellStyles count="13">
    <cellStyle name="Денежный" xfId="9" builtinId="4"/>
    <cellStyle name="Обычный" xfId="0" builtinId="0"/>
    <cellStyle name="Обычный 2" xfId="5"/>
    <cellStyle name="Обычный 3" xfId="6"/>
    <cellStyle name="Обычный 6" xfId="4"/>
    <cellStyle name="Обычный_Лист1" xfId="8"/>
    <cellStyle name="Процентный" xfId="2" builtinId="5"/>
    <cellStyle name="Процентный 2" xfId="10"/>
    <cellStyle name="Финансовый" xfId="1" builtinId="3"/>
    <cellStyle name="Финансовый 2" xfId="3"/>
    <cellStyle name="Финансовый 3" xfId="7"/>
    <cellStyle name="Финансовый 4" xfId="11"/>
    <cellStyle name="Финансовый 5" xfId="1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7"/>
  <sheetViews>
    <sheetView tabSelected="1" view="pageBreakPreview" zoomScaleNormal="70" zoomScaleSheetLayoutView="100" workbookViewId="0">
      <selection sqref="A1:F1"/>
    </sheetView>
  </sheetViews>
  <sheetFormatPr defaultColWidth="9.140625" defaultRowHeight="12.75" x14ac:dyDescent="0.25"/>
  <cols>
    <col min="1" max="1" width="7.5703125" style="181" customWidth="1"/>
    <col min="2" max="2" width="65.7109375" style="223" customWidth="1"/>
    <col min="3" max="3" width="14.7109375" style="182" customWidth="1"/>
    <col min="4" max="5" width="14.7109375" style="183" customWidth="1"/>
    <col min="6" max="6" width="14.7109375" style="184" customWidth="1"/>
    <col min="7" max="10" width="14.7109375" style="182" customWidth="1"/>
    <col min="11" max="16384" width="9.140625" style="222"/>
  </cols>
  <sheetData>
    <row r="1" spans="1:10" ht="22.5" x14ac:dyDescent="0.25">
      <c r="A1" s="518"/>
      <c r="B1" s="518"/>
      <c r="C1" s="518"/>
      <c r="D1" s="518"/>
      <c r="E1" s="518"/>
      <c r="F1" s="518"/>
    </row>
    <row r="2" spans="1:10" ht="15" x14ac:dyDescent="0.25">
      <c r="A2" s="218"/>
      <c r="B2" s="219"/>
      <c r="C2" s="413"/>
      <c r="D2" s="220"/>
      <c r="E2" s="515"/>
      <c r="F2" s="515"/>
      <c r="G2" s="317"/>
      <c r="H2" s="317"/>
      <c r="I2" s="516" t="s">
        <v>2260</v>
      </c>
      <c r="J2" s="516"/>
    </row>
    <row r="3" spans="1:10" ht="15" x14ac:dyDescent="0.25">
      <c r="G3" s="517" t="s">
        <v>4443</v>
      </c>
      <c r="H3" s="517"/>
      <c r="I3" s="517"/>
      <c r="J3" s="517"/>
    </row>
    <row r="4" spans="1:10" ht="15" hidden="1" x14ac:dyDescent="0.25">
      <c r="G4" s="412"/>
      <c r="H4" s="412"/>
      <c r="I4" s="412"/>
      <c r="J4" s="412"/>
    </row>
    <row r="5" spans="1:10" ht="15" hidden="1" x14ac:dyDescent="0.25">
      <c r="G5" s="318"/>
      <c r="H5" s="247"/>
      <c r="I5" s="247"/>
      <c r="J5" s="247"/>
    </row>
    <row r="6" spans="1:10" ht="15" hidden="1" x14ac:dyDescent="0.25">
      <c r="G6" s="514" t="s">
        <v>695</v>
      </c>
      <c r="H6" s="514"/>
      <c r="I6" s="514"/>
      <c r="J6" s="514"/>
    </row>
    <row r="7" spans="1:10" ht="15" hidden="1" x14ac:dyDescent="0.25">
      <c r="G7" s="513" t="s">
        <v>4187</v>
      </c>
      <c r="H7" s="513"/>
      <c r="I7" s="513"/>
      <c r="J7" s="513"/>
    </row>
    <row r="8" spans="1:10" ht="15" hidden="1" x14ac:dyDescent="0.25">
      <c r="G8" s="247"/>
      <c r="H8" s="247"/>
      <c r="I8" s="247"/>
      <c r="J8" s="317"/>
    </row>
    <row r="9" spans="1:10" ht="15" hidden="1" x14ac:dyDescent="0.25">
      <c r="G9" s="513" t="s">
        <v>4188</v>
      </c>
      <c r="H9" s="513"/>
      <c r="I9" s="513"/>
      <c r="J9" s="513"/>
    </row>
    <row r="10" spans="1:10" x14ac:dyDescent="0.25">
      <c r="G10" s="222"/>
      <c r="I10" s="222"/>
    </row>
    <row r="12" spans="1:10" ht="18.75" x14ac:dyDescent="0.25">
      <c r="A12" s="526" t="s">
        <v>2313</v>
      </c>
      <c r="B12" s="526"/>
      <c r="C12" s="526"/>
      <c r="D12" s="526"/>
      <c r="E12" s="526"/>
      <c r="F12" s="526"/>
      <c r="G12" s="526"/>
      <c r="H12" s="526"/>
      <c r="I12" s="526"/>
      <c r="J12" s="526"/>
    </row>
    <row r="13" spans="1:10" x14ac:dyDescent="0.25">
      <c r="B13" s="186"/>
      <c r="C13" s="186"/>
      <c r="D13" s="187"/>
      <c r="E13" s="187"/>
      <c r="F13" s="12"/>
      <c r="G13" s="186"/>
      <c r="H13" s="186"/>
      <c r="I13" s="186"/>
      <c r="J13" s="186"/>
    </row>
    <row r="14" spans="1:10" ht="15.75" x14ac:dyDescent="0.25">
      <c r="A14" s="503" t="s">
        <v>103</v>
      </c>
      <c r="B14" s="519" t="s">
        <v>3244</v>
      </c>
      <c r="C14" s="519"/>
      <c r="D14" s="519"/>
      <c r="E14" s="519"/>
      <c r="F14" s="519"/>
      <c r="G14" s="519"/>
      <c r="H14" s="519"/>
      <c r="I14" s="519"/>
      <c r="J14" s="519"/>
    </row>
    <row r="15" spans="1:10" x14ac:dyDescent="0.25">
      <c r="A15" s="521" t="s">
        <v>0</v>
      </c>
      <c r="B15" s="522" t="s">
        <v>123</v>
      </c>
      <c r="C15" s="522" t="s">
        <v>29</v>
      </c>
      <c r="D15" s="522" t="s">
        <v>1</v>
      </c>
      <c r="E15" s="522"/>
      <c r="F15" s="522"/>
      <c r="G15" s="522" t="s">
        <v>358</v>
      </c>
      <c r="H15" s="522"/>
      <c r="I15" s="522"/>
      <c r="J15" s="522" t="s">
        <v>372</v>
      </c>
    </row>
    <row r="16" spans="1:10" ht="36" x14ac:dyDescent="0.25">
      <c r="A16" s="521"/>
      <c r="B16" s="522"/>
      <c r="C16" s="522"/>
      <c r="D16" s="32" t="s">
        <v>87</v>
      </c>
      <c r="E16" s="32" t="s">
        <v>88</v>
      </c>
      <c r="F16" s="33" t="s">
        <v>893</v>
      </c>
      <c r="G16" s="34" t="s">
        <v>87</v>
      </c>
      <c r="H16" s="34" t="s">
        <v>88</v>
      </c>
      <c r="I16" s="34" t="s">
        <v>89</v>
      </c>
      <c r="J16" s="522"/>
    </row>
    <row r="17" spans="1:10" x14ac:dyDescent="0.25">
      <c r="A17" s="503" t="s">
        <v>106</v>
      </c>
      <c r="B17" s="524" t="s">
        <v>2291</v>
      </c>
      <c r="C17" s="524"/>
      <c r="D17" s="524"/>
      <c r="E17" s="524"/>
      <c r="F17" s="524"/>
      <c r="G17" s="524"/>
      <c r="H17" s="524"/>
      <c r="I17" s="524"/>
      <c r="J17" s="524"/>
    </row>
    <row r="18" spans="1:10" ht="25.5" x14ac:dyDescent="0.25">
      <c r="A18" s="224" t="s">
        <v>116</v>
      </c>
      <c r="B18" s="507" t="s">
        <v>90</v>
      </c>
      <c r="C18" s="226" t="s">
        <v>1564</v>
      </c>
      <c r="D18" s="14">
        <v>54103</v>
      </c>
      <c r="E18" s="14">
        <v>80452</v>
      </c>
      <c r="F18" s="14">
        <v>108192</v>
      </c>
      <c r="G18" s="227">
        <v>9017.17</v>
      </c>
      <c r="H18" s="227">
        <v>13408.67</v>
      </c>
      <c r="I18" s="227">
        <v>18032</v>
      </c>
      <c r="J18" s="188">
        <v>0.2</v>
      </c>
    </row>
    <row r="19" spans="1:10" ht="38.25" x14ac:dyDescent="0.25">
      <c r="A19" s="224" t="s">
        <v>700</v>
      </c>
      <c r="B19" s="507" t="s">
        <v>3245</v>
      </c>
      <c r="C19" s="226" t="s">
        <v>1564</v>
      </c>
      <c r="D19" s="14">
        <v>169211</v>
      </c>
      <c r="E19" s="14">
        <v>194183</v>
      </c>
      <c r="F19" s="14">
        <v>263535</v>
      </c>
      <c r="G19" s="227">
        <v>28201.83</v>
      </c>
      <c r="H19" s="227">
        <v>32363.83</v>
      </c>
      <c r="I19" s="227">
        <v>43922.5</v>
      </c>
      <c r="J19" s="188">
        <v>0.2</v>
      </c>
    </row>
    <row r="20" spans="1:10" ht="89.25" x14ac:dyDescent="0.25">
      <c r="A20" s="224" t="s">
        <v>701</v>
      </c>
      <c r="B20" s="507" t="s">
        <v>3246</v>
      </c>
      <c r="C20" s="226" t="s">
        <v>1564</v>
      </c>
      <c r="D20" s="14">
        <v>334061</v>
      </c>
      <c r="E20" s="14">
        <v>359033</v>
      </c>
      <c r="F20" s="14">
        <v>428385</v>
      </c>
      <c r="G20" s="227">
        <v>55676.83</v>
      </c>
      <c r="H20" s="227">
        <v>59838.83</v>
      </c>
      <c r="I20" s="227">
        <v>71397.5</v>
      </c>
      <c r="J20" s="188">
        <v>0.2</v>
      </c>
    </row>
    <row r="21" spans="1:10" ht="38.25" x14ac:dyDescent="0.25">
      <c r="A21" s="224" t="s">
        <v>702</v>
      </c>
      <c r="B21" s="507" t="s">
        <v>3243</v>
      </c>
      <c r="C21" s="226" t="s">
        <v>1564</v>
      </c>
      <c r="D21" s="14">
        <v>164850</v>
      </c>
      <c r="E21" s="227"/>
      <c r="F21" s="227"/>
      <c r="G21" s="227">
        <v>27475</v>
      </c>
      <c r="H21" s="227"/>
      <c r="I21" s="227"/>
      <c r="J21" s="188">
        <v>0.2</v>
      </c>
    </row>
    <row r="22" spans="1:10" x14ac:dyDescent="0.25">
      <c r="A22" s="503" t="s">
        <v>107</v>
      </c>
      <c r="B22" s="524" t="s">
        <v>2292</v>
      </c>
      <c r="C22" s="524"/>
      <c r="D22" s="524"/>
      <c r="E22" s="524"/>
      <c r="F22" s="524"/>
      <c r="G22" s="524"/>
      <c r="H22" s="524"/>
      <c r="I22" s="524"/>
      <c r="J22" s="524"/>
    </row>
    <row r="23" spans="1:10" ht="25.5" x14ac:dyDescent="0.25">
      <c r="A23" s="224" t="s">
        <v>115</v>
      </c>
      <c r="B23" s="507" t="s">
        <v>90</v>
      </c>
      <c r="C23" s="226" t="s">
        <v>1564</v>
      </c>
      <c r="D23" s="227">
        <v>61031</v>
      </c>
      <c r="E23" s="227">
        <v>90163</v>
      </c>
      <c r="F23" s="227">
        <v>120672</v>
      </c>
      <c r="G23" s="227">
        <v>10171.83</v>
      </c>
      <c r="H23" s="227">
        <v>15027.17</v>
      </c>
      <c r="I23" s="227">
        <v>20112</v>
      </c>
      <c r="J23" s="188">
        <v>0.2</v>
      </c>
    </row>
    <row r="24" spans="1:10" ht="38.25" x14ac:dyDescent="0.25">
      <c r="A24" s="224" t="s">
        <v>117</v>
      </c>
      <c r="B24" s="507" t="s">
        <v>3247</v>
      </c>
      <c r="C24" s="226" t="s">
        <v>1564</v>
      </c>
      <c r="D24" s="227">
        <v>192792</v>
      </c>
      <c r="E24" s="227">
        <v>294043</v>
      </c>
      <c r="F24" s="227">
        <v>392512</v>
      </c>
      <c r="G24" s="227">
        <v>32132</v>
      </c>
      <c r="H24" s="227">
        <v>49007.17</v>
      </c>
      <c r="I24" s="227">
        <v>65418.67</v>
      </c>
      <c r="J24" s="188">
        <v>0.2</v>
      </c>
    </row>
    <row r="25" spans="1:10" ht="89.25" x14ac:dyDescent="0.25">
      <c r="A25" s="224" t="s">
        <v>118</v>
      </c>
      <c r="B25" s="507" t="s">
        <v>3248</v>
      </c>
      <c r="C25" s="226" t="s">
        <v>1564</v>
      </c>
      <c r="D25" s="227">
        <v>357642</v>
      </c>
      <c r="E25" s="227">
        <v>458893</v>
      </c>
      <c r="F25" s="227">
        <v>557362</v>
      </c>
      <c r="G25" s="227">
        <v>59607</v>
      </c>
      <c r="H25" s="227">
        <v>76482.17</v>
      </c>
      <c r="I25" s="227">
        <v>92893.67</v>
      </c>
      <c r="J25" s="188">
        <v>0.2</v>
      </c>
    </row>
    <row r="26" spans="1:10" ht="38.25" x14ac:dyDescent="0.25">
      <c r="A26" s="224" t="s">
        <v>703</v>
      </c>
      <c r="B26" s="507" t="s">
        <v>3335</v>
      </c>
      <c r="C26" s="226" t="s">
        <v>1564</v>
      </c>
      <c r="D26" s="14">
        <v>164850</v>
      </c>
      <c r="E26" s="227"/>
      <c r="F26" s="227"/>
      <c r="G26" s="227">
        <v>27475</v>
      </c>
      <c r="H26" s="227"/>
      <c r="I26" s="227"/>
      <c r="J26" s="188">
        <v>0.2</v>
      </c>
    </row>
    <row r="27" spans="1:10" x14ac:dyDescent="0.25">
      <c r="A27" s="503" t="s">
        <v>108</v>
      </c>
      <c r="B27" s="524" t="s">
        <v>2293</v>
      </c>
      <c r="C27" s="524"/>
      <c r="D27" s="524"/>
      <c r="E27" s="524"/>
      <c r="F27" s="524"/>
      <c r="G27" s="524"/>
      <c r="H27" s="524"/>
      <c r="I27" s="524"/>
      <c r="J27" s="524"/>
    </row>
    <row r="28" spans="1:10" ht="25.5" x14ac:dyDescent="0.25">
      <c r="A28" s="224" t="s">
        <v>119</v>
      </c>
      <c r="B28" s="507" t="s">
        <v>90</v>
      </c>
      <c r="C28" s="226" t="s">
        <v>1564</v>
      </c>
      <c r="D28" s="227">
        <v>66582</v>
      </c>
      <c r="E28" s="227">
        <v>101251</v>
      </c>
      <c r="F28" s="227">
        <v>134542</v>
      </c>
      <c r="G28" s="227">
        <v>11097</v>
      </c>
      <c r="H28" s="227">
        <v>16875.169999999998</v>
      </c>
      <c r="I28" s="227">
        <v>22423.67</v>
      </c>
      <c r="J28" s="188">
        <v>0.2</v>
      </c>
    </row>
    <row r="29" spans="1:10" ht="38.25" x14ac:dyDescent="0.25">
      <c r="A29" s="224" t="s">
        <v>120</v>
      </c>
      <c r="B29" s="507" t="s">
        <v>3247</v>
      </c>
      <c r="C29" s="226" t="s">
        <v>1564</v>
      </c>
      <c r="D29" s="227">
        <v>255200</v>
      </c>
      <c r="E29" s="227">
        <v>393903</v>
      </c>
      <c r="F29" s="227">
        <v>521503</v>
      </c>
      <c r="G29" s="227">
        <v>42533.33</v>
      </c>
      <c r="H29" s="227">
        <v>65650.5</v>
      </c>
      <c r="I29" s="227">
        <v>86917.17</v>
      </c>
      <c r="J29" s="188">
        <v>0.2</v>
      </c>
    </row>
    <row r="30" spans="1:10" ht="89.25" x14ac:dyDescent="0.25">
      <c r="A30" s="224" t="s">
        <v>121</v>
      </c>
      <c r="B30" s="507" t="s">
        <v>3249</v>
      </c>
      <c r="C30" s="226" t="s">
        <v>1564</v>
      </c>
      <c r="D30" s="227">
        <v>420050</v>
      </c>
      <c r="E30" s="227">
        <v>558753</v>
      </c>
      <c r="F30" s="227">
        <v>686353</v>
      </c>
      <c r="G30" s="227">
        <v>70008.33</v>
      </c>
      <c r="H30" s="227">
        <v>93125.5</v>
      </c>
      <c r="I30" s="227">
        <v>114392.17</v>
      </c>
      <c r="J30" s="188">
        <v>0.2</v>
      </c>
    </row>
    <row r="31" spans="1:10" ht="38.25" x14ac:dyDescent="0.25">
      <c r="A31" s="224" t="s">
        <v>780</v>
      </c>
      <c r="B31" s="507" t="s">
        <v>3243</v>
      </c>
      <c r="C31" s="226" t="s">
        <v>1564</v>
      </c>
      <c r="D31" s="14">
        <v>164850</v>
      </c>
      <c r="E31" s="227"/>
      <c r="F31" s="227"/>
      <c r="G31" s="227">
        <v>27475</v>
      </c>
      <c r="H31" s="227"/>
      <c r="I31" s="227"/>
      <c r="J31" s="188">
        <v>0.2</v>
      </c>
    </row>
    <row r="32" spans="1:10" s="186" customFormat="1" x14ac:dyDescent="0.25">
      <c r="A32" s="503" t="s">
        <v>0</v>
      </c>
      <c r="B32" s="505" t="s">
        <v>2</v>
      </c>
      <c r="C32" s="504" t="s">
        <v>29</v>
      </c>
      <c r="D32" s="506" t="s">
        <v>1</v>
      </c>
      <c r="E32" s="506" t="s">
        <v>358</v>
      </c>
      <c r="F32" s="506" t="s">
        <v>372</v>
      </c>
      <c r="G32" s="506"/>
      <c r="H32" s="506"/>
      <c r="I32" s="506"/>
      <c r="J32" s="77"/>
    </row>
    <row r="33" spans="1:10" ht="25.5" x14ac:dyDescent="0.25">
      <c r="A33" s="224" t="s">
        <v>659</v>
      </c>
      <c r="B33" s="507" t="s">
        <v>2849</v>
      </c>
      <c r="C33" s="226" t="s">
        <v>1564</v>
      </c>
      <c r="D33" s="227" t="s">
        <v>11</v>
      </c>
      <c r="E33" s="324"/>
      <c r="F33" s="188">
        <v>0.2</v>
      </c>
      <c r="G33" s="227"/>
      <c r="H33" s="324"/>
      <c r="I33" s="324"/>
      <c r="J33" s="188"/>
    </row>
    <row r="34" spans="1:10" ht="51" x14ac:dyDescent="0.25">
      <c r="A34" s="224" t="s">
        <v>661</v>
      </c>
      <c r="B34" s="228" t="s">
        <v>2837</v>
      </c>
      <c r="C34" s="226" t="s">
        <v>1564</v>
      </c>
      <c r="D34" s="227" t="s">
        <v>11</v>
      </c>
      <c r="E34" s="475"/>
      <c r="F34" s="188" t="s">
        <v>1445</v>
      </c>
      <c r="G34" s="243"/>
      <c r="H34" s="199"/>
      <c r="I34" s="199"/>
      <c r="J34" s="188"/>
    </row>
    <row r="35" spans="1:10" ht="38.25" x14ac:dyDescent="0.25">
      <c r="A35" s="224" t="s">
        <v>716</v>
      </c>
      <c r="B35" s="228" t="s">
        <v>1707</v>
      </c>
      <c r="C35" s="13" t="s">
        <v>1551</v>
      </c>
      <c r="D35" s="227">
        <v>68253</v>
      </c>
      <c r="E35" s="227">
        <v>11375.5</v>
      </c>
      <c r="F35" s="188">
        <v>0.2</v>
      </c>
      <c r="G35" s="227"/>
      <c r="H35" s="324"/>
      <c r="I35" s="324"/>
      <c r="J35" s="188"/>
    </row>
    <row r="36" spans="1:10" ht="38.25" x14ac:dyDescent="0.25">
      <c r="A36" s="224" t="s">
        <v>717</v>
      </c>
      <c r="B36" s="228" t="s">
        <v>1708</v>
      </c>
      <c r="C36" s="13" t="s">
        <v>1551</v>
      </c>
      <c r="D36" s="227">
        <v>245710</v>
      </c>
      <c r="E36" s="227">
        <v>40951.67</v>
      </c>
      <c r="F36" s="188">
        <v>0.2</v>
      </c>
      <c r="G36" s="227"/>
      <c r="H36" s="324"/>
      <c r="I36" s="324"/>
      <c r="J36" s="188"/>
    </row>
    <row r="37" spans="1:10" ht="51" x14ac:dyDescent="0.25">
      <c r="A37" s="224" t="s">
        <v>4379</v>
      </c>
      <c r="B37" s="507" t="s">
        <v>4380</v>
      </c>
      <c r="C37" s="226" t="s">
        <v>1564</v>
      </c>
      <c r="D37" s="227" t="s">
        <v>11</v>
      </c>
      <c r="E37" s="227"/>
      <c r="F37" s="188">
        <v>0.2</v>
      </c>
      <c r="G37" s="227"/>
      <c r="H37" s="227"/>
      <c r="I37" s="227"/>
      <c r="J37" s="188"/>
    </row>
    <row r="38" spans="1:10" ht="134.25" customHeight="1" x14ac:dyDescent="0.25">
      <c r="A38" s="525" t="s">
        <v>4417</v>
      </c>
      <c r="B38" s="525"/>
      <c r="C38" s="525"/>
      <c r="D38" s="525"/>
      <c r="E38" s="525"/>
      <c r="F38" s="525"/>
      <c r="G38" s="525"/>
      <c r="H38" s="525"/>
      <c r="I38" s="525"/>
      <c r="J38" s="525"/>
    </row>
    <row r="39" spans="1:10" s="2" customFormat="1" ht="15.75" x14ac:dyDescent="0.25">
      <c r="A39" s="323" t="s">
        <v>104</v>
      </c>
      <c r="B39" s="519" t="s">
        <v>4081</v>
      </c>
      <c r="C39" s="520"/>
      <c r="D39" s="520"/>
      <c r="E39" s="520"/>
      <c r="F39" s="520"/>
      <c r="G39" s="520"/>
      <c r="H39" s="520"/>
      <c r="I39" s="520"/>
      <c r="J39" s="520"/>
    </row>
    <row r="40" spans="1:10" x14ac:dyDescent="0.25">
      <c r="A40" s="521" t="s">
        <v>0</v>
      </c>
      <c r="B40" s="522" t="s">
        <v>123</v>
      </c>
      <c r="C40" s="522" t="s">
        <v>29</v>
      </c>
      <c r="D40" s="523" t="s">
        <v>4442</v>
      </c>
      <c r="E40" s="523"/>
      <c r="F40" s="523"/>
      <c r="G40" s="523" t="s">
        <v>358</v>
      </c>
      <c r="H40" s="523"/>
      <c r="I40" s="523"/>
      <c r="J40" s="522" t="s">
        <v>372</v>
      </c>
    </row>
    <row r="41" spans="1:10" ht="72" x14ac:dyDescent="0.25">
      <c r="A41" s="521"/>
      <c r="B41" s="522"/>
      <c r="C41" s="522"/>
      <c r="D41" s="32" t="s">
        <v>892</v>
      </c>
      <c r="E41" s="32" t="s">
        <v>978</v>
      </c>
      <c r="F41" s="33" t="s">
        <v>891</v>
      </c>
      <c r="G41" s="32" t="s">
        <v>892</v>
      </c>
      <c r="H41" s="32" t="s">
        <v>890</v>
      </c>
      <c r="I41" s="32" t="s">
        <v>891</v>
      </c>
      <c r="J41" s="522"/>
    </row>
    <row r="42" spans="1:10" x14ac:dyDescent="0.25">
      <c r="A42" s="503" t="s">
        <v>109</v>
      </c>
      <c r="B42" s="524" t="s">
        <v>2294</v>
      </c>
      <c r="C42" s="524"/>
      <c r="D42" s="524"/>
      <c r="E42" s="524"/>
      <c r="F42" s="524"/>
      <c r="G42" s="524"/>
      <c r="H42" s="524"/>
      <c r="I42" s="524"/>
      <c r="J42" s="524"/>
    </row>
    <row r="43" spans="1:10" ht="25.5" x14ac:dyDescent="0.25">
      <c r="A43" s="224" t="s">
        <v>128</v>
      </c>
      <c r="B43" s="507" t="s">
        <v>2653</v>
      </c>
      <c r="C43" s="226" t="s">
        <v>1564</v>
      </c>
      <c r="D43" s="227">
        <v>36073</v>
      </c>
      <c r="E43" s="227">
        <v>38843</v>
      </c>
      <c r="F43" s="227">
        <v>27740</v>
      </c>
      <c r="G43" s="227">
        <v>6012.17</v>
      </c>
      <c r="H43" s="227">
        <v>6473.83</v>
      </c>
      <c r="I43" s="227">
        <v>4623.33</v>
      </c>
      <c r="J43" s="188">
        <v>0.2</v>
      </c>
    </row>
    <row r="44" spans="1:10" ht="25.5" x14ac:dyDescent="0.25">
      <c r="A44" s="224" t="s">
        <v>781</v>
      </c>
      <c r="B44" s="507" t="s">
        <v>2654</v>
      </c>
      <c r="C44" s="226" t="s">
        <v>1564</v>
      </c>
      <c r="D44" s="227">
        <v>40232</v>
      </c>
      <c r="E44" s="227">
        <v>59640</v>
      </c>
      <c r="F44" s="227">
        <v>30522</v>
      </c>
      <c r="G44" s="227">
        <v>6705.33</v>
      </c>
      <c r="H44" s="227">
        <v>9940</v>
      </c>
      <c r="I44" s="227">
        <v>5087</v>
      </c>
      <c r="J44" s="188">
        <v>0.2</v>
      </c>
    </row>
    <row r="45" spans="1:10" ht="25.5" x14ac:dyDescent="0.25">
      <c r="A45" s="224" t="s">
        <v>782</v>
      </c>
      <c r="B45" s="507" t="s">
        <v>2655</v>
      </c>
      <c r="C45" s="226" t="s">
        <v>1564</v>
      </c>
      <c r="D45" s="227">
        <v>54103</v>
      </c>
      <c r="E45" s="227">
        <v>80452</v>
      </c>
      <c r="F45" s="227">
        <v>34682</v>
      </c>
      <c r="G45" s="227">
        <v>9017.17</v>
      </c>
      <c r="H45" s="227">
        <v>13408.67</v>
      </c>
      <c r="I45" s="227">
        <v>5780.33</v>
      </c>
      <c r="J45" s="188">
        <v>0.2</v>
      </c>
    </row>
    <row r="46" spans="1:10" ht="38.25" x14ac:dyDescent="0.25">
      <c r="A46" s="224" t="s">
        <v>783</v>
      </c>
      <c r="B46" s="507" t="s">
        <v>2656</v>
      </c>
      <c r="C46" s="226" t="s">
        <v>1564</v>
      </c>
      <c r="D46" s="227" t="s">
        <v>11</v>
      </c>
      <c r="E46" s="227" t="s">
        <v>11</v>
      </c>
      <c r="F46" s="227" t="s">
        <v>11</v>
      </c>
      <c r="G46" s="227"/>
      <c r="H46" s="227"/>
      <c r="I46" s="227"/>
      <c r="J46" s="188" t="s">
        <v>1445</v>
      </c>
    </row>
    <row r="47" spans="1:10" ht="38.25" x14ac:dyDescent="0.25">
      <c r="A47" s="224" t="s">
        <v>784</v>
      </c>
      <c r="B47" s="507" t="s">
        <v>2657</v>
      </c>
      <c r="C47" s="226" t="s">
        <v>1564</v>
      </c>
      <c r="D47" s="227" t="s">
        <v>11</v>
      </c>
      <c r="E47" s="227" t="s">
        <v>11</v>
      </c>
      <c r="F47" s="227" t="s">
        <v>11</v>
      </c>
      <c r="G47" s="227"/>
      <c r="H47" s="227"/>
      <c r="I47" s="227"/>
      <c r="J47" s="188" t="s">
        <v>1445</v>
      </c>
    </row>
    <row r="48" spans="1:10" ht="38.25" x14ac:dyDescent="0.25">
      <c r="A48" s="224" t="s">
        <v>785</v>
      </c>
      <c r="B48" s="507" t="s">
        <v>2658</v>
      </c>
      <c r="C48" s="226" t="s">
        <v>1564</v>
      </c>
      <c r="D48" s="227" t="s">
        <v>11</v>
      </c>
      <c r="E48" s="227" t="s">
        <v>11</v>
      </c>
      <c r="F48" s="227" t="s">
        <v>11</v>
      </c>
      <c r="G48" s="227"/>
      <c r="H48" s="227"/>
      <c r="I48" s="227"/>
      <c r="J48" s="188" t="s">
        <v>1445</v>
      </c>
    </row>
    <row r="49" spans="1:10" x14ac:dyDescent="0.25">
      <c r="A49" s="503" t="s">
        <v>110</v>
      </c>
      <c r="B49" s="529" t="s">
        <v>3334</v>
      </c>
      <c r="C49" s="530"/>
      <c r="D49" s="530"/>
      <c r="E49" s="530"/>
      <c r="F49" s="530"/>
      <c r="G49" s="530"/>
      <c r="H49" s="530"/>
      <c r="I49" s="530"/>
      <c r="J49" s="531"/>
    </row>
    <row r="50" spans="1:10" s="186" customFormat="1" x14ac:dyDescent="0.25">
      <c r="A50" s="503" t="s">
        <v>0</v>
      </c>
      <c r="B50" s="504" t="s">
        <v>2</v>
      </c>
      <c r="C50" s="504" t="s">
        <v>29</v>
      </c>
      <c r="D50" s="506" t="s">
        <v>1</v>
      </c>
      <c r="E50" s="506" t="s">
        <v>358</v>
      </c>
      <c r="F50" s="506" t="s">
        <v>372</v>
      </c>
      <c r="G50" s="506"/>
      <c r="H50" s="506"/>
      <c r="I50" s="506"/>
      <c r="J50" s="77"/>
    </row>
    <row r="51" spans="1:10" ht="38.25" x14ac:dyDescent="0.25">
      <c r="A51" s="224" t="s">
        <v>129</v>
      </c>
      <c r="B51" s="507" t="s">
        <v>3373</v>
      </c>
      <c r="C51" s="226" t="s">
        <v>1564</v>
      </c>
      <c r="D51" s="227">
        <v>196568</v>
      </c>
      <c r="E51" s="14">
        <v>32761.33</v>
      </c>
      <c r="F51" s="188">
        <v>0.2</v>
      </c>
      <c r="G51" s="227"/>
      <c r="H51" s="227"/>
      <c r="I51" s="227"/>
      <c r="J51" s="188"/>
    </row>
    <row r="52" spans="1:10" ht="51" x14ac:dyDescent="0.25">
      <c r="A52" s="224" t="s">
        <v>130</v>
      </c>
      <c r="B52" s="507" t="s">
        <v>2253</v>
      </c>
      <c r="C52" s="226" t="s">
        <v>1564</v>
      </c>
      <c r="D52" s="227" t="s">
        <v>11</v>
      </c>
      <c r="E52" s="14"/>
      <c r="F52" s="188" t="s">
        <v>1445</v>
      </c>
      <c r="G52" s="227"/>
      <c r="H52" s="227"/>
      <c r="I52" s="227"/>
      <c r="J52" s="188"/>
    </row>
    <row r="53" spans="1:10" ht="15.75" x14ac:dyDescent="0.25">
      <c r="A53" s="323" t="s">
        <v>105</v>
      </c>
      <c r="B53" s="519" t="s">
        <v>4082</v>
      </c>
      <c r="C53" s="520"/>
      <c r="D53" s="520"/>
      <c r="E53" s="520"/>
      <c r="F53" s="520"/>
      <c r="G53" s="520"/>
      <c r="H53" s="520"/>
      <c r="I53" s="520"/>
      <c r="J53" s="520"/>
    </row>
    <row r="54" spans="1:10" x14ac:dyDescent="0.25">
      <c r="A54" s="503" t="s">
        <v>0</v>
      </c>
      <c r="B54" s="504" t="s">
        <v>123</v>
      </c>
      <c r="C54" s="504" t="s">
        <v>29</v>
      </c>
      <c r="D54" s="506" t="s">
        <v>1</v>
      </c>
      <c r="E54" s="506" t="s">
        <v>358</v>
      </c>
      <c r="F54" s="506" t="s">
        <v>372</v>
      </c>
      <c r="G54" s="506"/>
      <c r="H54" s="338"/>
      <c r="I54" s="338"/>
      <c r="J54" s="504"/>
    </row>
    <row r="55" spans="1:10" ht="38.25" x14ac:dyDescent="0.25">
      <c r="A55" s="224" t="s">
        <v>127</v>
      </c>
      <c r="B55" s="507" t="s">
        <v>4328</v>
      </c>
      <c r="C55" s="226" t="s">
        <v>1564</v>
      </c>
      <c r="D55" s="227">
        <v>41700</v>
      </c>
      <c r="E55" s="227">
        <v>6950</v>
      </c>
      <c r="F55" s="188">
        <v>0.2</v>
      </c>
      <c r="G55" s="227"/>
      <c r="H55" s="227"/>
      <c r="I55" s="227"/>
      <c r="J55" s="188"/>
    </row>
    <row r="56" spans="1:10" ht="38.25" x14ac:dyDescent="0.25">
      <c r="A56" s="224" t="s">
        <v>305</v>
      </c>
      <c r="B56" s="507" t="s">
        <v>4329</v>
      </c>
      <c r="C56" s="226" t="s">
        <v>1564</v>
      </c>
      <c r="D56" s="227">
        <v>64070</v>
      </c>
      <c r="E56" s="227">
        <v>10678.33</v>
      </c>
      <c r="F56" s="188">
        <v>0.2</v>
      </c>
      <c r="G56" s="227"/>
      <c r="H56" s="227"/>
      <c r="I56" s="227"/>
      <c r="J56" s="188"/>
    </row>
    <row r="57" spans="1:10" ht="38.25" x14ac:dyDescent="0.25">
      <c r="A57" s="224" t="s">
        <v>304</v>
      </c>
      <c r="B57" s="507" t="s">
        <v>4330</v>
      </c>
      <c r="C57" s="226" t="s">
        <v>1564</v>
      </c>
      <c r="D57" s="227">
        <v>95600</v>
      </c>
      <c r="E57" s="227">
        <v>15933.33</v>
      </c>
      <c r="F57" s="188">
        <v>0.2</v>
      </c>
      <c r="G57" s="227"/>
      <c r="H57" s="227"/>
      <c r="I57" s="227"/>
      <c r="J57" s="188"/>
    </row>
    <row r="58" spans="1:10" ht="113.25" customHeight="1" x14ac:dyDescent="0.25">
      <c r="A58" s="527" t="s">
        <v>4318</v>
      </c>
      <c r="B58" s="527"/>
      <c r="C58" s="527"/>
      <c r="D58" s="527"/>
      <c r="E58" s="527"/>
      <c r="F58" s="527"/>
      <c r="G58" s="527"/>
      <c r="H58" s="527"/>
      <c r="I58" s="527"/>
      <c r="J58" s="527"/>
    </row>
    <row r="59" spans="1:10" ht="108.75" customHeight="1" x14ac:dyDescent="0.25">
      <c r="A59" s="528" t="s">
        <v>4418</v>
      </c>
      <c r="B59" s="528"/>
      <c r="C59" s="528"/>
      <c r="D59" s="528"/>
      <c r="E59" s="528"/>
      <c r="F59" s="528"/>
      <c r="G59" s="528"/>
      <c r="H59" s="528"/>
      <c r="I59" s="528"/>
      <c r="J59" s="528"/>
    </row>
    <row r="63" spans="1:10" s="2" customFormat="1" ht="15.75" x14ac:dyDescent="0.25">
      <c r="A63" s="181"/>
      <c r="B63" s="223"/>
      <c r="C63" s="182"/>
      <c r="D63" s="183"/>
      <c r="E63" s="183"/>
      <c r="F63" s="184"/>
      <c r="G63" s="182"/>
      <c r="H63" s="182"/>
      <c r="I63" s="182"/>
      <c r="J63" s="182"/>
    </row>
    <row r="70" spans="1:11" s="2" customFormat="1" ht="15.75" x14ac:dyDescent="0.25">
      <c r="A70" s="181"/>
      <c r="B70" s="223"/>
      <c r="C70" s="182"/>
      <c r="D70" s="183"/>
      <c r="E70" s="183"/>
      <c r="F70" s="184"/>
      <c r="G70" s="182"/>
      <c r="H70" s="182"/>
      <c r="I70" s="182"/>
      <c r="J70" s="182"/>
      <c r="K70" s="222"/>
    </row>
    <row r="80" spans="1:11" x14ac:dyDescent="0.25">
      <c r="A80" s="222"/>
      <c r="B80" s="222"/>
      <c r="C80" s="222"/>
      <c r="D80" s="222"/>
      <c r="E80" s="222"/>
      <c r="F80" s="222"/>
      <c r="G80" s="222"/>
      <c r="H80" s="222"/>
      <c r="I80" s="222"/>
      <c r="J80" s="222"/>
    </row>
    <row r="81" spans="1:10" x14ac:dyDescent="0.25">
      <c r="A81" s="222"/>
      <c r="B81" s="222"/>
      <c r="C81" s="222"/>
      <c r="D81" s="222"/>
      <c r="E81" s="222"/>
      <c r="F81" s="222"/>
      <c r="G81" s="222"/>
      <c r="H81" s="222"/>
      <c r="I81" s="222"/>
      <c r="J81" s="222"/>
    </row>
    <row r="82" spans="1:10" x14ac:dyDescent="0.25">
      <c r="A82" s="222"/>
      <c r="B82" s="222"/>
      <c r="C82" s="222"/>
      <c r="D82" s="222"/>
      <c r="E82" s="222"/>
      <c r="F82" s="222"/>
      <c r="G82" s="222"/>
      <c r="H82" s="222"/>
      <c r="I82" s="222"/>
      <c r="J82" s="222"/>
    </row>
    <row r="83" spans="1:10" x14ac:dyDescent="0.25">
      <c r="A83" s="222"/>
      <c r="B83" s="222"/>
      <c r="C83" s="222"/>
      <c r="D83" s="222"/>
      <c r="E83" s="222"/>
      <c r="F83" s="222"/>
      <c r="G83" s="222"/>
      <c r="H83" s="222"/>
      <c r="I83" s="222"/>
      <c r="J83" s="222"/>
    </row>
    <row r="84" spans="1:10" x14ac:dyDescent="0.25">
      <c r="A84" s="222"/>
      <c r="B84" s="222"/>
      <c r="C84" s="222"/>
      <c r="D84" s="222"/>
      <c r="E84" s="222"/>
      <c r="F84" s="222"/>
      <c r="G84" s="222"/>
      <c r="H84" s="222"/>
      <c r="I84" s="222"/>
      <c r="J84" s="222"/>
    </row>
    <row r="85" spans="1:10" x14ac:dyDescent="0.25">
      <c r="A85" s="222"/>
      <c r="B85" s="222"/>
      <c r="C85" s="222"/>
      <c r="D85" s="222"/>
      <c r="E85" s="222"/>
      <c r="F85" s="222"/>
      <c r="G85" s="222"/>
      <c r="H85" s="222"/>
      <c r="I85" s="222"/>
      <c r="J85" s="222"/>
    </row>
    <row r="86" spans="1:10" x14ac:dyDescent="0.25">
      <c r="A86" s="222"/>
      <c r="B86" s="222"/>
      <c r="C86" s="222"/>
      <c r="D86" s="222"/>
      <c r="E86" s="222"/>
      <c r="F86" s="222"/>
      <c r="G86" s="222"/>
      <c r="H86" s="222"/>
      <c r="I86" s="222"/>
      <c r="J86" s="222"/>
    </row>
    <row r="87" spans="1:10" x14ac:dyDescent="0.25">
      <c r="A87" s="222"/>
      <c r="B87" s="222"/>
      <c r="C87" s="222"/>
      <c r="D87" s="222"/>
      <c r="E87" s="222"/>
      <c r="F87" s="222"/>
      <c r="G87" s="222"/>
      <c r="H87" s="222"/>
      <c r="I87" s="222"/>
      <c r="J87" s="222"/>
    </row>
    <row r="88" spans="1:10" x14ac:dyDescent="0.25">
      <c r="A88" s="222"/>
      <c r="B88" s="222"/>
      <c r="C88" s="222"/>
      <c r="D88" s="222"/>
      <c r="E88" s="222"/>
      <c r="F88" s="222"/>
      <c r="G88" s="222"/>
      <c r="H88" s="222"/>
      <c r="I88" s="222"/>
      <c r="J88" s="222"/>
    </row>
    <row r="89" spans="1:10" x14ac:dyDescent="0.25">
      <c r="A89" s="222"/>
      <c r="B89" s="222"/>
      <c r="C89" s="222"/>
      <c r="D89" s="222"/>
      <c r="E89" s="222"/>
      <c r="F89" s="222"/>
      <c r="G89" s="222"/>
      <c r="H89" s="222"/>
      <c r="I89" s="222"/>
      <c r="J89" s="222"/>
    </row>
    <row r="90" spans="1:10" x14ac:dyDescent="0.25">
      <c r="A90" s="222"/>
      <c r="B90" s="222"/>
      <c r="C90" s="222"/>
      <c r="D90" s="222"/>
      <c r="E90" s="222"/>
      <c r="F90" s="222"/>
      <c r="G90" s="222"/>
      <c r="H90" s="222"/>
      <c r="I90" s="222"/>
      <c r="J90" s="222"/>
    </row>
    <row r="91" spans="1:10" x14ac:dyDescent="0.25">
      <c r="A91" s="222"/>
      <c r="B91" s="222"/>
      <c r="C91" s="222"/>
      <c r="D91" s="222"/>
      <c r="E91" s="222"/>
      <c r="F91" s="222"/>
      <c r="G91" s="222"/>
      <c r="H91" s="222"/>
      <c r="I91" s="222"/>
      <c r="J91" s="222"/>
    </row>
    <row r="92" spans="1:10" x14ac:dyDescent="0.25">
      <c r="A92" s="222"/>
      <c r="B92" s="222"/>
      <c r="C92" s="222"/>
      <c r="D92" s="222"/>
      <c r="E92" s="222"/>
      <c r="F92" s="222"/>
      <c r="G92" s="222"/>
      <c r="H92" s="222"/>
      <c r="I92" s="222"/>
      <c r="J92" s="222"/>
    </row>
    <row r="93" spans="1:10" x14ac:dyDescent="0.25">
      <c r="A93" s="222"/>
      <c r="B93" s="222"/>
      <c r="C93" s="222"/>
      <c r="D93" s="222"/>
      <c r="E93" s="222"/>
      <c r="F93" s="222"/>
      <c r="G93" s="222"/>
      <c r="H93" s="222"/>
      <c r="I93" s="222"/>
      <c r="J93" s="222"/>
    </row>
    <row r="94" spans="1:10" x14ac:dyDescent="0.25">
      <c r="A94" s="222"/>
      <c r="B94" s="222"/>
      <c r="C94" s="222"/>
      <c r="D94" s="222"/>
      <c r="E94" s="222"/>
      <c r="F94" s="222"/>
      <c r="G94" s="222"/>
      <c r="H94" s="222"/>
      <c r="I94" s="222"/>
      <c r="J94" s="222"/>
    </row>
    <row r="95" spans="1:10" x14ac:dyDescent="0.25">
      <c r="A95" s="222"/>
      <c r="B95" s="222"/>
      <c r="C95" s="222"/>
      <c r="D95" s="222"/>
      <c r="E95" s="222"/>
      <c r="F95" s="222"/>
      <c r="G95" s="222"/>
      <c r="H95" s="222"/>
      <c r="I95" s="222"/>
      <c r="J95" s="222"/>
    </row>
    <row r="103" spans="1:11" s="186" customFormat="1" x14ac:dyDescent="0.25">
      <c r="A103" s="181"/>
      <c r="B103" s="223"/>
      <c r="C103" s="182"/>
      <c r="D103" s="183"/>
      <c r="E103" s="183"/>
      <c r="F103" s="184"/>
      <c r="G103" s="182"/>
      <c r="H103" s="182"/>
      <c r="I103" s="182"/>
      <c r="J103" s="182"/>
      <c r="K103" s="222"/>
    </row>
    <row r="104" spans="1:11" s="186" customFormat="1" x14ac:dyDescent="0.25">
      <c r="A104" s="181"/>
      <c r="B104" s="223"/>
      <c r="C104" s="182"/>
      <c r="D104" s="183"/>
      <c r="E104" s="183"/>
      <c r="F104" s="184"/>
      <c r="G104" s="182"/>
      <c r="H104" s="182"/>
      <c r="I104" s="182"/>
      <c r="J104" s="182"/>
      <c r="K104" s="222"/>
    </row>
    <row r="105" spans="1:11" s="186" customFormat="1" x14ac:dyDescent="0.25">
      <c r="A105" s="181"/>
      <c r="B105" s="223"/>
      <c r="C105" s="182"/>
      <c r="D105" s="183"/>
      <c r="E105" s="183"/>
      <c r="F105" s="184"/>
      <c r="G105" s="182"/>
      <c r="H105" s="182"/>
      <c r="I105" s="182"/>
      <c r="J105" s="182"/>
      <c r="K105" s="222"/>
    </row>
    <row r="106" spans="1:11" s="186" customFormat="1" x14ac:dyDescent="0.25">
      <c r="A106" s="181"/>
      <c r="B106" s="223"/>
      <c r="C106" s="182"/>
      <c r="D106" s="183"/>
      <c r="E106" s="183"/>
      <c r="F106" s="184"/>
      <c r="G106" s="182"/>
      <c r="H106" s="182"/>
      <c r="I106" s="182"/>
      <c r="J106" s="182"/>
      <c r="K106" s="222"/>
    </row>
    <row r="107" spans="1:11" s="186" customFormat="1" x14ac:dyDescent="0.25">
      <c r="A107" s="181"/>
      <c r="B107" s="223"/>
      <c r="C107" s="182"/>
      <c r="D107" s="183"/>
      <c r="E107" s="183"/>
      <c r="F107" s="184"/>
      <c r="G107" s="182"/>
      <c r="H107" s="182"/>
      <c r="I107" s="182"/>
      <c r="J107" s="182"/>
      <c r="K107" s="222"/>
    </row>
    <row r="114" spans="1:11" s="186" customFormat="1" x14ac:dyDescent="0.25">
      <c r="A114" s="181"/>
      <c r="B114" s="223"/>
      <c r="C114" s="182"/>
      <c r="D114" s="183"/>
      <c r="E114" s="183"/>
      <c r="F114" s="184"/>
      <c r="G114" s="182"/>
      <c r="H114" s="182"/>
      <c r="I114" s="182"/>
      <c r="J114" s="182"/>
      <c r="K114" s="222"/>
    </row>
    <row r="128" spans="1:11" x14ac:dyDescent="0.25">
      <c r="A128" s="222"/>
      <c r="B128" s="222"/>
      <c r="C128" s="222"/>
      <c r="D128" s="222"/>
      <c r="E128" s="222"/>
      <c r="F128" s="222"/>
      <c r="G128" s="222"/>
      <c r="H128" s="222"/>
      <c r="I128" s="222"/>
      <c r="J128" s="222"/>
    </row>
    <row r="129" spans="1:10" x14ac:dyDescent="0.25">
      <c r="A129" s="222"/>
      <c r="B129" s="222"/>
      <c r="C129" s="222"/>
      <c r="D129" s="222"/>
      <c r="E129" s="222"/>
      <c r="F129" s="222"/>
      <c r="G129" s="222"/>
      <c r="H129" s="222"/>
      <c r="I129" s="222"/>
      <c r="J129" s="222"/>
    </row>
    <row r="130" spans="1:10" x14ac:dyDescent="0.25">
      <c r="A130" s="222"/>
      <c r="B130" s="222"/>
      <c r="C130" s="222"/>
      <c r="D130" s="222"/>
      <c r="E130" s="222"/>
      <c r="F130" s="222"/>
      <c r="G130" s="222"/>
      <c r="H130" s="222"/>
      <c r="I130" s="222"/>
      <c r="J130" s="222"/>
    </row>
    <row r="131" spans="1:10" x14ac:dyDescent="0.25">
      <c r="A131" s="222"/>
      <c r="B131" s="222"/>
      <c r="C131" s="222"/>
      <c r="D131" s="222"/>
      <c r="E131" s="222"/>
      <c r="F131" s="222"/>
      <c r="G131" s="222"/>
      <c r="H131" s="222"/>
      <c r="I131" s="222"/>
      <c r="J131" s="222"/>
    </row>
    <row r="132" spans="1:10" x14ac:dyDescent="0.25">
      <c r="A132" s="222"/>
      <c r="B132" s="222"/>
      <c r="C132" s="222"/>
      <c r="D132" s="222"/>
      <c r="E132" s="222"/>
      <c r="F132" s="222"/>
      <c r="G132" s="222"/>
      <c r="H132" s="222"/>
      <c r="I132" s="222"/>
      <c r="J132" s="222"/>
    </row>
    <row r="133" spans="1:10" x14ac:dyDescent="0.25">
      <c r="A133" s="222"/>
      <c r="B133" s="222"/>
      <c r="C133" s="222"/>
      <c r="D133" s="222"/>
      <c r="E133" s="222"/>
      <c r="F133" s="222"/>
      <c r="G133" s="222"/>
      <c r="H133" s="222"/>
      <c r="I133" s="222"/>
      <c r="J133" s="222"/>
    </row>
    <row r="134" spans="1:10" x14ac:dyDescent="0.25">
      <c r="A134" s="222"/>
      <c r="B134" s="222"/>
      <c r="C134" s="222"/>
      <c r="D134" s="222"/>
      <c r="E134" s="222"/>
      <c r="F134" s="222"/>
      <c r="G134" s="222"/>
      <c r="H134" s="222"/>
      <c r="I134" s="222"/>
      <c r="J134" s="222"/>
    </row>
    <row r="135" spans="1:10" x14ac:dyDescent="0.25">
      <c r="A135" s="222"/>
      <c r="B135" s="222"/>
      <c r="C135" s="222"/>
      <c r="D135" s="222"/>
      <c r="E135" s="222"/>
      <c r="F135" s="222"/>
      <c r="G135" s="222"/>
      <c r="H135" s="222"/>
      <c r="I135" s="222"/>
      <c r="J135" s="222"/>
    </row>
    <row r="136" spans="1:10" x14ac:dyDescent="0.25">
      <c r="A136" s="222"/>
      <c r="B136" s="222"/>
      <c r="C136" s="222"/>
      <c r="D136" s="222"/>
      <c r="E136" s="222"/>
      <c r="F136" s="222"/>
      <c r="G136" s="222"/>
      <c r="H136" s="222"/>
      <c r="I136" s="222"/>
      <c r="J136" s="222"/>
    </row>
    <row r="137" spans="1:10" x14ac:dyDescent="0.25">
      <c r="A137" s="222"/>
      <c r="B137" s="222"/>
      <c r="C137" s="222"/>
      <c r="D137" s="222"/>
      <c r="E137" s="222"/>
      <c r="F137" s="222"/>
      <c r="G137" s="222"/>
      <c r="H137" s="222"/>
      <c r="I137" s="222"/>
      <c r="J137" s="222"/>
    </row>
    <row r="138" spans="1:10" x14ac:dyDescent="0.25">
      <c r="A138" s="222"/>
      <c r="B138" s="222"/>
      <c r="C138" s="222"/>
      <c r="D138" s="222"/>
      <c r="E138" s="222"/>
      <c r="F138" s="222"/>
      <c r="G138" s="222"/>
      <c r="H138" s="222"/>
      <c r="I138" s="222"/>
      <c r="J138" s="222"/>
    </row>
    <row r="139" spans="1:10" x14ac:dyDescent="0.25">
      <c r="A139" s="222"/>
      <c r="B139" s="222"/>
      <c r="C139" s="222"/>
      <c r="D139" s="222"/>
      <c r="E139" s="222"/>
      <c r="F139" s="222"/>
      <c r="G139" s="222"/>
      <c r="H139" s="222"/>
      <c r="I139" s="222"/>
      <c r="J139" s="222"/>
    </row>
    <row r="140" spans="1:10" x14ac:dyDescent="0.25">
      <c r="A140" s="222"/>
      <c r="B140" s="222"/>
      <c r="C140" s="222"/>
      <c r="D140" s="222"/>
      <c r="E140" s="222"/>
      <c r="F140" s="222"/>
      <c r="G140" s="222"/>
      <c r="H140" s="222"/>
      <c r="I140" s="222"/>
      <c r="J140" s="222"/>
    </row>
    <row r="141" spans="1:10" x14ac:dyDescent="0.25">
      <c r="A141" s="222"/>
      <c r="B141" s="222"/>
      <c r="C141" s="222"/>
      <c r="D141" s="222"/>
      <c r="E141" s="222"/>
      <c r="F141" s="222"/>
      <c r="G141" s="222"/>
      <c r="H141" s="222"/>
      <c r="I141" s="222"/>
      <c r="J141" s="222"/>
    </row>
    <row r="142" spans="1:10" x14ac:dyDescent="0.25">
      <c r="A142" s="222"/>
      <c r="B142" s="222"/>
      <c r="C142" s="222"/>
      <c r="D142" s="222"/>
      <c r="E142" s="222"/>
      <c r="F142" s="222"/>
      <c r="G142" s="222"/>
      <c r="H142" s="222"/>
      <c r="I142" s="222"/>
      <c r="J142" s="222"/>
    </row>
    <row r="143" spans="1:10" x14ac:dyDescent="0.25">
      <c r="A143" s="222"/>
      <c r="B143" s="222"/>
      <c r="C143" s="222"/>
      <c r="D143" s="222"/>
      <c r="E143" s="222"/>
      <c r="F143" s="222"/>
      <c r="G143" s="222"/>
      <c r="H143" s="222"/>
      <c r="I143" s="222"/>
      <c r="J143" s="222"/>
    </row>
    <row r="151" spans="1:11" s="2" customFormat="1" ht="15.75" x14ac:dyDescent="0.25">
      <c r="A151" s="181"/>
      <c r="B151" s="223"/>
      <c r="C151" s="182"/>
      <c r="D151" s="183"/>
      <c r="E151" s="183"/>
      <c r="F151" s="184"/>
      <c r="G151" s="182"/>
      <c r="H151" s="182"/>
      <c r="I151" s="182"/>
      <c r="J151" s="182"/>
      <c r="K151" s="222"/>
    </row>
    <row r="153" spans="1:11" s="186" customFormat="1" x14ac:dyDescent="0.25">
      <c r="A153" s="181"/>
      <c r="B153" s="223"/>
      <c r="C153" s="182"/>
      <c r="D153" s="183"/>
      <c r="E153" s="183"/>
      <c r="F153" s="184"/>
      <c r="G153" s="182"/>
      <c r="H153" s="182"/>
      <c r="I153" s="182"/>
      <c r="J153" s="182"/>
      <c r="K153" s="222"/>
    </row>
    <row r="154" spans="1:11" s="219" customFormat="1" x14ac:dyDescent="0.25">
      <c r="A154" s="181"/>
      <c r="B154" s="223"/>
      <c r="C154" s="182"/>
      <c r="D154" s="183"/>
      <c r="E154" s="183"/>
      <c r="F154" s="184"/>
      <c r="G154" s="182"/>
      <c r="H154" s="182"/>
      <c r="I154" s="182"/>
      <c r="J154" s="182"/>
      <c r="K154" s="222"/>
    </row>
    <row r="155" spans="1:11" s="219" customFormat="1" x14ac:dyDescent="0.25">
      <c r="A155" s="181"/>
      <c r="B155" s="223"/>
      <c r="C155" s="182"/>
      <c r="D155" s="183"/>
      <c r="E155" s="183"/>
      <c r="F155" s="184"/>
      <c r="G155" s="182"/>
      <c r="H155" s="182"/>
      <c r="I155" s="182"/>
      <c r="J155" s="182"/>
      <c r="K155" s="222"/>
    </row>
    <row r="158" spans="1:11" s="186" customFormat="1" x14ac:dyDescent="0.25">
      <c r="A158" s="181"/>
      <c r="B158" s="223"/>
      <c r="C158" s="182"/>
      <c r="D158" s="183"/>
      <c r="E158" s="183"/>
      <c r="F158" s="184"/>
      <c r="G158" s="182"/>
      <c r="H158" s="182"/>
      <c r="I158" s="182"/>
      <c r="J158" s="182"/>
      <c r="K158" s="222"/>
    </row>
    <row r="165" spans="1:11" s="2" customFormat="1" ht="15.75" x14ac:dyDescent="0.25">
      <c r="A165" s="181"/>
      <c r="B165" s="223"/>
      <c r="C165" s="182"/>
      <c r="D165" s="183"/>
      <c r="E165" s="183"/>
      <c r="F165" s="184"/>
      <c r="G165" s="182"/>
      <c r="H165" s="182"/>
      <c r="I165" s="182"/>
      <c r="J165" s="182"/>
      <c r="K165" s="222"/>
    </row>
    <row r="167" spans="1:11" s="219" customFormat="1" x14ac:dyDescent="0.25">
      <c r="A167" s="181"/>
      <c r="B167" s="223"/>
      <c r="C167" s="182"/>
      <c r="D167" s="183"/>
      <c r="E167" s="183"/>
      <c r="F167" s="184"/>
      <c r="G167" s="182"/>
      <c r="H167" s="182"/>
      <c r="I167" s="182"/>
      <c r="J167" s="182"/>
      <c r="K167" s="222"/>
    </row>
    <row r="168" spans="1:11" s="219" customFormat="1" x14ac:dyDescent="0.25">
      <c r="A168" s="181"/>
      <c r="B168" s="223"/>
      <c r="C168" s="182"/>
      <c r="D168" s="183"/>
      <c r="E168" s="183"/>
      <c r="F168" s="184"/>
      <c r="G168" s="182"/>
      <c r="H168" s="182"/>
      <c r="I168" s="182"/>
      <c r="J168" s="182"/>
      <c r="K168" s="222"/>
    </row>
    <row r="174" spans="1:11" s="219" customFormat="1" x14ac:dyDescent="0.25">
      <c r="A174" s="181"/>
      <c r="B174" s="223"/>
      <c r="C174" s="182"/>
      <c r="D174" s="183"/>
      <c r="E174" s="183"/>
      <c r="F174" s="184"/>
      <c r="G174" s="182"/>
      <c r="H174" s="182"/>
      <c r="I174" s="182"/>
      <c r="J174" s="182"/>
      <c r="K174" s="222"/>
    </row>
    <row r="175" spans="1:11" s="219" customFormat="1" x14ac:dyDescent="0.25">
      <c r="A175" s="181"/>
      <c r="B175" s="223"/>
      <c r="C175" s="182"/>
      <c r="D175" s="183"/>
      <c r="E175" s="183"/>
      <c r="F175" s="184"/>
      <c r="G175" s="182"/>
      <c r="H175" s="182"/>
      <c r="I175" s="182"/>
      <c r="J175" s="182"/>
      <c r="K175" s="222"/>
    </row>
    <row r="176" spans="1:11" s="219" customFormat="1" x14ac:dyDescent="0.25">
      <c r="A176" s="181"/>
      <c r="B176" s="223"/>
      <c r="C176" s="182"/>
      <c r="D176" s="183"/>
      <c r="E176" s="183"/>
      <c r="F176" s="184"/>
      <c r="G176" s="182"/>
      <c r="H176" s="182"/>
      <c r="I176" s="182"/>
      <c r="J176" s="182"/>
      <c r="K176" s="222"/>
    </row>
    <row r="177" spans="1:11" s="219" customFormat="1" x14ac:dyDescent="0.25">
      <c r="A177" s="181"/>
      <c r="B177" s="223"/>
      <c r="C177" s="182"/>
      <c r="D177" s="183"/>
      <c r="E177" s="183"/>
      <c r="F177" s="184"/>
      <c r="G177" s="182"/>
      <c r="H177" s="182"/>
      <c r="I177" s="182"/>
      <c r="J177" s="182"/>
      <c r="K177" s="222"/>
    </row>
    <row r="178" spans="1:11" s="219" customFormat="1" x14ac:dyDescent="0.25">
      <c r="A178" s="181"/>
      <c r="B178" s="223"/>
      <c r="C178" s="182"/>
      <c r="D178" s="183"/>
      <c r="E178" s="183"/>
      <c r="F178" s="184"/>
      <c r="G178" s="182"/>
      <c r="H178" s="182"/>
      <c r="I178" s="182"/>
      <c r="J178" s="182"/>
      <c r="K178" s="222"/>
    </row>
    <row r="179" spans="1:11" s="219" customFormat="1" x14ac:dyDescent="0.25">
      <c r="A179" s="181"/>
      <c r="B179" s="223"/>
      <c r="C179" s="182"/>
      <c r="D179" s="183"/>
      <c r="E179" s="183"/>
      <c r="F179" s="184"/>
      <c r="G179" s="182"/>
      <c r="H179" s="182"/>
      <c r="I179" s="182"/>
      <c r="J179" s="182"/>
      <c r="K179" s="222"/>
    </row>
    <row r="180" spans="1:11" s="219" customFormat="1" x14ac:dyDescent="0.25">
      <c r="A180" s="181"/>
      <c r="B180" s="223"/>
      <c r="C180" s="182"/>
      <c r="D180" s="183"/>
      <c r="E180" s="183"/>
      <c r="F180" s="184"/>
      <c r="G180" s="182"/>
      <c r="H180" s="182"/>
      <c r="I180" s="182"/>
      <c r="J180" s="182"/>
      <c r="K180" s="222"/>
    </row>
    <row r="181" spans="1:11" s="219" customFormat="1" x14ac:dyDescent="0.25">
      <c r="A181" s="181"/>
      <c r="B181" s="223"/>
      <c r="C181" s="182"/>
      <c r="D181" s="183"/>
      <c r="E181" s="183"/>
      <c r="F181" s="184"/>
      <c r="G181" s="182"/>
      <c r="H181" s="182"/>
      <c r="I181" s="182"/>
      <c r="J181" s="182"/>
      <c r="K181" s="222"/>
    </row>
    <row r="182" spans="1:11" s="219" customFormat="1" x14ac:dyDescent="0.25">
      <c r="A182" s="181"/>
      <c r="B182" s="223"/>
      <c r="C182" s="182"/>
      <c r="D182" s="183"/>
      <c r="E182" s="183"/>
      <c r="F182" s="184"/>
      <c r="G182" s="182"/>
      <c r="H182" s="182"/>
      <c r="I182" s="182"/>
      <c r="J182" s="182"/>
      <c r="K182" s="222"/>
    </row>
    <row r="183" spans="1:11" s="219" customFormat="1" x14ac:dyDescent="0.25">
      <c r="A183" s="181"/>
      <c r="B183" s="223"/>
      <c r="C183" s="182"/>
      <c r="D183" s="183"/>
      <c r="E183" s="183"/>
      <c r="F183" s="184"/>
      <c r="G183" s="182"/>
      <c r="H183" s="182"/>
      <c r="I183" s="182"/>
      <c r="J183" s="182"/>
      <c r="K183" s="222"/>
    </row>
    <row r="184" spans="1:11" s="219" customFormat="1" x14ac:dyDescent="0.25">
      <c r="A184" s="181"/>
      <c r="B184" s="223"/>
      <c r="C184" s="182"/>
      <c r="D184" s="183"/>
      <c r="E184" s="183"/>
      <c r="F184" s="184"/>
      <c r="G184" s="182"/>
      <c r="H184" s="182"/>
      <c r="I184" s="182"/>
      <c r="J184" s="182"/>
      <c r="K184" s="222"/>
    </row>
    <row r="185" spans="1:11" s="219" customFormat="1" x14ac:dyDescent="0.25">
      <c r="A185" s="181"/>
      <c r="B185" s="223"/>
      <c r="C185" s="182"/>
      <c r="D185" s="183"/>
      <c r="E185" s="183"/>
      <c r="F185" s="184"/>
      <c r="G185" s="182"/>
      <c r="H185" s="182"/>
      <c r="I185" s="182"/>
      <c r="J185" s="182"/>
      <c r="K185" s="222"/>
    </row>
    <row r="186" spans="1:11" s="219" customFormat="1" x14ac:dyDescent="0.25">
      <c r="A186" s="181"/>
      <c r="B186" s="223"/>
      <c r="C186" s="182"/>
      <c r="D186" s="183"/>
      <c r="E186" s="183"/>
      <c r="F186" s="184"/>
      <c r="G186" s="182"/>
      <c r="H186" s="182"/>
      <c r="I186" s="182"/>
      <c r="J186" s="182"/>
      <c r="K186" s="222"/>
    </row>
    <row r="187" spans="1:11" s="219" customFormat="1" x14ac:dyDescent="0.25">
      <c r="A187" s="181"/>
      <c r="B187" s="223"/>
      <c r="C187" s="182"/>
      <c r="D187" s="183"/>
      <c r="E187" s="183"/>
      <c r="F187" s="184"/>
      <c r="G187" s="182"/>
      <c r="H187" s="182"/>
      <c r="I187" s="182"/>
      <c r="J187" s="182"/>
      <c r="K187" s="222"/>
    </row>
    <row r="188" spans="1:11" s="219" customFormat="1" x14ac:dyDescent="0.25">
      <c r="A188" s="181"/>
      <c r="B188" s="223"/>
      <c r="C188" s="182"/>
      <c r="D188" s="183"/>
      <c r="E188" s="183"/>
      <c r="F188" s="184"/>
      <c r="G188" s="182"/>
      <c r="H188" s="182"/>
      <c r="I188" s="182"/>
      <c r="J188" s="182"/>
      <c r="K188" s="222"/>
    </row>
    <row r="189" spans="1:11" s="219" customFormat="1" x14ac:dyDescent="0.25">
      <c r="A189" s="181"/>
      <c r="B189" s="223"/>
      <c r="C189" s="182"/>
      <c r="D189" s="183"/>
      <c r="E189" s="183"/>
      <c r="F189" s="184"/>
      <c r="G189" s="182"/>
      <c r="H189" s="182"/>
      <c r="I189" s="182"/>
      <c r="J189" s="182"/>
      <c r="K189" s="222"/>
    </row>
    <row r="190" spans="1:11" s="219" customFormat="1" x14ac:dyDescent="0.25">
      <c r="A190" s="181"/>
      <c r="B190" s="223"/>
      <c r="C190" s="182"/>
      <c r="D190" s="183"/>
      <c r="E190" s="183"/>
      <c r="F190" s="184"/>
      <c r="G190" s="182"/>
      <c r="H190" s="182"/>
      <c r="I190" s="182"/>
      <c r="J190" s="182"/>
      <c r="K190" s="222"/>
    </row>
    <row r="191" spans="1:11" s="219" customFormat="1" x14ac:dyDescent="0.25">
      <c r="A191" s="181"/>
      <c r="B191" s="223"/>
      <c r="C191" s="182"/>
      <c r="D191" s="183"/>
      <c r="E191" s="183"/>
      <c r="F191" s="184"/>
      <c r="G191" s="182"/>
      <c r="H191" s="182"/>
      <c r="I191" s="182"/>
      <c r="J191" s="182"/>
      <c r="K191" s="222"/>
    </row>
    <row r="192" spans="1:11" s="219" customFormat="1" x14ac:dyDescent="0.25">
      <c r="A192" s="181"/>
      <c r="B192" s="223"/>
      <c r="C192" s="182"/>
      <c r="D192" s="183"/>
      <c r="E192" s="183"/>
      <c r="F192" s="184"/>
      <c r="G192" s="182"/>
      <c r="H192" s="182"/>
      <c r="I192" s="182"/>
      <c r="J192" s="182"/>
      <c r="K192" s="222"/>
    </row>
    <row r="193" spans="1:11" s="219" customFormat="1" x14ac:dyDescent="0.25">
      <c r="A193" s="181"/>
      <c r="B193" s="223"/>
      <c r="C193" s="182"/>
      <c r="D193" s="183"/>
      <c r="E193" s="183"/>
      <c r="F193" s="184"/>
      <c r="G193" s="182"/>
      <c r="H193" s="182"/>
      <c r="I193" s="182"/>
      <c r="J193" s="182"/>
      <c r="K193" s="222"/>
    </row>
    <row r="194" spans="1:11" s="219" customFormat="1" x14ac:dyDescent="0.25">
      <c r="A194" s="181"/>
      <c r="B194" s="223"/>
      <c r="C194" s="182"/>
      <c r="D194" s="183"/>
      <c r="E194" s="183"/>
      <c r="F194" s="184"/>
      <c r="G194" s="182"/>
      <c r="H194" s="182"/>
      <c r="I194" s="182"/>
      <c r="J194" s="182"/>
      <c r="K194" s="222"/>
    </row>
    <row r="195" spans="1:11" s="219" customFormat="1" x14ac:dyDescent="0.25">
      <c r="A195" s="181"/>
      <c r="B195" s="223"/>
      <c r="C195" s="182"/>
      <c r="D195" s="183"/>
      <c r="E195" s="183"/>
      <c r="F195" s="184"/>
      <c r="G195" s="182"/>
      <c r="H195" s="182"/>
      <c r="I195" s="182"/>
      <c r="J195" s="182"/>
      <c r="K195" s="222"/>
    </row>
    <row r="196" spans="1:11" s="219" customFormat="1" x14ac:dyDescent="0.25">
      <c r="A196" s="181"/>
      <c r="B196" s="223"/>
      <c r="C196" s="182"/>
      <c r="D196" s="183"/>
      <c r="E196" s="183"/>
      <c r="F196" s="184"/>
      <c r="G196" s="182"/>
      <c r="H196" s="182"/>
      <c r="I196" s="182"/>
      <c r="J196" s="182"/>
      <c r="K196" s="222"/>
    </row>
    <row r="197" spans="1:11" s="219" customFormat="1" x14ac:dyDescent="0.25">
      <c r="A197" s="181"/>
      <c r="B197" s="223"/>
      <c r="C197" s="182"/>
      <c r="D197" s="183"/>
      <c r="E197" s="183"/>
      <c r="F197" s="184"/>
      <c r="G197" s="182"/>
      <c r="H197" s="182"/>
      <c r="I197" s="182"/>
      <c r="J197" s="182"/>
      <c r="K197" s="222"/>
    </row>
    <row r="198" spans="1:11" s="219" customFormat="1" x14ac:dyDescent="0.25">
      <c r="A198" s="181"/>
      <c r="B198" s="223"/>
      <c r="C198" s="182"/>
      <c r="D198" s="183"/>
      <c r="E198" s="183"/>
      <c r="F198" s="184"/>
      <c r="G198" s="182"/>
      <c r="H198" s="182"/>
      <c r="I198" s="182"/>
      <c r="J198" s="182"/>
      <c r="K198" s="222"/>
    </row>
    <row r="199" spans="1:11" s="219" customFormat="1" x14ac:dyDescent="0.25">
      <c r="A199" s="181"/>
      <c r="B199" s="223"/>
      <c r="C199" s="182"/>
      <c r="D199" s="183"/>
      <c r="E199" s="183"/>
      <c r="F199" s="184"/>
      <c r="G199" s="182"/>
      <c r="H199" s="182"/>
      <c r="I199" s="182"/>
      <c r="J199" s="182"/>
      <c r="K199" s="222"/>
    </row>
    <row r="215" spans="1:11" s="2" customFormat="1" ht="15.75" x14ac:dyDescent="0.25">
      <c r="A215" s="181"/>
      <c r="B215" s="223"/>
      <c r="C215" s="182"/>
      <c r="D215" s="183"/>
      <c r="E215" s="183"/>
      <c r="F215" s="184"/>
      <c r="G215" s="182"/>
      <c r="H215" s="182"/>
      <c r="I215" s="182"/>
      <c r="J215" s="182"/>
      <c r="K215" s="222"/>
    </row>
    <row r="221" spans="1:11" s="219" customFormat="1" x14ac:dyDescent="0.25">
      <c r="A221" s="181"/>
      <c r="B221" s="223"/>
      <c r="C221" s="182"/>
      <c r="D221" s="183"/>
      <c r="E221" s="183"/>
      <c r="F221" s="184"/>
      <c r="G221" s="182"/>
      <c r="H221" s="182"/>
      <c r="I221" s="182"/>
      <c r="J221" s="182"/>
      <c r="K221" s="222"/>
    </row>
    <row r="222" spans="1:11" s="219" customFormat="1" x14ac:dyDescent="0.25">
      <c r="A222" s="181"/>
      <c r="B222" s="223"/>
      <c r="C222" s="182"/>
      <c r="D222" s="183"/>
      <c r="E222" s="183"/>
      <c r="F222" s="184"/>
      <c r="G222" s="182"/>
      <c r="H222" s="182"/>
      <c r="I222" s="182"/>
      <c r="J222" s="182"/>
      <c r="K222" s="222"/>
    </row>
    <row r="223" spans="1:11" s="219" customFormat="1" x14ac:dyDescent="0.25">
      <c r="A223" s="181"/>
      <c r="B223" s="223"/>
      <c r="C223" s="182"/>
      <c r="D223" s="183"/>
      <c r="E223" s="183"/>
      <c r="F223" s="184"/>
      <c r="G223" s="182"/>
      <c r="H223" s="182"/>
      <c r="I223" s="182"/>
      <c r="J223" s="182"/>
      <c r="K223" s="222"/>
    </row>
    <row r="224" spans="1:11" s="219" customFormat="1" x14ac:dyDescent="0.25">
      <c r="A224" s="181"/>
      <c r="B224" s="223"/>
      <c r="C224" s="182"/>
      <c r="D224" s="183"/>
      <c r="E224" s="183"/>
      <c r="F224" s="184"/>
      <c r="G224" s="182"/>
      <c r="H224" s="182"/>
      <c r="I224" s="182"/>
      <c r="J224" s="182"/>
      <c r="K224" s="222"/>
    </row>
    <row r="225" spans="1:11" s="219" customFormat="1" x14ac:dyDescent="0.25">
      <c r="A225" s="181"/>
      <c r="B225" s="223"/>
      <c r="C225" s="182"/>
      <c r="D225" s="183"/>
      <c r="E225" s="183"/>
      <c r="F225" s="184"/>
      <c r="G225" s="182"/>
      <c r="H225" s="182"/>
      <c r="I225" s="182"/>
      <c r="J225" s="182"/>
      <c r="K225" s="222"/>
    </row>
    <row r="226" spans="1:11" s="219" customFormat="1" x14ac:dyDescent="0.25">
      <c r="A226" s="181"/>
      <c r="B226" s="223"/>
      <c r="C226" s="182"/>
      <c r="D226" s="183"/>
      <c r="E226" s="183"/>
      <c r="F226" s="184"/>
      <c r="G226" s="182"/>
      <c r="H226" s="182"/>
      <c r="I226" s="182"/>
      <c r="J226" s="182"/>
      <c r="K226" s="222"/>
    </row>
    <row r="230" spans="1:11" s="2" customFormat="1" ht="15.75" x14ac:dyDescent="0.25">
      <c r="A230" s="181"/>
      <c r="B230" s="223"/>
      <c r="C230" s="182"/>
      <c r="D230" s="183"/>
      <c r="E230" s="183"/>
      <c r="F230" s="184"/>
      <c r="G230" s="182"/>
      <c r="H230" s="182"/>
      <c r="I230" s="182"/>
      <c r="J230" s="182"/>
      <c r="K230" s="222"/>
    </row>
    <row r="237" spans="1:11" s="186" customFormat="1" x14ac:dyDescent="0.25">
      <c r="A237" s="181"/>
      <c r="B237" s="223"/>
      <c r="C237" s="182"/>
      <c r="D237" s="183"/>
      <c r="E237" s="183"/>
      <c r="F237" s="184"/>
      <c r="G237" s="182"/>
      <c r="H237" s="182"/>
      <c r="I237" s="182"/>
      <c r="J237" s="182"/>
      <c r="K237" s="222"/>
    </row>
    <row r="251" spans="1:11" s="186" customFormat="1" x14ac:dyDescent="0.25">
      <c r="A251" s="181"/>
      <c r="B251" s="223"/>
      <c r="C251" s="182"/>
      <c r="D251" s="183"/>
      <c r="E251" s="183"/>
      <c r="F251" s="184"/>
      <c r="G251" s="182"/>
      <c r="H251" s="182"/>
      <c r="I251" s="182"/>
      <c r="J251" s="182"/>
      <c r="K251" s="222"/>
    </row>
    <row r="252" spans="1:11" s="219" customFormat="1" x14ac:dyDescent="0.25">
      <c r="A252" s="181"/>
      <c r="B252" s="223"/>
      <c r="C252" s="182"/>
      <c r="D252" s="183"/>
      <c r="E252" s="183"/>
      <c r="F252" s="184"/>
      <c r="G252" s="182"/>
      <c r="H252" s="182"/>
      <c r="I252" s="182"/>
      <c r="J252" s="182"/>
      <c r="K252" s="222"/>
    </row>
    <row r="253" spans="1:11" s="219" customFormat="1" x14ac:dyDescent="0.25">
      <c r="A253" s="181"/>
      <c r="B253" s="223"/>
      <c r="C253" s="182"/>
      <c r="D253" s="183"/>
      <c r="E253" s="183"/>
      <c r="F253" s="184"/>
      <c r="G253" s="182"/>
      <c r="H253" s="182"/>
      <c r="I253" s="182"/>
      <c r="J253" s="182"/>
      <c r="K253" s="222"/>
    </row>
    <row r="254" spans="1:11" s="219" customFormat="1" x14ac:dyDescent="0.25">
      <c r="A254" s="181"/>
      <c r="B254" s="223"/>
      <c r="C254" s="182"/>
      <c r="D254" s="183"/>
      <c r="E254" s="183"/>
      <c r="F254" s="184"/>
      <c r="G254" s="182"/>
      <c r="H254" s="182"/>
      <c r="I254" s="182"/>
      <c r="J254" s="182"/>
      <c r="K254" s="222"/>
    </row>
    <row r="255" spans="1:11" s="219" customFormat="1" x14ac:dyDescent="0.25">
      <c r="A255" s="181"/>
      <c r="B255" s="223"/>
      <c r="C255" s="182"/>
      <c r="D255" s="183"/>
      <c r="E255" s="183"/>
      <c r="F255" s="184"/>
      <c r="G255" s="182"/>
      <c r="H255" s="182"/>
      <c r="I255" s="182"/>
      <c r="J255" s="182"/>
      <c r="K255" s="222"/>
    </row>
    <row r="256" spans="1:11" s="186" customFormat="1" x14ac:dyDescent="0.25">
      <c r="A256" s="181"/>
      <c r="B256" s="223"/>
      <c r="C256" s="182"/>
      <c r="D256" s="183"/>
      <c r="E256" s="183"/>
      <c r="F256" s="184"/>
      <c r="G256" s="182"/>
      <c r="H256" s="182"/>
      <c r="I256" s="182"/>
      <c r="J256" s="182"/>
      <c r="K256" s="222"/>
    </row>
    <row r="259" spans="1:11" s="233" customFormat="1" x14ac:dyDescent="0.25">
      <c r="A259" s="181"/>
      <c r="B259" s="223"/>
      <c r="C259" s="182"/>
      <c r="D259" s="183"/>
      <c r="E259" s="183"/>
      <c r="F259" s="184"/>
      <c r="G259" s="182"/>
      <c r="H259" s="182"/>
      <c r="I259" s="182"/>
      <c r="J259" s="182"/>
      <c r="K259" s="222"/>
    </row>
    <row r="260" spans="1:11" s="219" customFormat="1" x14ac:dyDescent="0.25">
      <c r="A260" s="181"/>
      <c r="B260" s="223"/>
      <c r="C260" s="182"/>
      <c r="D260" s="183"/>
      <c r="E260" s="183"/>
      <c r="F260" s="184"/>
      <c r="G260" s="182"/>
      <c r="H260" s="182"/>
      <c r="I260" s="182"/>
      <c r="J260" s="182"/>
      <c r="K260" s="222"/>
    </row>
    <row r="261" spans="1:11" s="219" customFormat="1" x14ac:dyDescent="0.25">
      <c r="A261" s="181"/>
      <c r="B261" s="223"/>
      <c r="C261" s="182"/>
      <c r="D261" s="183"/>
      <c r="E261" s="183"/>
      <c r="F261" s="184"/>
      <c r="G261" s="182"/>
      <c r="H261" s="182"/>
      <c r="I261" s="182"/>
      <c r="J261" s="182"/>
      <c r="K261" s="222"/>
    </row>
    <row r="262" spans="1:11" s="219" customFormat="1" x14ac:dyDescent="0.25">
      <c r="A262" s="181"/>
      <c r="B262" s="223"/>
      <c r="C262" s="182"/>
      <c r="D262" s="183"/>
      <c r="E262" s="183"/>
      <c r="F262" s="184"/>
      <c r="G262" s="182"/>
      <c r="H262" s="182"/>
      <c r="I262" s="182"/>
      <c r="J262" s="182"/>
      <c r="K262" s="222"/>
    </row>
    <row r="263" spans="1:11" s="219" customFormat="1" x14ac:dyDescent="0.25">
      <c r="A263" s="181"/>
      <c r="B263" s="223"/>
      <c r="C263" s="182"/>
      <c r="D263" s="183"/>
      <c r="E263" s="183"/>
      <c r="F263" s="184"/>
      <c r="G263" s="182"/>
      <c r="H263" s="182"/>
      <c r="I263" s="182"/>
      <c r="J263" s="182"/>
      <c r="K263" s="222"/>
    </row>
    <row r="264" spans="1:11" s="186" customFormat="1" x14ac:dyDescent="0.25">
      <c r="A264" s="181"/>
      <c r="B264" s="223"/>
      <c r="C264" s="182"/>
      <c r="D264" s="183"/>
      <c r="E264" s="183"/>
      <c r="F264" s="184"/>
      <c r="G264" s="182"/>
      <c r="H264" s="182"/>
      <c r="I264" s="182"/>
      <c r="J264" s="182"/>
      <c r="K264" s="222"/>
    </row>
    <row r="269" spans="1:11" s="186" customFormat="1" x14ac:dyDescent="0.25">
      <c r="A269" s="181"/>
      <c r="B269" s="223"/>
      <c r="C269" s="182"/>
      <c r="D269" s="183"/>
      <c r="E269" s="183"/>
      <c r="F269" s="184"/>
      <c r="G269" s="182"/>
      <c r="H269" s="182"/>
      <c r="I269" s="182"/>
      <c r="J269" s="182"/>
      <c r="K269" s="222"/>
    </row>
    <row r="275" spans="1:11" s="219" customFormat="1" x14ac:dyDescent="0.25">
      <c r="A275" s="181"/>
      <c r="B275" s="223"/>
      <c r="C275" s="182"/>
      <c r="D275" s="183"/>
      <c r="E275" s="183"/>
      <c r="F275" s="184"/>
      <c r="G275" s="182"/>
      <c r="H275" s="182"/>
      <c r="I275" s="182"/>
      <c r="J275" s="182"/>
      <c r="K275" s="222"/>
    </row>
    <row r="276" spans="1:11" s="219" customFormat="1" x14ac:dyDescent="0.25">
      <c r="A276" s="181"/>
      <c r="B276" s="223"/>
      <c r="C276" s="182"/>
      <c r="D276" s="183"/>
      <c r="E276" s="183"/>
      <c r="F276" s="184"/>
      <c r="G276" s="182"/>
      <c r="H276" s="182"/>
      <c r="I276" s="182"/>
      <c r="J276" s="182"/>
      <c r="K276" s="222"/>
    </row>
    <row r="277" spans="1:11" s="219" customFormat="1" x14ac:dyDescent="0.25">
      <c r="A277" s="181"/>
      <c r="B277" s="223"/>
      <c r="C277" s="182"/>
      <c r="D277" s="183"/>
      <c r="E277" s="183"/>
      <c r="F277" s="184"/>
      <c r="G277" s="182"/>
      <c r="H277" s="182"/>
      <c r="I277" s="182"/>
      <c r="J277" s="182"/>
      <c r="K277" s="222"/>
    </row>
    <row r="279" spans="1:11" s="2" customFormat="1" ht="15.75" x14ac:dyDescent="0.25">
      <c r="A279" s="181"/>
      <c r="B279" s="223"/>
      <c r="C279" s="182"/>
      <c r="D279" s="183"/>
      <c r="E279" s="183"/>
      <c r="F279" s="184"/>
      <c r="G279" s="182"/>
      <c r="H279" s="182"/>
      <c r="I279" s="182"/>
      <c r="J279" s="182"/>
      <c r="K279" s="222"/>
    </row>
    <row r="282" spans="1:11" s="186" customFormat="1" x14ac:dyDescent="0.25">
      <c r="A282" s="181"/>
      <c r="B282" s="223"/>
      <c r="C282" s="182"/>
      <c r="D282" s="183"/>
      <c r="E282" s="183"/>
      <c r="F282" s="184"/>
      <c r="G282" s="182"/>
      <c r="H282" s="182"/>
      <c r="I282" s="182"/>
      <c r="J282" s="182"/>
      <c r="K282" s="222"/>
    </row>
    <row r="296" spans="1:11" s="2" customFormat="1" ht="15.75" x14ac:dyDescent="0.25">
      <c r="A296" s="181"/>
      <c r="B296" s="223"/>
      <c r="C296" s="182"/>
      <c r="D296" s="183"/>
      <c r="E296" s="183"/>
      <c r="F296" s="184"/>
      <c r="G296" s="182"/>
      <c r="H296" s="182"/>
      <c r="I296" s="182"/>
      <c r="J296" s="182"/>
      <c r="K296" s="222"/>
    </row>
    <row r="311" spans="1:11" s="2" customFormat="1" ht="15.75" x14ac:dyDescent="0.25">
      <c r="A311" s="181"/>
      <c r="B311" s="223"/>
      <c r="C311" s="182"/>
      <c r="D311" s="183"/>
      <c r="E311" s="183"/>
      <c r="F311" s="184"/>
      <c r="G311" s="182"/>
      <c r="H311" s="182"/>
      <c r="I311" s="182"/>
      <c r="J311" s="182"/>
      <c r="K311" s="222"/>
    </row>
    <row r="313" spans="1:11" s="186" customFormat="1" x14ac:dyDescent="0.25">
      <c r="A313" s="181"/>
      <c r="B313" s="223"/>
      <c r="C313" s="182"/>
      <c r="D313" s="183"/>
      <c r="E313" s="183"/>
      <c r="F313" s="184"/>
      <c r="G313" s="182"/>
      <c r="H313" s="182"/>
      <c r="I313" s="182"/>
      <c r="J313" s="182"/>
      <c r="K313" s="222"/>
    </row>
    <row r="324" spans="1:11" s="186" customFormat="1" x14ac:dyDescent="0.25">
      <c r="A324" s="181"/>
      <c r="B324" s="223"/>
      <c r="C324" s="182"/>
      <c r="D324" s="183"/>
      <c r="E324" s="183"/>
      <c r="F324" s="184"/>
      <c r="G324" s="182"/>
      <c r="H324" s="182"/>
      <c r="I324" s="182"/>
      <c r="J324" s="182"/>
      <c r="K324" s="222"/>
    </row>
    <row r="336" spans="1:11" x14ac:dyDescent="0.25">
      <c r="A336" s="222"/>
      <c r="B336" s="222"/>
      <c r="C336" s="222"/>
      <c r="D336" s="222"/>
      <c r="E336" s="222"/>
      <c r="F336" s="222"/>
      <c r="G336" s="222"/>
      <c r="H336" s="222"/>
      <c r="I336" s="222"/>
      <c r="J336" s="222"/>
    </row>
    <row r="337" spans="1:10" x14ac:dyDescent="0.25">
      <c r="A337" s="222"/>
      <c r="B337" s="222"/>
      <c r="C337" s="222"/>
      <c r="D337" s="222"/>
      <c r="E337" s="222"/>
      <c r="F337" s="222"/>
      <c r="G337" s="222"/>
      <c r="H337" s="222"/>
      <c r="I337" s="222"/>
      <c r="J337" s="222"/>
    </row>
    <row r="338" spans="1:10" x14ac:dyDescent="0.25">
      <c r="A338" s="222"/>
      <c r="B338" s="222"/>
      <c r="C338" s="222"/>
      <c r="D338" s="222"/>
      <c r="E338" s="222"/>
      <c r="F338" s="222"/>
      <c r="G338" s="222"/>
      <c r="H338" s="222"/>
      <c r="I338" s="222"/>
      <c r="J338" s="222"/>
    </row>
    <row r="339" spans="1:10" x14ac:dyDescent="0.25">
      <c r="A339" s="222"/>
      <c r="B339" s="222"/>
      <c r="C339" s="222"/>
      <c r="D339" s="222"/>
      <c r="E339" s="222"/>
      <c r="F339" s="222"/>
      <c r="G339" s="222"/>
      <c r="H339" s="222"/>
      <c r="I339" s="222"/>
      <c r="J339" s="222"/>
    </row>
    <row r="340" spans="1:10" x14ac:dyDescent="0.25">
      <c r="A340" s="222"/>
      <c r="B340" s="222"/>
      <c r="C340" s="222"/>
      <c r="D340" s="222"/>
      <c r="E340" s="222"/>
      <c r="F340" s="222"/>
      <c r="G340" s="222"/>
      <c r="H340" s="222"/>
      <c r="I340" s="222"/>
      <c r="J340" s="222"/>
    </row>
    <row r="341" spans="1:10" x14ac:dyDescent="0.25">
      <c r="A341" s="222"/>
      <c r="B341" s="222"/>
      <c r="C341" s="222"/>
      <c r="D341" s="222"/>
      <c r="E341" s="222"/>
      <c r="F341" s="222"/>
      <c r="G341" s="222"/>
      <c r="H341" s="222"/>
      <c r="I341" s="222"/>
      <c r="J341" s="222"/>
    </row>
    <row r="342" spans="1:10" x14ac:dyDescent="0.25">
      <c r="A342" s="222"/>
      <c r="B342" s="222"/>
      <c r="C342" s="222"/>
      <c r="D342" s="222"/>
      <c r="E342" s="222"/>
      <c r="F342" s="222"/>
      <c r="G342" s="222"/>
      <c r="H342" s="222"/>
      <c r="I342" s="222"/>
      <c r="J342" s="222"/>
    </row>
    <row r="343" spans="1:10" x14ac:dyDescent="0.25">
      <c r="A343" s="222"/>
      <c r="B343" s="222"/>
      <c r="C343" s="222"/>
      <c r="D343" s="222"/>
      <c r="E343" s="222"/>
      <c r="F343" s="222"/>
      <c r="G343" s="222"/>
      <c r="H343" s="222"/>
      <c r="I343" s="222"/>
      <c r="J343" s="222"/>
    </row>
    <row r="344" spans="1:10" x14ac:dyDescent="0.25">
      <c r="A344" s="222"/>
      <c r="B344" s="222"/>
      <c r="C344" s="222"/>
      <c r="D344" s="222"/>
      <c r="E344" s="222"/>
      <c r="F344" s="222"/>
      <c r="G344" s="222"/>
      <c r="H344" s="222"/>
      <c r="I344" s="222"/>
      <c r="J344" s="222"/>
    </row>
    <row r="345" spans="1:10" x14ac:dyDescent="0.25">
      <c r="A345" s="222"/>
      <c r="B345" s="222"/>
      <c r="C345" s="222"/>
      <c r="D345" s="222"/>
      <c r="E345" s="222"/>
      <c r="F345" s="222"/>
      <c r="G345" s="222"/>
      <c r="H345" s="222"/>
      <c r="I345" s="222"/>
      <c r="J345" s="222"/>
    </row>
    <row r="346" spans="1:10" x14ac:dyDescent="0.25">
      <c r="A346" s="222"/>
      <c r="B346" s="222"/>
      <c r="C346" s="222"/>
      <c r="D346" s="222"/>
      <c r="E346" s="222"/>
      <c r="F346" s="222"/>
      <c r="G346" s="222"/>
      <c r="H346" s="222"/>
      <c r="I346" s="222"/>
      <c r="J346" s="222"/>
    </row>
    <row r="347" spans="1:10" x14ac:dyDescent="0.25">
      <c r="A347" s="222"/>
      <c r="B347" s="222"/>
      <c r="C347" s="222"/>
      <c r="D347" s="222"/>
      <c r="E347" s="222"/>
      <c r="F347" s="222"/>
      <c r="G347" s="222"/>
      <c r="H347" s="222"/>
      <c r="I347" s="222"/>
      <c r="J347" s="222"/>
    </row>
    <row r="348" spans="1:10" x14ac:dyDescent="0.25">
      <c r="A348" s="222"/>
      <c r="B348" s="222"/>
      <c r="C348" s="222"/>
      <c r="D348" s="222"/>
      <c r="E348" s="222"/>
      <c r="F348" s="222"/>
      <c r="G348" s="222"/>
      <c r="H348" s="222"/>
      <c r="I348" s="222"/>
      <c r="J348" s="222"/>
    </row>
    <row r="349" spans="1:10" x14ac:dyDescent="0.25">
      <c r="A349" s="222"/>
      <c r="B349" s="222"/>
      <c r="C349" s="222"/>
      <c r="D349" s="222"/>
      <c r="E349" s="222"/>
      <c r="F349" s="222"/>
      <c r="G349" s="222"/>
      <c r="H349" s="222"/>
      <c r="I349" s="222"/>
      <c r="J349" s="222"/>
    </row>
    <row r="350" spans="1:10" x14ac:dyDescent="0.25">
      <c r="A350" s="222"/>
      <c r="B350" s="222"/>
      <c r="C350" s="222"/>
      <c r="D350" s="222"/>
      <c r="E350" s="222"/>
      <c r="F350" s="222"/>
      <c r="G350" s="222"/>
      <c r="H350" s="222"/>
      <c r="I350" s="222"/>
      <c r="J350" s="222"/>
    </row>
    <row r="351" spans="1:10" x14ac:dyDescent="0.25">
      <c r="A351" s="222"/>
      <c r="B351" s="222"/>
      <c r="C351" s="222"/>
      <c r="D351" s="222"/>
      <c r="E351" s="222"/>
      <c r="F351" s="222"/>
      <c r="G351" s="222"/>
      <c r="H351" s="222"/>
      <c r="I351" s="222"/>
      <c r="J351" s="222"/>
    </row>
    <row r="352" spans="1:10" x14ac:dyDescent="0.25">
      <c r="A352" s="222"/>
      <c r="B352" s="222"/>
      <c r="C352" s="222"/>
      <c r="D352" s="222"/>
      <c r="E352" s="222"/>
      <c r="F352" s="222"/>
      <c r="G352" s="222"/>
      <c r="H352" s="222"/>
      <c r="I352" s="222"/>
      <c r="J352" s="222"/>
    </row>
    <row r="353" spans="1:10" x14ac:dyDescent="0.25">
      <c r="A353" s="222"/>
      <c r="B353" s="222"/>
      <c r="C353" s="222"/>
      <c r="D353" s="222"/>
      <c r="E353" s="222"/>
      <c r="F353" s="222"/>
      <c r="G353" s="222"/>
      <c r="H353" s="222"/>
      <c r="I353" s="222"/>
      <c r="J353" s="222"/>
    </row>
    <row r="354" spans="1:10" x14ac:dyDescent="0.25">
      <c r="A354" s="222"/>
      <c r="B354" s="222"/>
      <c r="C354" s="222"/>
      <c r="D354" s="222"/>
      <c r="E354" s="222"/>
      <c r="F354" s="222"/>
      <c r="G354" s="222"/>
      <c r="H354" s="222"/>
      <c r="I354" s="222"/>
      <c r="J354" s="222"/>
    </row>
    <row r="355" spans="1:10" x14ac:dyDescent="0.25">
      <c r="A355" s="222"/>
      <c r="B355" s="222"/>
      <c r="C355" s="222"/>
      <c r="D355" s="222"/>
      <c r="E355" s="222"/>
      <c r="F355" s="222"/>
      <c r="G355" s="222"/>
      <c r="H355" s="222"/>
      <c r="I355" s="222"/>
      <c r="J355" s="222"/>
    </row>
    <row r="356" spans="1:10" x14ac:dyDescent="0.25">
      <c r="A356" s="222"/>
      <c r="B356" s="222"/>
      <c r="C356" s="222"/>
      <c r="D356" s="222"/>
      <c r="E356" s="222"/>
      <c r="F356" s="222"/>
      <c r="G356" s="222"/>
      <c r="H356" s="222"/>
      <c r="I356" s="222"/>
      <c r="J356" s="222"/>
    </row>
    <row r="357" spans="1:10" x14ac:dyDescent="0.25">
      <c r="A357" s="222"/>
      <c r="B357" s="222"/>
      <c r="C357" s="222"/>
      <c r="D357" s="222"/>
      <c r="E357" s="222"/>
      <c r="F357" s="222"/>
      <c r="G357" s="222"/>
      <c r="H357" s="222"/>
      <c r="I357" s="222"/>
      <c r="J357" s="222"/>
    </row>
    <row r="358" spans="1:10" x14ac:dyDescent="0.25">
      <c r="A358" s="222"/>
      <c r="B358" s="222"/>
      <c r="C358" s="222"/>
      <c r="D358" s="222"/>
      <c r="E358" s="222"/>
      <c r="F358" s="222"/>
      <c r="G358" s="222"/>
      <c r="H358" s="222"/>
      <c r="I358" s="222"/>
      <c r="J358" s="222"/>
    </row>
    <row r="359" spans="1:10" x14ac:dyDescent="0.25">
      <c r="A359" s="222"/>
      <c r="B359" s="222"/>
      <c r="C359" s="222"/>
      <c r="D359" s="222"/>
      <c r="E359" s="222"/>
      <c r="F359" s="222"/>
      <c r="G359" s="222"/>
      <c r="H359" s="222"/>
      <c r="I359" s="222"/>
      <c r="J359" s="222"/>
    </row>
    <row r="360" spans="1:10" x14ac:dyDescent="0.25">
      <c r="A360" s="222"/>
      <c r="B360" s="222"/>
      <c r="C360" s="222"/>
      <c r="D360" s="222"/>
      <c r="E360" s="222"/>
      <c r="F360" s="222"/>
      <c r="G360" s="222"/>
      <c r="H360" s="222"/>
      <c r="I360" s="222"/>
      <c r="J360" s="222"/>
    </row>
    <row r="361" spans="1:10" x14ac:dyDescent="0.25">
      <c r="A361" s="222"/>
      <c r="B361" s="222"/>
      <c r="C361" s="222"/>
      <c r="D361" s="222"/>
      <c r="E361" s="222"/>
      <c r="F361" s="222"/>
      <c r="G361" s="222"/>
      <c r="H361" s="222"/>
      <c r="I361" s="222"/>
      <c r="J361" s="222"/>
    </row>
    <row r="362" spans="1:10" x14ac:dyDescent="0.25">
      <c r="A362" s="222"/>
      <c r="B362" s="222"/>
      <c r="C362" s="222"/>
      <c r="D362" s="222"/>
      <c r="E362" s="222"/>
      <c r="F362" s="222"/>
      <c r="G362" s="222"/>
      <c r="H362" s="222"/>
      <c r="I362" s="222"/>
      <c r="J362" s="222"/>
    </row>
    <row r="363" spans="1:10" x14ac:dyDescent="0.25">
      <c r="A363" s="222"/>
      <c r="B363" s="222"/>
      <c r="C363" s="222"/>
      <c r="D363" s="222"/>
      <c r="E363" s="222"/>
      <c r="F363" s="222"/>
      <c r="G363" s="222"/>
      <c r="H363" s="222"/>
      <c r="I363" s="222"/>
      <c r="J363" s="222"/>
    </row>
    <row r="364" spans="1:10" x14ac:dyDescent="0.25">
      <c r="A364" s="222"/>
      <c r="B364" s="222"/>
      <c r="C364" s="222"/>
      <c r="D364" s="222"/>
      <c r="E364" s="222"/>
      <c r="F364" s="222"/>
      <c r="G364" s="222"/>
      <c r="H364" s="222"/>
      <c r="I364" s="222"/>
      <c r="J364" s="222"/>
    </row>
    <row r="365" spans="1:10" x14ac:dyDescent="0.25">
      <c r="A365" s="222"/>
      <c r="B365" s="222"/>
      <c r="C365" s="222"/>
      <c r="D365" s="222"/>
      <c r="E365" s="222"/>
      <c r="F365" s="222"/>
      <c r="G365" s="222"/>
      <c r="H365" s="222"/>
      <c r="I365" s="222"/>
      <c r="J365" s="222"/>
    </row>
    <row r="366" spans="1:10" x14ac:dyDescent="0.25">
      <c r="A366" s="222"/>
      <c r="B366" s="222"/>
      <c r="C366" s="222"/>
      <c r="D366" s="222"/>
      <c r="E366" s="222"/>
      <c r="F366" s="222"/>
      <c r="G366" s="222"/>
      <c r="H366" s="222"/>
      <c r="I366" s="222"/>
      <c r="J366" s="222"/>
    </row>
    <row r="367" spans="1:10" x14ac:dyDescent="0.25">
      <c r="A367" s="222"/>
      <c r="B367" s="222"/>
      <c r="C367" s="222"/>
      <c r="D367" s="222"/>
      <c r="E367" s="222"/>
      <c r="F367" s="222"/>
      <c r="G367" s="222"/>
      <c r="H367" s="222"/>
      <c r="I367" s="222"/>
      <c r="J367" s="222"/>
    </row>
    <row r="368" spans="1:10" x14ac:dyDescent="0.25">
      <c r="A368" s="222"/>
      <c r="B368" s="222"/>
      <c r="C368" s="222"/>
      <c r="D368" s="222"/>
      <c r="E368" s="222"/>
      <c r="F368" s="222"/>
      <c r="G368" s="222"/>
      <c r="H368" s="222"/>
      <c r="I368" s="222"/>
      <c r="J368" s="222"/>
    </row>
    <row r="369" spans="1:10" x14ac:dyDescent="0.25">
      <c r="A369" s="222"/>
      <c r="B369" s="222"/>
      <c r="C369" s="222"/>
      <c r="D369" s="222"/>
      <c r="E369" s="222"/>
      <c r="F369" s="222"/>
      <c r="G369" s="222"/>
      <c r="H369" s="222"/>
      <c r="I369" s="222"/>
      <c r="J369" s="222"/>
    </row>
    <row r="370" spans="1:10" x14ac:dyDescent="0.25">
      <c r="A370" s="222"/>
      <c r="B370" s="222"/>
      <c r="C370" s="222"/>
      <c r="D370" s="222"/>
      <c r="E370" s="222"/>
      <c r="F370" s="222"/>
      <c r="G370" s="222"/>
      <c r="H370" s="222"/>
      <c r="I370" s="222"/>
      <c r="J370" s="222"/>
    </row>
    <row r="371" spans="1:10" x14ac:dyDescent="0.25">
      <c r="A371" s="222"/>
      <c r="B371" s="222"/>
      <c r="C371" s="222"/>
      <c r="D371" s="222"/>
      <c r="E371" s="222"/>
      <c r="F371" s="222"/>
      <c r="G371" s="222"/>
      <c r="H371" s="222"/>
      <c r="I371" s="222"/>
      <c r="J371" s="222"/>
    </row>
    <row r="372" spans="1:10" x14ac:dyDescent="0.25">
      <c r="A372" s="222"/>
      <c r="B372" s="222"/>
      <c r="C372" s="222"/>
      <c r="D372" s="222"/>
      <c r="E372" s="222"/>
      <c r="F372" s="222"/>
      <c r="G372" s="222"/>
      <c r="H372" s="222"/>
      <c r="I372" s="222"/>
      <c r="J372" s="222"/>
    </row>
    <row r="373" spans="1:10" x14ac:dyDescent="0.25">
      <c r="A373" s="222"/>
      <c r="B373" s="222"/>
      <c r="C373" s="222"/>
      <c r="D373" s="222"/>
      <c r="E373" s="222"/>
      <c r="F373" s="222"/>
      <c r="G373" s="222"/>
      <c r="H373" s="222"/>
      <c r="I373" s="222"/>
      <c r="J373" s="222"/>
    </row>
    <row r="374" spans="1:10" x14ac:dyDescent="0.25">
      <c r="A374" s="222"/>
      <c r="B374" s="222"/>
      <c r="C374" s="222"/>
      <c r="D374" s="222"/>
      <c r="E374" s="222"/>
      <c r="F374" s="222"/>
      <c r="G374" s="222"/>
      <c r="H374" s="222"/>
      <c r="I374" s="222"/>
      <c r="J374" s="222"/>
    </row>
    <row r="375" spans="1:10" x14ac:dyDescent="0.25">
      <c r="A375" s="222"/>
      <c r="B375" s="222"/>
      <c r="C375" s="222"/>
      <c r="D375" s="222"/>
      <c r="E375" s="222"/>
      <c r="F375" s="222"/>
      <c r="G375" s="222"/>
      <c r="H375" s="222"/>
      <c r="I375" s="222"/>
      <c r="J375" s="222"/>
    </row>
    <row r="376" spans="1:10" x14ac:dyDescent="0.25">
      <c r="A376" s="222"/>
      <c r="B376" s="222"/>
      <c r="C376" s="222"/>
      <c r="D376" s="222"/>
      <c r="E376" s="222"/>
      <c r="F376" s="222"/>
      <c r="G376" s="222"/>
      <c r="H376" s="222"/>
      <c r="I376" s="222"/>
      <c r="J376" s="222"/>
    </row>
    <row r="377" spans="1:10" x14ac:dyDescent="0.25">
      <c r="A377" s="222"/>
      <c r="B377" s="222"/>
      <c r="C377" s="222"/>
      <c r="D377" s="222"/>
      <c r="E377" s="222"/>
      <c r="F377" s="222"/>
      <c r="G377" s="222"/>
      <c r="H377" s="222"/>
      <c r="I377" s="222"/>
      <c r="J377" s="222"/>
    </row>
    <row r="378" spans="1:10" x14ac:dyDescent="0.25">
      <c r="A378" s="222"/>
      <c r="B378" s="222"/>
      <c r="C378" s="222"/>
      <c r="D378" s="222"/>
      <c r="E378" s="222"/>
      <c r="F378" s="222"/>
      <c r="G378" s="222"/>
      <c r="H378" s="222"/>
      <c r="I378" s="222"/>
      <c r="J378" s="222"/>
    </row>
    <row r="379" spans="1:10" x14ac:dyDescent="0.25">
      <c r="A379" s="222"/>
      <c r="B379" s="222"/>
      <c r="C379" s="222"/>
      <c r="D379" s="222"/>
      <c r="E379" s="222"/>
      <c r="F379" s="222"/>
      <c r="G379" s="222"/>
      <c r="H379" s="222"/>
      <c r="I379" s="222"/>
      <c r="J379" s="222"/>
    </row>
    <row r="380" spans="1:10" x14ac:dyDescent="0.25">
      <c r="A380" s="222"/>
      <c r="B380" s="222"/>
      <c r="C380" s="222"/>
      <c r="D380" s="222"/>
      <c r="E380" s="222"/>
      <c r="F380" s="222"/>
      <c r="G380" s="222"/>
      <c r="H380" s="222"/>
      <c r="I380" s="222"/>
      <c r="J380" s="222"/>
    </row>
    <row r="381" spans="1:10" x14ac:dyDescent="0.25">
      <c r="A381" s="222"/>
      <c r="B381" s="222"/>
      <c r="C381" s="222"/>
      <c r="D381" s="222"/>
      <c r="E381" s="222"/>
      <c r="F381" s="222"/>
      <c r="G381" s="222"/>
      <c r="H381" s="222"/>
      <c r="I381" s="222"/>
      <c r="J381" s="222"/>
    </row>
    <row r="382" spans="1:10" x14ac:dyDescent="0.25">
      <c r="A382" s="222"/>
      <c r="B382" s="222"/>
      <c r="C382" s="222"/>
      <c r="D382" s="222"/>
      <c r="E382" s="222"/>
      <c r="F382" s="222"/>
      <c r="G382" s="222"/>
      <c r="H382" s="222"/>
      <c r="I382" s="222"/>
      <c r="J382" s="222"/>
    </row>
    <row r="383" spans="1:10" x14ac:dyDescent="0.25">
      <c r="A383" s="222"/>
      <c r="B383" s="222"/>
      <c r="C383" s="222"/>
      <c r="D383" s="222"/>
      <c r="E383" s="222"/>
      <c r="F383" s="222"/>
      <c r="G383" s="222"/>
      <c r="H383" s="222"/>
      <c r="I383" s="222"/>
      <c r="J383" s="222"/>
    </row>
    <row r="390" spans="1:11" s="2" customFormat="1" ht="15.75" x14ac:dyDescent="0.25">
      <c r="A390" s="181"/>
      <c r="B390" s="223"/>
      <c r="C390" s="182"/>
      <c r="D390" s="183"/>
      <c r="E390" s="183"/>
      <c r="F390" s="184"/>
      <c r="G390" s="182"/>
      <c r="H390" s="182"/>
      <c r="I390" s="182"/>
      <c r="J390" s="182"/>
      <c r="K390" s="222"/>
    </row>
    <row r="392" spans="1:11" s="186" customFormat="1" x14ac:dyDescent="0.25">
      <c r="A392" s="181"/>
      <c r="B392" s="223"/>
      <c r="C392" s="182"/>
      <c r="D392" s="183"/>
      <c r="E392" s="183"/>
      <c r="F392" s="184"/>
      <c r="G392" s="182"/>
      <c r="H392" s="182"/>
      <c r="I392" s="182"/>
      <c r="J392" s="182"/>
      <c r="K392" s="222"/>
    </row>
    <row r="397" spans="1:11" s="219" customFormat="1" x14ac:dyDescent="0.25">
      <c r="A397" s="181"/>
      <c r="B397" s="223"/>
      <c r="C397" s="182"/>
      <c r="D397" s="183"/>
      <c r="E397" s="183"/>
      <c r="F397" s="184"/>
      <c r="G397" s="182"/>
      <c r="H397" s="182"/>
      <c r="I397" s="182"/>
      <c r="J397" s="182"/>
      <c r="K397" s="222"/>
    </row>
    <row r="398" spans="1:11" s="219" customFormat="1" x14ac:dyDescent="0.25">
      <c r="A398" s="181"/>
      <c r="B398" s="223"/>
      <c r="C398" s="182"/>
      <c r="D398" s="183"/>
      <c r="E398" s="183"/>
      <c r="F398" s="184"/>
      <c r="G398" s="182"/>
      <c r="H398" s="182"/>
      <c r="I398" s="182"/>
      <c r="J398" s="182"/>
      <c r="K398" s="222"/>
    </row>
    <row r="408" spans="1:11" s="219" customFormat="1" x14ac:dyDescent="0.25">
      <c r="A408" s="181"/>
      <c r="B408" s="223"/>
      <c r="C408" s="182"/>
      <c r="D408" s="183"/>
      <c r="E408" s="183"/>
      <c r="F408" s="184"/>
      <c r="G408" s="182"/>
      <c r="H408" s="182"/>
      <c r="I408" s="182"/>
      <c r="J408" s="182"/>
      <c r="K408" s="222"/>
    </row>
    <row r="409" spans="1:11" s="219" customFormat="1" x14ac:dyDescent="0.25">
      <c r="A409" s="181"/>
      <c r="B409" s="223"/>
      <c r="C409" s="182"/>
      <c r="D409" s="183"/>
      <c r="E409" s="183"/>
      <c r="F409" s="184"/>
      <c r="G409" s="182"/>
      <c r="H409" s="182"/>
      <c r="I409" s="182"/>
      <c r="J409" s="182"/>
      <c r="K409" s="222"/>
    </row>
    <row r="410" spans="1:11" s="219" customFormat="1" x14ac:dyDescent="0.25">
      <c r="A410" s="181"/>
      <c r="B410" s="223"/>
      <c r="C410" s="182"/>
      <c r="D410" s="183"/>
      <c r="E410" s="183"/>
      <c r="F410" s="184"/>
      <c r="G410" s="182"/>
      <c r="H410" s="182"/>
      <c r="I410" s="182"/>
      <c r="J410" s="182"/>
      <c r="K410" s="222"/>
    </row>
    <row r="411" spans="1:11" s="219" customFormat="1" x14ac:dyDescent="0.25">
      <c r="A411" s="181"/>
      <c r="B411" s="223"/>
      <c r="C411" s="182"/>
      <c r="D411" s="183"/>
      <c r="E411" s="183"/>
      <c r="F411" s="184"/>
      <c r="G411" s="182"/>
      <c r="H411" s="182"/>
      <c r="I411" s="182"/>
      <c r="J411" s="182"/>
      <c r="K411" s="222"/>
    </row>
    <row r="412" spans="1:11" s="219" customFormat="1" x14ac:dyDescent="0.25">
      <c r="A412" s="181"/>
      <c r="B412" s="223"/>
      <c r="C412" s="182"/>
      <c r="D412" s="183"/>
      <c r="E412" s="183"/>
      <c r="F412" s="184"/>
      <c r="G412" s="182"/>
      <c r="H412" s="182"/>
      <c r="I412" s="182"/>
      <c r="J412" s="182"/>
      <c r="K412" s="222"/>
    </row>
    <row r="413" spans="1:11" s="219" customFormat="1" x14ac:dyDescent="0.25">
      <c r="A413" s="181"/>
      <c r="B413" s="223"/>
      <c r="C413" s="182"/>
      <c r="D413" s="183"/>
      <c r="E413" s="183"/>
      <c r="F413" s="184"/>
      <c r="G413" s="182"/>
      <c r="H413" s="182"/>
      <c r="I413" s="182"/>
      <c r="J413" s="182"/>
      <c r="K413" s="222"/>
    </row>
    <row r="414" spans="1:11" s="219" customFormat="1" x14ac:dyDescent="0.25">
      <c r="A414" s="181"/>
      <c r="B414" s="223"/>
      <c r="C414" s="182"/>
      <c r="D414" s="183"/>
      <c r="E414" s="183"/>
      <c r="F414" s="184"/>
      <c r="G414" s="182"/>
      <c r="H414" s="182"/>
      <c r="I414" s="182"/>
      <c r="J414" s="182"/>
      <c r="K414" s="222"/>
    </row>
    <row r="415" spans="1:11" s="219" customFormat="1" x14ac:dyDescent="0.25">
      <c r="A415" s="181"/>
      <c r="B415" s="223"/>
      <c r="C415" s="182"/>
      <c r="D415" s="183"/>
      <c r="E415" s="183"/>
      <c r="F415" s="184"/>
      <c r="G415" s="182"/>
      <c r="H415" s="182"/>
      <c r="I415" s="182"/>
      <c r="J415" s="182"/>
      <c r="K415" s="222"/>
    </row>
    <row r="416" spans="1:11" s="219" customFormat="1" x14ac:dyDescent="0.25">
      <c r="A416" s="181"/>
      <c r="B416" s="223"/>
      <c r="C416" s="182"/>
      <c r="D416" s="183"/>
      <c r="E416" s="183"/>
      <c r="F416" s="184"/>
      <c r="G416" s="182"/>
      <c r="H416" s="182"/>
      <c r="I416" s="182"/>
      <c r="J416" s="182"/>
      <c r="K416" s="222"/>
    </row>
    <row r="417" spans="1:11" s="219" customFormat="1" x14ac:dyDescent="0.25">
      <c r="A417" s="181"/>
      <c r="B417" s="223"/>
      <c r="C417" s="182"/>
      <c r="D417" s="183"/>
      <c r="E417" s="183"/>
      <c r="F417" s="184"/>
      <c r="G417" s="182"/>
      <c r="H417" s="182"/>
      <c r="I417" s="182"/>
      <c r="J417" s="182"/>
      <c r="K417" s="222"/>
    </row>
    <row r="418" spans="1:11" s="219" customFormat="1" x14ac:dyDescent="0.25">
      <c r="A418" s="181"/>
      <c r="B418" s="223"/>
      <c r="C418" s="182"/>
      <c r="D418" s="183"/>
      <c r="E418" s="183"/>
      <c r="F418" s="184"/>
      <c r="G418" s="182"/>
      <c r="H418" s="182"/>
      <c r="I418" s="182"/>
      <c r="J418" s="182"/>
      <c r="K418" s="222"/>
    </row>
    <row r="419" spans="1:11" s="219" customFormat="1" x14ac:dyDescent="0.25">
      <c r="A419" s="181"/>
      <c r="B419" s="223"/>
      <c r="C419" s="182"/>
      <c r="D419" s="183"/>
      <c r="E419" s="183"/>
      <c r="F419" s="184"/>
      <c r="G419" s="182"/>
      <c r="H419" s="182"/>
      <c r="I419" s="182"/>
      <c r="J419" s="182"/>
      <c r="K419" s="222"/>
    </row>
    <row r="420" spans="1:11" s="219" customFormat="1" x14ac:dyDescent="0.25">
      <c r="A420" s="181"/>
      <c r="B420" s="223"/>
      <c r="C420" s="182"/>
      <c r="D420" s="183"/>
      <c r="E420" s="183"/>
      <c r="F420" s="184"/>
      <c r="G420" s="182"/>
      <c r="H420" s="182"/>
      <c r="I420" s="182"/>
      <c r="J420" s="182"/>
      <c r="K420" s="222"/>
    </row>
    <row r="421" spans="1:11" s="219" customFormat="1" x14ac:dyDescent="0.25">
      <c r="A421" s="181"/>
      <c r="B421" s="223"/>
      <c r="C421" s="182"/>
      <c r="D421" s="183"/>
      <c r="E421" s="183"/>
      <c r="F421" s="184"/>
      <c r="G421" s="182"/>
      <c r="H421" s="182"/>
      <c r="I421" s="182"/>
      <c r="J421" s="182"/>
      <c r="K421" s="222"/>
    </row>
    <row r="422" spans="1:11" s="219" customFormat="1" x14ac:dyDescent="0.25">
      <c r="A422" s="181"/>
      <c r="B422" s="223"/>
      <c r="C422" s="182"/>
      <c r="D422" s="183"/>
      <c r="E422" s="183"/>
      <c r="F422" s="184"/>
      <c r="G422" s="182"/>
      <c r="H422" s="182"/>
      <c r="I422" s="182"/>
      <c r="J422" s="182"/>
      <c r="K422" s="222"/>
    </row>
    <row r="423" spans="1:11" s="219" customFormat="1" x14ac:dyDescent="0.25">
      <c r="A423" s="181"/>
      <c r="B423" s="223"/>
      <c r="C423" s="182"/>
      <c r="D423" s="183"/>
      <c r="E423" s="183"/>
      <c r="F423" s="184"/>
      <c r="G423" s="182"/>
      <c r="H423" s="182"/>
      <c r="I423" s="182"/>
      <c r="J423" s="182"/>
      <c r="K423" s="222"/>
    </row>
    <row r="432" spans="1:11" x14ac:dyDescent="0.25">
      <c r="A432" s="222"/>
      <c r="B432" s="222"/>
      <c r="C432" s="222"/>
      <c r="D432" s="222"/>
      <c r="E432" s="222"/>
      <c r="F432" s="222"/>
      <c r="G432" s="222"/>
      <c r="H432" s="222"/>
      <c r="I432" s="222"/>
      <c r="J432" s="222"/>
    </row>
    <row r="433" spans="1:10" x14ac:dyDescent="0.25">
      <c r="A433" s="222"/>
      <c r="B433" s="222"/>
      <c r="C433" s="222"/>
      <c r="D433" s="222"/>
      <c r="E433" s="222"/>
      <c r="F433" s="222"/>
      <c r="G433" s="222"/>
      <c r="H433" s="222"/>
      <c r="I433" s="222"/>
      <c r="J433" s="222"/>
    </row>
    <row r="434" spans="1:10" x14ac:dyDescent="0.25">
      <c r="A434" s="222"/>
      <c r="B434" s="222"/>
      <c r="C434" s="222"/>
      <c r="D434" s="222"/>
      <c r="E434" s="222"/>
      <c r="F434" s="222"/>
      <c r="G434" s="222"/>
      <c r="H434" s="222"/>
      <c r="I434" s="222"/>
      <c r="J434" s="222"/>
    </row>
    <row r="435" spans="1:10" x14ac:dyDescent="0.25">
      <c r="A435" s="222"/>
      <c r="B435" s="222"/>
      <c r="C435" s="222"/>
      <c r="D435" s="222"/>
      <c r="E435" s="222"/>
      <c r="F435" s="222"/>
      <c r="G435" s="222"/>
      <c r="H435" s="222"/>
      <c r="I435" s="222"/>
      <c r="J435" s="222"/>
    </row>
    <row r="436" spans="1:10" x14ac:dyDescent="0.25">
      <c r="A436" s="222"/>
      <c r="B436" s="222"/>
      <c r="C436" s="222"/>
      <c r="D436" s="222"/>
      <c r="E436" s="222"/>
      <c r="F436" s="222"/>
      <c r="G436" s="222"/>
      <c r="H436" s="222"/>
      <c r="I436" s="222"/>
      <c r="J436" s="222"/>
    </row>
    <row r="437" spans="1:10" x14ac:dyDescent="0.25">
      <c r="A437" s="222"/>
      <c r="B437" s="222"/>
      <c r="C437" s="222"/>
      <c r="D437" s="222"/>
      <c r="E437" s="222"/>
      <c r="F437" s="222"/>
      <c r="G437" s="222"/>
      <c r="H437" s="222"/>
      <c r="I437" s="222"/>
      <c r="J437" s="222"/>
    </row>
    <row r="438" spans="1:10" x14ac:dyDescent="0.25">
      <c r="A438" s="222"/>
      <c r="B438" s="222"/>
      <c r="C438" s="222"/>
      <c r="D438" s="222"/>
      <c r="E438" s="222"/>
      <c r="F438" s="222"/>
      <c r="G438" s="222"/>
      <c r="H438" s="222"/>
      <c r="I438" s="222"/>
      <c r="J438" s="222"/>
    </row>
    <row r="439" spans="1:10" x14ac:dyDescent="0.25">
      <c r="A439" s="222"/>
      <c r="B439" s="222"/>
      <c r="C439" s="222"/>
      <c r="D439" s="222"/>
      <c r="E439" s="222"/>
      <c r="F439" s="222"/>
      <c r="G439" s="222"/>
      <c r="H439" s="222"/>
      <c r="I439" s="222"/>
      <c r="J439" s="222"/>
    </row>
    <row r="440" spans="1:10" x14ac:dyDescent="0.25">
      <c r="A440" s="222"/>
      <c r="B440" s="222"/>
      <c r="C440" s="222"/>
      <c r="D440" s="222"/>
      <c r="E440" s="222"/>
      <c r="F440" s="222"/>
      <c r="G440" s="222"/>
      <c r="H440" s="222"/>
      <c r="I440" s="222"/>
      <c r="J440" s="222"/>
    </row>
    <row r="441" spans="1:10" x14ac:dyDescent="0.25">
      <c r="A441" s="222"/>
      <c r="B441" s="222"/>
      <c r="C441" s="222"/>
      <c r="D441" s="222"/>
      <c r="E441" s="222"/>
      <c r="F441" s="222"/>
      <c r="G441" s="222"/>
      <c r="H441" s="222"/>
      <c r="I441" s="222"/>
      <c r="J441" s="222"/>
    </row>
    <row r="442" spans="1:10" x14ac:dyDescent="0.25">
      <c r="A442" s="222"/>
      <c r="B442" s="222"/>
      <c r="C442" s="222"/>
      <c r="D442" s="222"/>
      <c r="E442" s="222"/>
      <c r="F442" s="222"/>
      <c r="G442" s="222"/>
      <c r="H442" s="222"/>
      <c r="I442" s="222"/>
      <c r="J442" s="222"/>
    </row>
    <row r="443" spans="1:10" x14ac:dyDescent="0.25">
      <c r="A443" s="222"/>
      <c r="B443" s="222"/>
      <c r="C443" s="222"/>
      <c r="D443" s="222"/>
      <c r="E443" s="222"/>
      <c r="F443" s="222"/>
      <c r="G443" s="222"/>
      <c r="H443" s="222"/>
      <c r="I443" s="222"/>
      <c r="J443" s="222"/>
    </row>
    <row r="444" spans="1:10" x14ac:dyDescent="0.25">
      <c r="A444" s="222"/>
      <c r="B444" s="222"/>
      <c r="C444" s="222"/>
      <c r="D444" s="222"/>
      <c r="E444" s="222"/>
      <c r="F444" s="222"/>
      <c r="G444" s="222"/>
      <c r="H444" s="222"/>
      <c r="I444" s="222"/>
      <c r="J444" s="222"/>
    </row>
    <row r="445" spans="1:10" x14ac:dyDescent="0.25">
      <c r="A445" s="222"/>
      <c r="B445" s="222"/>
      <c r="C445" s="222"/>
      <c r="D445" s="222"/>
      <c r="E445" s="222"/>
      <c r="F445" s="222"/>
      <c r="G445" s="222"/>
      <c r="H445" s="222"/>
      <c r="I445" s="222"/>
      <c r="J445" s="222"/>
    </row>
    <row r="446" spans="1:10" x14ac:dyDescent="0.25">
      <c r="A446" s="222"/>
      <c r="B446" s="222"/>
      <c r="C446" s="222"/>
      <c r="D446" s="222"/>
      <c r="E446" s="222"/>
      <c r="F446" s="222"/>
      <c r="G446" s="222"/>
      <c r="H446" s="222"/>
      <c r="I446" s="222"/>
      <c r="J446" s="222"/>
    </row>
    <row r="447" spans="1:10" x14ac:dyDescent="0.25">
      <c r="A447" s="222"/>
      <c r="B447" s="222"/>
      <c r="C447" s="222"/>
      <c r="D447" s="222"/>
      <c r="E447" s="222"/>
      <c r="F447" s="222"/>
      <c r="G447" s="222"/>
      <c r="H447" s="222"/>
      <c r="I447" s="222"/>
      <c r="J447" s="222"/>
    </row>
    <row r="448" spans="1:10" x14ac:dyDescent="0.25">
      <c r="A448" s="222"/>
      <c r="B448" s="222"/>
      <c r="C448" s="222"/>
      <c r="D448" s="222"/>
      <c r="E448" s="222"/>
      <c r="F448" s="222"/>
      <c r="G448" s="222"/>
      <c r="H448" s="222"/>
      <c r="I448" s="222"/>
      <c r="J448" s="222"/>
    </row>
    <row r="449" spans="1:10" x14ac:dyDescent="0.25">
      <c r="A449" s="222"/>
      <c r="B449" s="222"/>
      <c r="C449" s="222"/>
      <c r="D449" s="222"/>
      <c r="E449" s="222"/>
      <c r="F449" s="222"/>
      <c r="G449" s="222"/>
      <c r="H449" s="222"/>
      <c r="I449" s="222"/>
      <c r="J449" s="222"/>
    </row>
    <row r="450" spans="1:10" x14ac:dyDescent="0.25">
      <c r="A450" s="222"/>
      <c r="B450" s="222"/>
      <c r="C450" s="222"/>
      <c r="D450" s="222"/>
      <c r="E450" s="222"/>
      <c r="F450" s="222"/>
      <c r="G450" s="222"/>
      <c r="H450" s="222"/>
      <c r="I450" s="222"/>
      <c r="J450" s="222"/>
    </row>
    <row r="451" spans="1:10" x14ac:dyDescent="0.25">
      <c r="A451" s="222"/>
      <c r="B451" s="222"/>
      <c r="C451" s="222"/>
      <c r="D451" s="222"/>
      <c r="E451" s="222"/>
      <c r="F451" s="222"/>
      <c r="G451" s="222"/>
      <c r="H451" s="222"/>
      <c r="I451" s="222"/>
      <c r="J451" s="222"/>
    </row>
    <row r="452" spans="1:10" x14ac:dyDescent="0.25">
      <c r="A452" s="222"/>
      <c r="B452" s="222"/>
      <c r="C452" s="222"/>
      <c r="D452" s="222"/>
      <c r="E452" s="222"/>
      <c r="F452" s="222"/>
      <c r="G452" s="222"/>
      <c r="H452" s="222"/>
      <c r="I452" s="222"/>
      <c r="J452" s="222"/>
    </row>
    <row r="453" spans="1:10" x14ac:dyDescent="0.25">
      <c r="A453" s="222"/>
      <c r="B453" s="222"/>
      <c r="C453" s="222"/>
      <c r="D453" s="222"/>
      <c r="E453" s="222"/>
      <c r="F453" s="222"/>
      <c r="G453" s="222"/>
      <c r="H453" s="222"/>
      <c r="I453" s="222"/>
      <c r="J453" s="222"/>
    </row>
    <row r="454" spans="1:10" x14ac:dyDescent="0.25">
      <c r="A454" s="222"/>
      <c r="B454" s="222"/>
      <c r="C454" s="222"/>
      <c r="D454" s="222"/>
      <c r="E454" s="222"/>
      <c r="F454" s="222"/>
      <c r="G454" s="222"/>
      <c r="H454" s="222"/>
      <c r="I454" s="222"/>
      <c r="J454" s="222"/>
    </row>
    <row r="455" spans="1:10" x14ac:dyDescent="0.25">
      <c r="A455" s="222"/>
      <c r="B455" s="222"/>
      <c r="C455" s="222"/>
      <c r="D455" s="222"/>
      <c r="E455" s="222"/>
      <c r="F455" s="222"/>
      <c r="G455" s="222"/>
      <c r="H455" s="222"/>
      <c r="I455" s="222"/>
      <c r="J455" s="222"/>
    </row>
    <row r="456" spans="1:10" x14ac:dyDescent="0.25">
      <c r="A456" s="222"/>
      <c r="B456" s="222"/>
      <c r="C456" s="222"/>
      <c r="D456" s="222"/>
      <c r="E456" s="222"/>
      <c r="F456" s="222"/>
      <c r="G456" s="222"/>
      <c r="H456" s="222"/>
      <c r="I456" s="222"/>
      <c r="J456" s="222"/>
    </row>
    <row r="457" spans="1:10" x14ac:dyDescent="0.25">
      <c r="A457" s="222"/>
      <c r="B457" s="222"/>
      <c r="C457" s="222"/>
      <c r="D457" s="222"/>
      <c r="E457" s="222"/>
      <c r="F457" s="222"/>
      <c r="G457" s="222"/>
      <c r="H457" s="222"/>
      <c r="I457" s="222"/>
      <c r="J457" s="222"/>
    </row>
    <row r="458" spans="1:10" x14ac:dyDescent="0.25">
      <c r="A458" s="222"/>
      <c r="B458" s="222"/>
      <c r="C458" s="222"/>
      <c r="D458" s="222"/>
      <c r="E458" s="222"/>
      <c r="F458" s="222"/>
      <c r="G458" s="222"/>
      <c r="H458" s="222"/>
      <c r="I458" s="222"/>
      <c r="J458" s="222"/>
    </row>
    <row r="459" spans="1:10" x14ac:dyDescent="0.25">
      <c r="A459" s="222"/>
      <c r="B459" s="222"/>
      <c r="C459" s="222"/>
      <c r="D459" s="222"/>
      <c r="E459" s="222"/>
      <c r="F459" s="222"/>
      <c r="G459" s="222"/>
      <c r="H459" s="222"/>
      <c r="I459" s="222"/>
      <c r="J459" s="222"/>
    </row>
    <row r="460" spans="1:10" x14ac:dyDescent="0.25">
      <c r="A460" s="222"/>
      <c r="B460" s="222"/>
      <c r="C460" s="222"/>
      <c r="D460" s="222"/>
      <c r="E460" s="222"/>
      <c r="F460" s="222"/>
      <c r="G460" s="222"/>
      <c r="H460" s="222"/>
      <c r="I460" s="222"/>
      <c r="J460" s="222"/>
    </row>
    <row r="461" spans="1:10" x14ac:dyDescent="0.25">
      <c r="A461" s="222"/>
      <c r="B461" s="222"/>
      <c r="C461" s="222"/>
      <c r="D461" s="222"/>
      <c r="E461" s="222"/>
      <c r="F461" s="222"/>
      <c r="G461" s="222"/>
      <c r="H461" s="222"/>
      <c r="I461" s="222"/>
      <c r="J461" s="222"/>
    </row>
    <row r="462" spans="1:10" x14ac:dyDescent="0.25">
      <c r="A462" s="222"/>
      <c r="B462" s="222"/>
      <c r="C462" s="222"/>
      <c r="D462" s="222"/>
      <c r="E462" s="222"/>
      <c r="F462" s="222"/>
      <c r="G462" s="222"/>
      <c r="H462" s="222"/>
      <c r="I462" s="222"/>
      <c r="J462" s="222"/>
    </row>
    <row r="463" spans="1:10" x14ac:dyDescent="0.25">
      <c r="A463" s="222"/>
      <c r="B463" s="222"/>
      <c r="C463" s="222"/>
      <c r="D463" s="222"/>
      <c r="E463" s="222"/>
      <c r="F463" s="222"/>
      <c r="G463" s="222"/>
      <c r="H463" s="222"/>
      <c r="I463" s="222"/>
      <c r="J463" s="222"/>
    </row>
    <row r="475" spans="1:11" s="186" customFormat="1" x14ac:dyDescent="0.25">
      <c r="A475" s="181"/>
      <c r="B475" s="223"/>
      <c r="C475" s="182"/>
      <c r="D475" s="183"/>
      <c r="E475" s="183"/>
      <c r="F475" s="184"/>
      <c r="G475" s="182"/>
      <c r="H475" s="182"/>
      <c r="I475" s="182"/>
      <c r="J475" s="182"/>
      <c r="K475" s="222"/>
    </row>
    <row r="480" spans="1:11" x14ac:dyDescent="0.25">
      <c r="A480" s="222"/>
      <c r="B480" s="222"/>
      <c r="C480" s="222"/>
      <c r="D480" s="222"/>
      <c r="E480" s="222"/>
      <c r="F480" s="222"/>
      <c r="G480" s="222"/>
      <c r="H480" s="222"/>
      <c r="I480" s="222"/>
      <c r="J480" s="222"/>
    </row>
    <row r="481" spans="1:10" x14ac:dyDescent="0.25">
      <c r="A481" s="222"/>
      <c r="B481" s="222"/>
      <c r="C481" s="222"/>
      <c r="D481" s="222"/>
      <c r="E481" s="222"/>
      <c r="F481" s="222"/>
      <c r="G481" s="222"/>
      <c r="H481" s="222"/>
      <c r="I481" s="222"/>
      <c r="J481" s="222"/>
    </row>
    <row r="482" spans="1:10" x14ac:dyDescent="0.25">
      <c r="A482" s="222"/>
      <c r="B482" s="222"/>
      <c r="C482" s="222"/>
      <c r="D482" s="222"/>
      <c r="E482" s="222"/>
      <c r="F482" s="222"/>
      <c r="G482" s="222"/>
      <c r="H482" s="222"/>
      <c r="I482" s="222"/>
      <c r="J482" s="222"/>
    </row>
    <row r="483" spans="1:10" x14ac:dyDescent="0.25">
      <c r="A483" s="222"/>
      <c r="B483" s="222"/>
      <c r="C483" s="222"/>
      <c r="D483" s="222"/>
      <c r="E483" s="222"/>
      <c r="F483" s="222"/>
      <c r="G483" s="222"/>
      <c r="H483" s="222"/>
      <c r="I483" s="222"/>
      <c r="J483" s="222"/>
    </row>
    <row r="484" spans="1:10" x14ac:dyDescent="0.25">
      <c r="A484" s="222"/>
      <c r="B484" s="222"/>
      <c r="C484" s="222"/>
      <c r="D484" s="222"/>
      <c r="E484" s="222"/>
      <c r="F484" s="222"/>
      <c r="G484" s="222"/>
      <c r="H484" s="222"/>
      <c r="I484" s="222"/>
      <c r="J484" s="222"/>
    </row>
    <row r="485" spans="1:10" x14ac:dyDescent="0.25">
      <c r="A485" s="222"/>
      <c r="B485" s="222"/>
      <c r="C485" s="222"/>
      <c r="D485" s="222"/>
      <c r="E485" s="222"/>
      <c r="F485" s="222"/>
      <c r="G485" s="222"/>
      <c r="H485" s="222"/>
      <c r="I485" s="222"/>
      <c r="J485" s="222"/>
    </row>
    <row r="486" spans="1:10" x14ac:dyDescent="0.25">
      <c r="A486" s="222"/>
      <c r="B486" s="222"/>
      <c r="C486" s="222"/>
      <c r="D486" s="222"/>
      <c r="E486" s="222"/>
      <c r="F486" s="222"/>
      <c r="G486" s="222"/>
      <c r="H486" s="222"/>
      <c r="I486" s="222"/>
      <c r="J486" s="222"/>
    </row>
    <row r="487" spans="1:10" x14ac:dyDescent="0.25">
      <c r="A487" s="222"/>
      <c r="B487" s="222"/>
      <c r="C487" s="222"/>
      <c r="D487" s="222"/>
      <c r="E487" s="222"/>
      <c r="F487" s="222"/>
      <c r="G487" s="222"/>
      <c r="H487" s="222"/>
      <c r="I487" s="222"/>
      <c r="J487" s="222"/>
    </row>
    <row r="488" spans="1:10" x14ac:dyDescent="0.25">
      <c r="A488" s="222"/>
      <c r="B488" s="222"/>
      <c r="C488" s="222"/>
      <c r="D488" s="222"/>
      <c r="E488" s="222"/>
      <c r="F488" s="222"/>
      <c r="G488" s="222"/>
      <c r="H488" s="222"/>
      <c r="I488" s="222"/>
      <c r="J488" s="222"/>
    </row>
    <row r="489" spans="1:10" x14ac:dyDescent="0.25">
      <c r="A489" s="222"/>
      <c r="B489" s="222"/>
      <c r="C489" s="222"/>
      <c r="D489" s="222"/>
      <c r="E489" s="222"/>
      <c r="F489" s="222"/>
      <c r="G489" s="222"/>
      <c r="H489" s="222"/>
      <c r="I489" s="222"/>
      <c r="J489" s="222"/>
    </row>
    <row r="490" spans="1:10" x14ac:dyDescent="0.25">
      <c r="A490" s="222"/>
      <c r="B490" s="222"/>
      <c r="C490" s="222"/>
      <c r="D490" s="222"/>
      <c r="E490" s="222"/>
      <c r="F490" s="222"/>
      <c r="G490" s="222"/>
      <c r="H490" s="222"/>
      <c r="I490" s="222"/>
      <c r="J490" s="222"/>
    </row>
    <row r="491" spans="1:10" x14ac:dyDescent="0.25">
      <c r="A491" s="222"/>
      <c r="B491" s="222"/>
      <c r="C491" s="222"/>
      <c r="D491" s="222"/>
      <c r="E491" s="222"/>
      <c r="F491" s="222"/>
      <c r="G491" s="222"/>
      <c r="H491" s="222"/>
      <c r="I491" s="222"/>
      <c r="J491" s="222"/>
    </row>
    <row r="492" spans="1:10" x14ac:dyDescent="0.25">
      <c r="A492" s="222"/>
      <c r="B492" s="222"/>
      <c r="C492" s="222"/>
      <c r="D492" s="222"/>
      <c r="E492" s="222"/>
      <c r="F492" s="222"/>
      <c r="G492" s="222"/>
      <c r="H492" s="222"/>
      <c r="I492" s="222"/>
      <c r="J492" s="222"/>
    </row>
    <row r="493" spans="1:10" x14ac:dyDescent="0.25">
      <c r="A493" s="222"/>
      <c r="B493" s="222"/>
      <c r="C493" s="222"/>
      <c r="D493" s="222"/>
      <c r="E493" s="222"/>
      <c r="F493" s="222"/>
      <c r="G493" s="222"/>
      <c r="H493" s="222"/>
      <c r="I493" s="222"/>
      <c r="J493" s="222"/>
    </row>
    <row r="494" spans="1:10" x14ac:dyDescent="0.25">
      <c r="A494" s="222"/>
      <c r="B494" s="222"/>
      <c r="C494" s="222"/>
      <c r="D494" s="222"/>
      <c r="E494" s="222"/>
      <c r="F494" s="222"/>
      <c r="G494" s="222"/>
      <c r="H494" s="222"/>
      <c r="I494" s="222"/>
      <c r="J494" s="222"/>
    </row>
    <row r="495" spans="1:10" x14ac:dyDescent="0.25">
      <c r="A495" s="222"/>
      <c r="B495" s="222"/>
      <c r="C495" s="222"/>
      <c r="D495" s="222"/>
      <c r="E495" s="222"/>
      <c r="F495" s="222"/>
      <c r="G495" s="222"/>
      <c r="H495" s="222"/>
      <c r="I495" s="222"/>
      <c r="J495" s="222"/>
    </row>
    <row r="504" spans="1:11" s="221" customFormat="1" x14ac:dyDescent="0.25">
      <c r="A504" s="181"/>
      <c r="B504" s="223"/>
      <c r="C504" s="182"/>
      <c r="D504" s="183"/>
      <c r="E504" s="183"/>
      <c r="F504" s="184"/>
      <c r="G504" s="182"/>
      <c r="H504" s="182"/>
      <c r="I504" s="182"/>
      <c r="J504" s="182"/>
      <c r="K504" s="222"/>
    </row>
    <row r="505" spans="1:11" s="221" customFormat="1" x14ac:dyDescent="0.25">
      <c r="A505" s="181"/>
      <c r="B505" s="223"/>
      <c r="C505" s="182"/>
      <c r="D505" s="183"/>
      <c r="E505" s="183"/>
      <c r="F505" s="184"/>
      <c r="G505" s="182"/>
      <c r="H505" s="182"/>
      <c r="I505" s="182"/>
      <c r="J505" s="182"/>
      <c r="K505" s="222"/>
    </row>
    <row r="506" spans="1:11" s="221" customFormat="1" x14ac:dyDescent="0.25">
      <c r="A506" s="181"/>
      <c r="B506" s="223"/>
      <c r="C506" s="182"/>
      <c r="D506" s="183"/>
      <c r="E506" s="183"/>
      <c r="F506" s="184"/>
      <c r="G506" s="182"/>
      <c r="H506" s="182"/>
      <c r="I506" s="182"/>
      <c r="J506" s="182"/>
      <c r="K506" s="222"/>
    </row>
    <row r="507" spans="1:11" s="221" customFormat="1" x14ac:dyDescent="0.25">
      <c r="A507" s="181"/>
      <c r="B507" s="223"/>
      <c r="C507" s="182"/>
      <c r="D507" s="183"/>
      <c r="E507" s="183"/>
      <c r="F507" s="184"/>
      <c r="G507" s="182"/>
      <c r="H507" s="182"/>
      <c r="I507" s="182"/>
      <c r="J507" s="182"/>
      <c r="K507" s="222"/>
    </row>
    <row r="508" spans="1:11" s="221" customFormat="1" x14ac:dyDescent="0.25">
      <c r="A508" s="181"/>
      <c r="B508" s="223"/>
      <c r="C508" s="182"/>
      <c r="D508" s="183"/>
      <c r="E508" s="183"/>
      <c r="F508" s="184"/>
      <c r="G508" s="182"/>
      <c r="H508" s="182"/>
      <c r="I508" s="182"/>
      <c r="J508" s="182"/>
      <c r="K508" s="222"/>
    </row>
    <row r="509" spans="1:11" s="221" customFormat="1" x14ac:dyDescent="0.25">
      <c r="A509" s="181"/>
      <c r="B509" s="223"/>
      <c r="C509" s="182"/>
      <c r="D509" s="183"/>
      <c r="E509" s="183"/>
      <c r="F509" s="184"/>
      <c r="G509" s="182"/>
      <c r="H509" s="182"/>
      <c r="I509" s="182"/>
      <c r="J509" s="182"/>
      <c r="K509" s="222"/>
    </row>
    <row r="510" spans="1:11" s="221" customFormat="1" x14ac:dyDescent="0.25">
      <c r="A510" s="181"/>
      <c r="B510" s="223"/>
      <c r="C510" s="182"/>
      <c r="D510" s="183"/>
      <c r="E510" s="183"/>
      <c r="F510" s="184"/>
      <c r="G510" s="182"/>
      <c r="H510" s="182"/>
      <c r="I510" s="182"/>
      <c r="J510" s="182"/>
      <c r="K510" s="222"/>
    </row>
    <row r="511" spans="1:11" s="221" customFormat="1" x14ac:dyDescent="0.25">
      <c r="A511" s="181"/>
      <c r="B511" s="223"/>
      <c r="C511" s="182"/>
      <c r="D511" s="183"/>
      <c r="E511" s="183"/>
      <c r="F511" s="184"/>
      <c r="G511" s="182"/>
      <c r="H511" s="182"/>
      <c r="I511" s="182"/>
      <c r="J511" s="182"/>
      <c r="K511" s="222"/>
    </row>
    <row r="512" spans="1:11" s="221" customFormat="1" x14ac:dyDescent="0.25">
      <c r="A512" s="181"/>
      <c r="B512" s="223"/>
      <c r="C512" s="182"/>
      <c r="D512" s="183"/>
      <c r="E512" s="183"/>
      <c r="F512" s="184"/>
      <c r="G512" s="182"/>
      <c r="H512" s="182"/>
      <c r="I512" s="182"/>
      <c r="J512" s="182"/>
      <c r="K512" s="222"/>
    </row>
    <row r="513" spans="1:11" s="221" customFormat="1" x14ac:dyDescent="0.25">
      <c r="A513" s="181"/>
      <c r="B513" s="223"/>
      <c r="C513" s="182"/>
      <c r="D513" s="183"/>
      <c r="E513" s="183"/>
      <c r="F513" s="184"/>
      <c r="G513" s="182"/>
      <c r="H513" s="182"/>
      <c r="I513" s="182"/>
      <c r="J513" s="182"/>
      <c r="K513" s="222"/>
    </row>
    <row r="514" spans="1:11" s="221" customFormat="1" x14ac:dyDescent="0.25">
      <c r="A514" s="181"/>
      <c r="B514" s="223"/>
      <c r="C514" s="182"/>
      <c r="D514" s="183"/>
      <c r="E514" s="183"/>
      <c r="F514" s="184"/>
      <c r="G514" s="182"/>
      <c r="H514" s="182"/>
      <c r="I514" s="182"/>
      <c r="J514" s="182"/>
      <c r="K514" s="222"/>
    </row>
    <row r="515" spans="1:11" s="221" customFormat="1" x14ac:dyDescent="0.25">
      <c r="A515" s="181"/>
      <c r="B515" s="223"/>
      <c r="C515" s="182"/>
      <c r="D515" s="183"/>
      <c r="E515" s="183"/>
      <c r="F515" s="184"/>
      <c r="G515" s="182"/>
      <c r="H515" s="182"/>
      <c r="I515" s="182"/>
      <c r="J515" s="182"/>
      <c r="K515" s="222"/>
    </row>
    <row r="516" spans="1:11" s="221" customFormat="1" x14ac:dyDescent="0.25">
      <c r="A516" s="181"/>
      <c r="B516" s="223"/>
      <c r="C516" s="182"/>
      <c r="D516" s="183"/>
      <c r="E516" s="183"/>
      <c r="F516" s="184"/>
      <c r="G516" s="182"/>
      <c r="H516" s="182"/>
      <c r="I516" s="182"/>
      <c r="J516" s="182"/>
      <c r="K516" s="222"/>
    </row>
    <row r="517" spans="1:11" s="221" customFormat="1" x14ac:dyDescent="0.25">
      <c r="A517" s="181"/>
      <c r="B517" s="223"/>
      <c r="C517" s="182"/>
      <c r="D517" s="183"/>
      <c r="E517" s="183"/>
      <c r="F517" s="184"/>
      <c r="G517" s="182"/>
      <c r="H517" s="182"/>
      <c r="I517" s="182"/>
      <c r="J517" s="182"/>
      <c r="K517" s="222"/>
    </row>
    <row r="518" spans="1:11" s="221" customFormat="1" x14ac:dyDescent="0.25">
      <c r="A518" s="181"/>
      <c r="B518" s="223"/>
      <c r="C518" s="182"/>
      <c r="D518" s="183"/>
      <c r="E518" s="183"/>
      <c r="F518" s="184"/>
      <c r="G518" s="182"/>
      <c r="H518" s="182"/>
      <c r="I518" s="182"/>
      <c r="J518" s="182"/>
      <c r="K518" s="222"/>
    </row>
    <row r="519" spans="1:11" s="221" customFormat="1" x14ac:dyDescent="0.25">
      <c r="A519" s="181"/>
      <c r="B519" s="223"/>
      <c r="C519" s="182"/>
      <c r="D519" s="183"/>
      <c r="E519" s="183"/>
      <c r="F519" s="184"/>
      <c r="G519" s="182"/>
      <c r="H519" s="182"/>
      <c r="I519" s="182"/>
      <c r="J519" s="182"/>
      <c r="K519" s="222"/>
    </row>
    <row r="520" spans="1:11" s="221" customFormat="1" x14ac:dyDescent="0.25">
      <c r="A520" s="181"/>
      <c r="B520" s="223"/>
      <c r="C520" s="182"/>
      <c r="D520" s="183"/>
      <c r="E520" s="183"/>
      <c r="F520" s="184"/>
      <c r="G520" s="182"/>
      <c r="H520" s="182"/>
      <c r="I520" s="182"/>
      <c r="J520" s="182"/>
      <c r="K520" s="222"/>
    </row>
    <row r="521" spans="1:11" s="221" customFormat="1" x14ac:dyDescent="0.25">
      <c r="A521" s="181"/>
      <c r="B521" s="223"/>
      <c r="C521" s="182"/>
      <c r="D521" s="183"/>
      <c r="E521" s="183"/>
      <c r="F521" s="184"/>
      <c r="G521" s="182"/>
      <c r="H521" s="182"/>
      <c r="I521" s="182"/>
      <c r="J521" s="182"/>
      <c r="K521" s="222"/>
    </row>
    <row r="522" spans="1:11" s="221" customFormat="1" x14ac:dyDescent="0.25">
      <c r="A522" s="181"/>
      <c r="B522" s="223"/>
      <c r="C522" s="182"/>
      <c r="D522" s="183"/>
      <c r="E522" s="183"/>
      <c r="F522" s="184"/>
      <c r="G522" s="182"/>
      <c r="H522" s="182"/>
      <c r="I522" s="182"/>
      <c r="J522" s="182"/>
      <c r="K522" s="222"/>
    </row>
    <row r="523" spans="1:11" s="221" customFormat="1" x14ac:dyDescent="0.25">
      <c r="A523" s="181"/>
      <c r="B523" s="223"/>
      <c r="C523" s="182"/>
      <c r="D523" s="183"/>
      <c r="E523" s="183"/>
      <c r="F523" s="184"/>
      <c r="G523" s="182"/>
      <c r="H523" s="182"/>
      <c r="I523" s="182"/>
      <c r="J523" s="182"/>
      <c r="K523" s="222"/>
    </row>
    <row r="524" spans="1:11" s="221" customFormat="1" x14ac:dyDescent="0.25">
      <c r="A524" s="181"/>
      <c r="B524" s="223"/>
      <c r="C524" s="182"/>
      <c r="D524" s="183"/>
      <c r="E524" s="183"/>
      <c r="F524" s="184"/>
      <c r="G524" s="182"/>
      <c r="H524" s="182"/>
      <c r="I524" s="182"/>
      <c r="J524" s="182"/>
      <c r="K524" s="222"/>
    </row>
    <row r="525" spans="1:11" s="221" customFormat="1" x14ac:dyDescent="0.25">
      <c r="A525" s="181"/>
      <c r="B525" s="223"/>
      <c r="C525" s="182"/>
      <c r="D525" s="183"/>
      <c r="E525" s="183"/>
      <c r="F525" s="184"/>
      <c r="G525" s="182"/>
      <c r="H525" s="182"/>
      <c r="I525" s="182"/>
      <c r="J525" s="182"/>
      <c r="K525" s="222"/>
    </row>
    <row r="526" spans="1:11" s="221" customFormat="1" x14ac:dyDescent="0.25">
      <c r="A526" s="181"/>
      <c r="B526" s="223"/>
      <c r="C526" s="182"/>
      <c r="D526" s="183"/>
      <c r="E526" s="183"/>
      <c r="F526" s="184"/>
      <c r="G526" s="182"/>
      <c r="H526" s="182"/>
      <c r="I526" s="182"/>
      <c r="J526" s="182"/>
      <c r="K526" s="222"/>
    </row>
    <row r="527" spans="1:11" s="221" customFormat="1" x14ac:dyDescent="0.25">
      <c r="A527" s="181"/>
      <c r="B527" s="223"/>
      <c r="C527" s="182"/>
      <c r="D527" s="183"/>
      <c r="E527" s="183"/>
      <c r="F527" s="184"/>
      <c r="G527" s="182"/>
      <c r="H527" s="182"/>
      <c r="I527" s="182"/>
      <c r="J527" s="182"/>
      <c r="K527" s="222"/>
    </row>
    <row r="528" spans="1:11" s="221" customFormat="1" x14ac:dyDescent="0.25">
      <c r="A528" s="181"/>
      <c r="B528" s="223"/>
      <c r="C528" s="182"/>
      <c r="D528" s="183"/>
      <c r="E528" s="183"/>
      <c r="F528" s="184"/>
      <c r="G528" s="182"/>
      <c r="H528" s="182"/>
      <c r="I528" s="182"/>
      <c r="J528" s="182"/>
      <c r="K528" s="222"/>
    </row>
    <row r="529" spans="1:11" s="221" customFormat="1" x14ac:dyDescent="0.25">
      <c r="A529" s="181"/>
      <c r="B529" s="223"/>
      <c r="C529" s="182"/>
      <c r="D529" s="183"/>
      <c r="E529" s="183"/>
      <c r="F529" s="184"/>
      <c r="G529" s="182"/>
      <c r="H529" s="182"/>
      <c r="I529" s="182"/>
      <c r="J529" s="182"/>
      <c r="K529" s="222"/>
    </row>
    <row r="530" spans="1:11" s="221" customFormat="1" x14ac:dyDescent="0.25">
      <c r="A530" s="181"/>
      <c r="B530" s="223"/>
      <c r="C530" s="182"/>
      <c r="D530" s="183"/>
      <c r="E530" s="183"/>
      <c r="F530" s="184"/>
      <c r="G530" s="182"/>
      <c r="H530" s="182"/>
      <c r="I530" s="182"/>
      <c r="J530" s="182"/>
      <c r="K530" s="222"/>
    </row>
    <row r="531" spans="1:11" s="221" customFormat="1" x14ac:dyDescent="0.25">
      <c r="A531" s="181"/>
      <c r="B531" s="223"/>
      <c r="C531" s="182"/>
      <c r="D531" s="183"/>
      <c r="E531" s="183"/>
      <c r="F531" s="184"/>
      <c r="G531" s="182"/>
      <c r="H531" s="182"/>
      <c r="I531" s="182"/>
      <c r="J531" s="182"/>
      <c r="K531" s="222"/>
    </row>
    <row r="532" spans="1:11" s="221" customFormat="1" x14ac:dyDescent="0.25">
      <c r="A532" s="181"/>
      <c r="B532" s="223"/>
      <c r="C532" s="182"/>
      <c r="D532" s="183"/>
      <c r="E532" s="183"/>
      <c r="F532" s="184"/>
      <c r="G532" s="182"/>
      <c r="H532" s="182"/>
      <c r="I532" s="182"/>
      <c r="J532" s="182"/>
      <c r="K532" s="222"/>
    </row>
    <row r="533" spans="1:11" s="221" customFormat="1" x14ac:dyDescent="0.25">
      <c r="A533" s="181"/>
      <c r="B533" s="223"/>
      <c r="C533" s="182"/>
      <c r="D533" s="183"/>
      <c r="E533" s="183"/>
      <c r="F533" s="184"/>
      <c r="G533" s="182"/>
      <c r="H533" s="182"/>
      <c r="I533" s="182"/>
      <c r="J533" s="182"/>
      <c r="K533" s="222"/>
    </row>
    <row r="534" spans="1:11" s="221" customFormat="1" x14ac:dyDescent="0.25">
      <c r="A534" s="181"/>
      <c r="B534" s="223"/>
      <c r="C534" s="182"/>
      <c r="D534" s="183"/>
      <c r="E534" s="183"/>
      <c r="F534" s="184"/>
      <c r="G534" s="182"/>
      <c r="H534" s="182"/>
      <c r="I534" s="182"/>
      <c r="J534" s="182"/>
      <c r="K534" s="222"/>
    </row>
    <row r="535" spans="1:11" s="221" customFormat="1" x14ac:dyDescent="0.25">
      <c r="A535" s="181"/>
      <c r="B535" s="223"/>
      <c r="C535" s="182"/>
      <c r="D535" s="183"/>
      <c r="E535" s="183"/>
      <c r="F535" s="184"/>
      <c r="G535" s="182"/>
      <c r="H535" s="182"/>
      <c r="I535" s="182"/>
      <c r="J535" s="182"/>
      <c r="K535" s="222"/>
    </row>
    <row r="536" spans="1:11" s="221" customFormat="1" x14ac:dyDescent="0.25">
      <c r="A536" s="181"/>
      <c r="B536" s="223"/>
      <c r="C536" s="182"/>
      <c r="D536" s="183"/>
      <c r="E536" s="183"/>
      <c r="F536" s="184"/>
      <c r="G536" s="182"/>
      <c r="H536" s="182"/>
      <c r="I536" s="182"/>
      <c r="J536" s="182"/>
      <c r="K536" s="222"/>
    </row>
    <row r="537" spans="1:11" s="221" customFormat="1" x14ac:dyDescent="0.25">
      <c r="A537" s="181"/>
      <c r="B537" s="223"/>
      <c r="C537" s="182"/>
      <c r="D537" s="183"/>
      <c r="E537" s="183"/>
      <c r="F537" s="184"/>
      <c r="G537" s="182"/>
      <c r="H537" s="182"/>
      <c r="I537" s="182"/>
      <c r="J537" s="182"/>
      <c r="K537" s="222"/>
    </row>
    <row r="538" spans="1:11" s="221" customFormat="1" x14ac:dyDescent="0.25">
      <c r="A538" s="181"/>
      <c r="B538" s="223"/>
      <c r="C538" s="182"/>
      <c r="D538" s="183"/>
      <c r="E538" s="183"/>
      <c r="F538" s="184"/>
      <c r="G538" s="182"/>
      <c r="H538" s="182"/>
      <c r="I538" s="182"/>
      <c r="J538" s="182"/>
      <c r="K538" s="222"/>
    </row>
    <row r="539" spans="1:11" s="221" customFormat="1" x14ac:dyDescent="0.25">
      <c r="A539" s="181"/>
      <c r="B539" s="223"/>
      <c r="C539" s="182"/>
      <c r="D539" s="183"/>
      <c r="E539" s="183"/>
      <c r="F539" s="184"/>
      <c r="G539" s="182"/>
      <c r="H539" s="182"/>
      <c r="I539" s="182"/>
      <c r="J539" s="182"/>
      <c r="K539" s="222"/>
    </row>
    <row r="540" spans="1:11" s="221" customFormat="1" x14ac:dyDescent="0.25">
      <c r="A540" s="181"/>
      <c r="B540" s="223"/>
      <c r="C540" s="182"/>
      <c r="D540" s="183"/>
      <c r="E540" s="183"/>
      <c r="F540" s="184"/>
      <c r="G540" s="182"/>
      <c r="H540" s="182"/>
      <c r="I540" s="182"/>
      <c r="J540" s="182"/>
      <c r="K540" s="222"/>
    </row>
    <row r="541" spans="1:11" s="221" customFormat="1" x14ac:dyDescent="0.25">
      <c r="A541" s="181"/>
      <c r="B541" s="223"/>
      <c r="C541" s="182"/>
      <c r="D541" s="183"/>
      <c r="E541" s="183"/>
      <c r="F541" s="184"/>
      <c r="G541" s="182"/>
      <c r="H541" s="182"/>
      <c r="I541" s="182"/>
      <c r="J541" s="182"/>
      <c r="K541" s="222"/>
    </row>
    <row r="542" spans="1:11" s="221" customFormat="1" x14ac:dyDescent="0.25">
      <c r="A542" s="181"/>
      <c r="B542" s="223"/>
      <c r="C542" s="182"/>
      <c r="D542" s="183"/>
      <c r="E542" s="183"/>
      <c r="F542" s="184"/>
      <c r="G542" s="182"/>
      <c r="H542" s="182"/>
      <c r="I542" s="182"/>
      <c r="J542" s="182"/>
      <c r="K542" s="222"/>
    </row>
    <row r="543" spans="1:11" s="221" customFormat="1" x14ac:dyDescent="0.25">
      <c r="A543" s="181"/>
      <c r="B543" s="223"/>
      <c r="C543" s="182"/>
      <c r="D543" s="183"/>
      <c r="E543" s="183"/>
      <c r="F543" s="184"/>
      <c r="G543" s="182"/>
      <c r="H543" s="182"/>
      <c r="I543" s="182"/>
      <c r="J543" s="182"/>
      <c r="K543" s="222"/>
    </row>
    <row r="544" spans="1:11" s="221" customFormat="1" x14ac:dyDescent="0.25">
      <c r="A544" s="181"/>
      <c r="B544" s="223"/>
      <c r="C544" s="182"/>
      <c r="D544" s="183"/>
      <c r="E544" s="183"/>
      <c r="F544" s="184"/>
      <c r="G544" s="182"/>
      <c r="H544" s="182"/>
      <c r="I544" s="182"/>
      <c r="J544" s="182"/>
      <c r="K544" s="222"/>
    </row>
    <row r="545" spans="1:11" s="221" customFormat="1" x14ac:dyDescent="0.25">
      <c r="A545" s="181"/>
      <c r="B545" s="223"/>
      <c r="C545" s="182"/>
      <c r="D545" s="183"/>
      <c r="E545" s="183"/>
      <c r="F545" s="184"/>
      <c r="G545" s="182"/>
      <c r="H545" s="182"/>
      <c r="I545" s="182"/>
      <c r="J545" s="182"/>
      <c r="K545" s="222"/>
    </row>
    <row r="546" spans="1:11" s="221" customFormat="1" x14ac:dyDescent="0.25">
      <c r="A546" s="181"/>
      <c r="B546" s="223"/>
      <c r="C546" s="182"/>
      <c r="D546" s="183"/>
      <c r="E546" s="183"/>
      <c r="F546" s="184"/>
      <c r="G546" s="182"/>
      <c r="H546" s="182"/>
      <c r="I546" s="182"/>
      <c r="J546" s="182"/>
      <c r="K546" s="222"/>
    </row>
    <row r="547" spans="1:11" s="221" customFormat="1" x14ac:dyDescent="0.25">
      <c r="A547" s="181"/>
      <c r="B547" s="223"/>
      <c r="C547" s="182"/>
      <c r="D547" s="183"/>
      <c r="E547" s="183"/>
      <c r="F547" s="184"/>
      <c r="G547" s="182"/>
      <c r="H547" s="182"/>
      <c r="I547" s="182"/>
      <c r="J547" s="182"/>
      <c r="K547" s="222"/>
    </row>
    <row r="548" spans="1:11" s="221" customFormat="1" x14ac:dyDescent="0.25">
      <c r="A548" s="181"/>
      <c r="B548" s="223"/>
      <c r="C548" s="182"/>
      <c r="D548" s="183"/>
      <c r="E548" s="183"/>
      <c r="F548" s="184"/>
      <c r="G548" s="182"/>
      <c r="H548" s="182"/>
      <c r="I548" s="182"/>
      <c r="J548" s="182"/>
      <c r="K548" s="222"/>
    </row>
    <row r="549" spans="1:11" s="221" customFormat="1" x14ac:dyDescent="0.25">
      <c r="A549" s="181"/>
      <c r="B549" s="223"/>
      <c r="C549" s="182"/>
      <c r="D549" s="183"/>
      <c r="E549" s="183"/>
      <c r="F549" s="184"/>
      <c r="G549" s="182"/>
      <c r="H549" s="182"/>
      <c r="I549" s="182"/>
      <c r="J549" s="182"/>
      <c r="K549" s="222"/>
    </row>
    <row r="550" spans="1:11" s="221" customFormat="1" x14ac:dyDescent="0.25">
      <c r="A550" s="181"/>
      <c r="B550" s="223"/>
      <c r="C550" s="182"/>
      <c r="D550" s="183"/>
      <c r="E550" s="183"/>
      <c r="F550" s="184"/>
      <c r="G550" s="182"/>
      <c r="H550" s="182"/>
      <c r="I550" s="182"/>
      <c r="J550" s="182"/>
      <c r="K550" s="222"/>
    </row>
    <row r="551" spans="1:11" s="221" customFormat="1" x14ac:dyDescent="0.25">
      <c r="A551" s="181"/>
      <c r="B551" s="223"/>
      <c r="C551" s="182"/>
      <c r="D551" s="183"/>
      <c r="E551" s="183"/>
      <c r="F551" s="184"/>
      <c r="G551" s="182"/>
      <c r="H551" s="182"/>
      <c r="I551" s="182"/>
      <c r="J551" s="182"/>
      <c r="K551" s="222"/>
    </row>
    <row r="559" spans="1:11" s="186" customFormat="1" x14ac:dyDescent="0.25">
      <c r="A559" s="181"/>
      <c r="B559" s="223"/>
      <c r="C559" s="182"/>
      <c r="D559" s="183"/>
      <c r="E559" s="183"/>
      <c r="F559" s="184"/>
      <c r="G559" s="182"/>
      <c r="H559" s="182"/>
      <c r="I559" s="182"/>
      <c r="J559" s="182"/>
      <c r="K559" s="222"/>
    </row>
    <row r="560" spans="1:11" s="186" customFormat="1" x14ac:dyDescent="0.25">
      <c r="A560" s="181"/>
      <c r="B560" s="223"/>
      <c r="C560" s="182"/>
      <c r="D560" s="183"/>
      <c r="E560" s="183"/>
      <c r="F560" s="184"/>
      <c r="G560" s="182"/>
      <c r="H560" s="182"/>
      <c r="I560" s="182"/>
      <c r="J560" s="182"/>
      <c r="K560" s="222"/>
    </row>
    <row r="576" spans="1:10" x14ac:dyDescent="0.25">
      <c r="A576" s="222"/>
      <c r="B576" s="222"/>
      <c r="C576" s="222"/>
      <c r="D576" s="222"/>
      <c r="E576" s="222"/>
      <c r="F576" s="222"/>
      <c r="G576" s="222"/>
      <c r="H576" s="222"/>
      <c r="I576" s="222"/>
      <c r="J576" s="222"/>
    </row>
    <row r="577" spans="1:10" x14ac:dyDescent="0.25">
      <c r="A577" s="222"/>
      <c r="B577" s="222"/>
      <c r="C577" s="222"/>
      <c r="D577" s="222"/>
      <c r="E577" s="222"/>
      <c r="F577" s="222"/>
      <c r="G577" s="222"/>
      <c r="H577" s="222"/>
      <c r="I577" s="222"/>
      <c r="J577" s="222"/>
    </row>
    <row r="578" spans="1:10" x14ac:dyDescent="0.25">
      <c r="A578" s="222"/>
      <c r="B578" s="222"/>
      <c r="C578" s="222"/>
      <c r="D578" s="222"/>
      <c r="E578" s="222"/>
      <c r="F578" s="222"/>
      <c r="G578" s="222"/>
      <c r="H578" s="222"/>
      <c r="I578" s="222"/>
      <c r="J578" s="222"/>
    </row>
    <row r="579" spans="1:10" x14ac:dyDescent="0.25">
      <c r="A579" s="222"/>
      <c r="B579" s="222"/>
      <c r="C579" s="222"/>
      <c r="D579" s="222"/>
      <c r="E579" s="222"/>
      <c r="F579" s="222"/>
      <c r="G579" s="222"/>
      <c r="H579" s="222"/>
      <c r="I579" s="222"/>
      <c r="J579" s="222"/>
    </row>
    <row r="580" spans="1:10" x14ac:dyDescent="0.25">
      <c r="A580" s="222"/>
      <c r="B580" s="222"/>
      <c r="C580" s="222"/>
      <c r="D580" s="222"/>
      <c r="E580" s="222"/>
      <c r="F580" s="222"/>
      <c r="G580" s="222"/>
      <c r="H580" s="222"/>
      <c r="I580" s="222"/>
      <c r="J580" s="222"/>
    </row>
    <row r="581" spans="1:10" x14ac:dyDescent="0.25">
      <c r="A581" s="222"/>
      <c r="B581" s="222"/>
      <c r="C581" s="222"/>
      <c r="D581" s="222"/>
      <c r="E581" s="222"/>
      <c r="F581" s="222"/>
      <c r="G581" s="222"/>
      <c r="H581" s="222"/>
      <c r="I581" s="222"/>
      <c r="J581" s="222"/>
    </row>
    <row r="582" spans="1:10" x14ac:dyDescent="0.25">
      <c r="A582" s="222"/>
      <c r="B582" s="222"/>
      <c r="C582" s="222"/>
      <c r="D582" s="222"/>
      <c r="E582" s="222"/>
      <c r="F582" s="222"/>
      <c r="G582" s="222"/>
      <c r="H582" s="222"/>
      <c r="I582" s="222"/>
      <c r="J582" s="222"/>
    </row>
    <row r="583" spans="1:10" x14ac:dyDescent="0.25">
      <c r="A583" s="222"/>
      <c r="B583" s="222"/>
      <c r="C583" s="222"/>
      <c r="D583" s="222"/>
      <c r="E583" s="222"/>
      <c r="F583" s="222"/>
      <c r="G583" s="222"/>
      <c r="H583" s="222"/>
      <c r="I583" s="222"/>
      <c r="J583" s="222"/>
    </row>
    <row r="584" spans="1:10" x14ac:dyDescent="0.25">
      <c r="A584" s="222"/>
      <c r="B584" s="222"/>
      <c r="C584" s="222"/>
      <c r="D584" s="222"/>
      <c r="E584" s="222"/>
      <c r="F584" s="222"/>
      <c r="G584" s="222"/>
      <c r="H584" s="222"/>
      <c r="I584" s="222"/>
      <c r="J584" s="222"/>
    </row>
    <row r="585" spans="1:10" x14ac:dyDescent="0.25">
      <c r="A585" s="222"/>
      <c r="B585" s="222"/>
      <c r="C585" s="222"/>
      <c r="D585" s="222"/>
      <c r="E585" s="222"/>
      <c r="F585" s="222"/>
      <c r="G585" s="222"/>
      <c r="H585" s="222"/>
      <c r="I585" s="222"/>
      <c r="J585" s="222"/>
    </row>
    <row r="586" spans="1:10" x14ac:dyDescent="0.25">
      <c r="A586" s="222"/>
      <c r="B586" s="222"/>
      <c r="C586" s="222"/>
      <c r="D586" s="222"/>
      <c r="E586" s="222"/>
      <c r="F586" s="222"/>
      <c r="G586" s="222"/>
      <c r="H586" s="222"/>
      <c r="I586" s="222"/>
      <c r="J586" s="222"/>
    </row>
    <row r="587" spans="1:10" x14ac:dyDescent="0.25">
      <c r="A587" s="222"/>
      <c r="B587" s="222"/>
      <c r="C587" s="222"/>
      <c r="D587" s="222"/>
      <c r="E587" s="222"/>
      <c r="F587" s="222"/>
      <c r="G587" s="222"/>
      <c r="H587" s="222"/>
      <c r="I587" s="222"/>
      <c r="J587" s="222"/>
    </row>
    <row r="588" spans="1:10" x14ac:dyDescent="0.25">
      <c r="A588" s="222"/>
      <c r="B588" s="222"/>
      <c r="C588" s="222"/>
      <c r="D588" s="222"/>
      <c r="E588" s="222"/>
      <c r="F588" s="222"/>
      <c r="G588" s="222"/>
      <c r="H588" s="222"/>
      <c r="I588" s="222"/>
      <c r="J588" s="222"/>
    </row>
    <row r="589" spans="1:10" x14ac:dyDescent="0.25">
      <c r="A589" s="222"/>
      <c r="B589" s="222"/>
      <c r="C589" s="222"/>
      <c r="D589" s="222"/>
      <c r="E589" s="222"/>
      <c r="F589" s="222"/>
      <c r="G589" s="222"/>
      <c r="H589" s="222"/>
      <c r="I589" s="222"/>
      <c r="J589" s="222"/>
    </row>
    <row r="590" spans="1:10" x14ac:dyDescent="0.25">
      <c r="A590" s="222"/>
      <c r="B590" s="222"/>
      <c r="C590" s="222"/>
      <c r="D590" s="222"/>
      <c r="E590" s="222"/>
      <c r="F590" s="222"/>
      <c r="G590" s="222"/>
      <c r="H590" s="222"/>
      <c r="I590" s="222"/>
      <c r="J590" s="222"/>
    </row>
    <row r="591" spans="1:10" x14ac:dyDescent="0.25">
      <c r="A591" s="222"/>
      <c r="B591" s="222"/>
      <c r="C591" s="222"/>
      <c r="D591" s="222"/>
      <c r="E591" s="222"/>
      <c r="F591" s="222"/>
      <c r="G591" s="222"/>
      <c r="H591" s="222"/>
      <c r="I591" s="222"/>
      <c r="J591" s="222"/>
    </row>
    <row r="592" spans="1:10" x14ac:dyDescent="0.25">
      <c r="A592" s="222"/>
      <c r="B592" s="222"/>
      <c r="C592" s="222"/>
      <c r="D592" s="222"/>
      <c r="E592" s="222"/>
      <c r="F592" s="222"/>
      <c r="G592" s="222"/>
      <c r="H592" s="222"/>
      <c r="I592" s="222"/>
      <c r="J592" s="222"/>
    </row>
    <row r="593" spans="1:10" x14ac:dyDescent="0.25">
      <c r="A593" s="222"/>
      <c r="B593" s="222"/>
      <c r="C593" s="222"/>
      <c r="D593" s="222"/>
      <c r="E593" s="222"/>
      <c r="F593" s="222"/>
      <c r="G593" s="222"/>
      <c r="H593" s="222"/>
      <c r="I593" s="222"/>
      <c r="J593" s="222"/>
    </row>
    <row r="594" spans="1:10" x14ac:dyDescent="0.25">
      <c r="A594" s="222"/>
      <c r="B594" s="222"/>
      <c r="C594" s="222"/>
      <c r="D594" s="222"/>
      <c r="E594" s="222"/>
      <c r="F594" s="222"/>
      <c r="G594" s="222"/>
      <c r="H594" s="222"/>
      <c r="I594" s="222"/>
      <c r="J594" s="222"/>
    </row>
    <row r="595" spans="1:10" x14ac:dyDescent="0.25">
      <c r="A595" s="222"/>
      <c r="B595" s="222"/>
      <c r="C595" s="222"/>
      <c r="D595" s="222"/>
      <c r="E595" s="222"/>
      <c r="F595" s="222"/>
      <c r="G595" s="222"/>
      <c r="H595" s="222"/>
      <c r="I595" s="222"/>
      <c r="J595" s="222"/>
    </row>
    <row r="596" spans="1:10" x14ac:dyDescent="0.25">
      <c r="A596" s="222"/>
      <c r="B596" s="222"/>
      <c r="C596" s="222"/>
      <c r="D596" s="222"/>
      <c r="E596" s="222"/>
      <c r="F596" s="222"/>
      <c r="G596" s="222"/>
      <c r="H596" s="222"/>
      <c r="I596" s="222"/>
      <c r="J596" s="222"/>
    </row>
    <row r="597" spans="1:10" x14ac:dyDescent="0.25">
      <c r="A597" s="222"/>
      <c r="B597" s="222"/>
      <c r="C597" s="222"/>
      <c r="D597" s="222"/>
      <c r="E597" s="222"/>
      <c r="F597" s="222"/>
      <c r="G597" s="222"/>
      <c r="H597" s="222"/>
      <c r="I597" s="222"/>
      <c r="J597" s="222"/>
    </row>
    <row r="598" spans="1:10" x14ac:dyDescent="0.25">
      <c r="A598" s="222"/>
      <c r="B598" s="222"/>
      <c r="C598" s="222"/>
      <c r="D598" s="222"/>
      <c r="E598" s="222"/>
      <c r="F598" s="222"/>
      <c r="G598" s="222"/>
      <c r="H598" s="222"/>
      <c r="I598" s="222"/>
      <c r="J598" s="222"/>
    </row>
    <row r="599" spans="1:10" x14ac:dyDescent="0.25">
      <c r="A599" s="222"/>
      <c r="B599" s="222"/>
      <c r="C599" s="222"/>
      <c r="D599" s="222"/>
      <c r="E599" s="222"/>
      <c r="F599" s="222"/>
      <c r="G599" s="222"/>
      <c r="H599" s="222"/>
      <c r="I599" s="222"/>
      <c r="J599" s="222"/>
    </row>
    <row r="600" spans="1:10" x14ac:dyDescent="0.25">
      <c r="A600" s="222"/>
      <c r="B600" s="222"/>
      <c r="C600" s="222"/>
      <c r="D600" s="222"/>
      <c r="E600" s="222"/>
      <c r="F600" s="222"/>
      <c r="G600" s="222"/>
      <c r="H600" s="222"/>
      <c r="I600" s="222"/>
      <c r="J600" s="222"/>
    </row>
    <row r="601" spans="1:10" x14ac:dyDescent="0.25">
      <c r="A601" s="222"/>
      <c r="B601" s="222"/>
      <c r="C601" s="222"/>
      <c r="D601" s="222"/>
      <c r="E601" s="222"/>
      <c r="F601" s="222"/>
      <c r="G601" s="222"/>
      <c r="H601" s="222"/>
      <c r="I601" s="222"/>
      <c r="J601" s="222"/>
    </row>
    <row r="602" spans="1:10" x14ac:dyDescent="0.25">
      <c r="A602" s="222"/>
      <c r="B602" s="222"/>
      <c r="C602" s="222"/>
      <c r="D602" s="222"/>
      <c r="E602" s="222"/>
      <c r="F602" s="222"/>
      <c r="G602" s="222"/>
      <c r="H602" s="222"/>
      <c r="I602" s="222"/>
      <c r="J602" s="222"/>
    </row>
    <row r="603" spans="1:10" x14ac:dyDescent="0.25">
      <c r="A603" s="222"/>
      <c r="B603" s="222"/>
      <c r="C603" s="222"/>
      <c r="D603" s="222"/>
      <c r="E603" s="222"/>
      <c r="F603" s="222"/>
      <c r="G603" s="222"/>
      <c r="H603" s="222"/>
      <c r="I603" s="222"/>
      <c r="J603" s="222"/>
    </row>
    <row r="604" spans="1:10" x14ac:dyDescent="0.25">
      <c r="A604" s="222"/>
      <c r="B604" s="222"/>
      <c r="C604" s="222"/>
      <c r="D604" s="222"/>
      <c r="E604" s="222"/>
      <c r="F604" s="222"/>
      <c r="G604" s="222"/>
      <c r="H604" s="222"/>
      <c r="I604" s="222"/>
      <c r="J604" s="222"/>
    </row>
    <row r="605" spans="1:10" x14ac:dyDescent="0.25">
      <c r="A605" s="222"/>
      <c r="B605" s="222"/>
      <c r="C605" s="222"/>
      <c r="D605" s="222"/>
      <c r="E605" s="222"/>
      <c r="F605" s="222"/>
      <c r="G605" s="222"/>
      <c r="H605" s="222"/>
      <c r="I605" s="222"/>
      <c r="J605" s="222"/>
    </row>
    <row r="606" spans="1:10" x14ac:dyDescent="0.25">
      <c r="A606" s="222"/>
      <c r="B606" s="222"/>
      <c r="C606" s="222"/>
      <c r="D606" s="222"/>
      <c r="E606" s="222"/>
      <c r="F606" s="222"/>
      <c r="G606" s="222"/>
      <c r="H606" s="222"/>
      <c r="I606" s="222"/>
      <c r="J606" s="222"/>
    </row>
    <row r="607" spans="1:10" x14ac:dyDescent="0.25">
      <c r="A607" s="222"/>
      <c r="B607" s="222"/>
      <c r="C607" s="222"/>
      <c r="D607" s="222"/>
      <c r="E607" s="222"/>
      <c r="F607" s="222"/>
      <c r="G607" s="222"/>
      <c r="H607" s="222"/>
      <c r="I607" s="222"/>
      <c r="J607" s="222"/>
    </row>
    <row r="608" spans="1:10" x14ac:dyDescent="0.25">
      <c r="A608" s="222"/>
      <c r="B608" s="222"/>
      <c r="C608" s="222"/>
      <c r="D608" s="222"/>
      <c r="E608" s="222"/>
      <c r="F608" s="222"/>
      <c r="G608" s="222"/>
      <c r="H608" s="222"/>
      <c r="I608" s="222"/>
      <c r="J608" s="222"/>
    </row>
    <row r="609" spans="1:10" x14ac:dyDescent="0.25">
      <c r="A609" s="222"/>
      <c r="B609" s="222"/>
      <c r="C609" s="222"/>
      <c r="D609" s="222"/>
      <c r="E609" s="222"/>
      <c r="F609" s="222"/>
      <c r="G609" s="222"/>
      <c r="H609" s="222"/>
      <c r="I609" s="222"/>
      <c r="J609" s="222"/>
    </row>
    <row r="610" spans="1:10" x14ac:dyDescent="0.25">
      <c r="A610" s="222"/>
      <c r="B610" s="222"/>
      <c r="C610" s="222"/>
      <c r="D610" s="222"/>
      <c r="E610" s="222"/>
      <c r="F610" s="222"/>
      <c r="G610" s="222"/>
      <c r="H610" s="222"/>
      <c r="I610" s="222"/>
      <c r="J610" s="222"/>
    </row>
    <row r="611" spans="1:10" x14ac:dyDescent="0.25">
      <c r="A611" s="222"/>
      <c r="B611" s="222"/>
      <c r="C611" s="222"/>
      <c r="D611" s="222"/>
      <c r="E611" s="222"/>
      <c r="F611" s="222"/>
      <c r="G611" s="222"/>
      <c r="H611" s="222"/>
      <c r="I611" s="222"/>
      <c r="J611" s="222"/>
    </row>
    <row r="612" spans="1:10" x14ac:dyDescent="0.25">
      <c r="A612" s="222"/>
      <c r="B612" s="222"/>
      <c r="C612" s="222"/>
      <c r="D612" s="222"/>
      <c r="E612" s="222"/>
      <c r="F612" s="222"/>
      <c r="G612" s="222"/>
      <c r="H612" s="222"/>
      <c r="I612" s="222"/>
      <c r="J612" s="222"/>
    </row>
    <row r="613" spans="1:10" x14ac:dyDescent="0.25">
      <c r="A613" s="222"/>
      <c r="B613" s="222"/>
      <c r="C613" s="222"/>
      <c r="D613" s="222"/>
      <c r="E613" s="222"/>
      <c r="F613" s="222"/>
      <c r="G613" s="222"/>
      <c r="H613" s="222"/>
      <c r="I613" s="222"/>
      <c r="J613" s="222"/>
    </row>
    <row r="614" spans="1:10" x14ac:dyDescent="0.25">
      <c r="A614" s="222"/>
      <c r="B614" s="222"/>
      <c r="C614" s="222"/>
      <c r="D614" s="222"/>
      <c r="E614" s="222"/>
      <c r="F614" s="222"/>
      <c r="G614" s="222"/>
      <c r="H614" s="222"/>
      <c r="I614" s="222"/>
      <c r="J614" s="222"/>
    </row>
    <row r="615" spans="1:10" x14ac:dyDescent="0.25">
      <c r="A615" s="222"/>
      <c r="B615" s="222"/>
      <c r="C615" s="222"/>
      <c r="D615" s="222"/>
      <c r="E615" s="222"/>
      <c r="F615" s="222"/>
      <c r="G615" s="222"/>
      <c r="H615" s="222"/>
      <c r="I615" s="222"/>
      <c r="J615" s="222"/>
    </row>
    <row r="616" spans="1:10" x14ac:dyDescent="0.25">
      <c r="A616" s="222"/>
      <c r="B616" s="222"/>
      <c r="C616" s="222"/>
      <c r="D616" s="222"/>
      <c r="E616" s="222"/>
      <c r="F616" s="222"/>
      <c r="G616" s="222"/>
      <c r="H616" s="222"/>
      <c r="I616" s="222"/>
      <c r="J616" s="222"/>
    </row>
    <row r="617" spans="1:10" x14ac:dyDescent="0.25">
      <c r="A617" s="222"/>
      <c r="B617" s="222"/>
      <c r="C617" s="222"/>
      <c r="D617" s="222"/>
      <c r="E617" s="222"/>
      <c r="F617" s="222"/>
      <c r="G617" s="222"/>
      <c r="H617" s="222"/>
      <c r="I617" s="222"/>
      <c r="J617" s="222"/>
    </row>
    <row r="618" spans="1:10" x14ac:dyDescent="0.25">
      <c r="A618" s="222"/>
      <c r="B618" s="222"/>
      <c r="C618" s="222"/>
      <c r="D618" s="222"/>
      <c r="E618" s="222"/>
      <c r="F618" s="222"/>
      <c r="G618" s="222"/>
      <c r="H618" s="222"/>
      <c r="I618" s="222"/>
      <c r="J618" s="222"/>
    </row>
    <row r="619" spans="1:10" x14ac:dyDescent="0.25">
      <c r="A619" s="222"/>
      <c r="B619" s="222"/>
      <c r="C619" s="222"/>
      <c r="D619" s="222"/>
      <c r="E619" s="222"/>
      <c r="F619" s="222"/>
      <c r="G619" s="222"/>
      <c r="H619" s="222"/>
      <c r="I619" s="222"/>
      <c r="J619" s="222"/>
    </row>
    <row r="620" spans="1:10" x14ac:dyDescent="0.25">
      <c r="A620" s="222"/>
      <c r="B620" s="222"/>
      <c r="C620" s="222"/>
      <c r="D620" s="222"/>
      <c r="E620" s="222"/>
      <c r="F620" s="222"/>
      <c r="G620" s="222"/>
      <c r="H620" s="222"/>
      <c r="I620" s="222"/>
      <c r="J620" s="222"/>
    </row>
    <row r="621" spans="1:10" x14ac:dyDescent="0.25">
      <c r="A621" s="222"/>
      <c r="B621" s="222"/>
      <c r="C621" s="222"/>
      <c r="D621" s="222"/>
      <c r="E621" s="222"/>
      <c r="F621" s="222"/>
      <c r="G621" s="222"/>
      <c r="H621" s="222"/>
      <c r="I621" s="222"/>
      <c r="J621" s="222"/>
    </row>
    <row r="622" spans="1:10" x14ac:dyDescent="0.25">
      <c r="A622" s="222"/>
      <c r="B622" s="222"/>
      <c r="C622" s="222"/>
      <c r="D622" s="222"/>
      <c r="E622" s="222"/>
      <c r="F622" s="222"/>
      <c r="G622" s="222"/>
      <c r="H622" s="222"/>
      <c r="I622" s="222"/>
      <c r="J622" s="222"/>
    </row>
    <row r="623" spans="1:10" x14ac:dyDescent="0.25">
      <c r="A623" s="222"/>
      <c r="B623" s="222"/>
      <c r="C623" s="222"/>
      <c r="D623" s="222"/>
      <c r="E623" s="222"/>
      <c r="F623" s="222"/>
      <c r="G623" s="222"/>
      <c r="H623" s="222"/>
      <c r="I623" s="222"/>
      <c r="J623" s="222"/>
    </row>
    <row r="624" spans="1:10" x14ac:dyDescent="0.25">
      <c r="A624" s="222"/>
      <c r="B624" s="222"/>
      <c r="C624" s="222"/>
      <c r="D624" s="222"/>
      <c r="E624" s="222"/>
      <c r="F624" s="222"/>
      <c r="G624" s="222"/>
      <c r="H624" s="222"/>
      <c r="I624" s="222"/>
      <c r="J624" s="222"/>
    </row>
    <row r="625" spans="1:10" x14ac:dyDescent="0.25">
      <c r="A625" s="222"/>
      <c r="B625" s="222"/>
      <c r="C625" s="222"/>
      <c r="D625" s="222"/>
      <c r="E625" s="222"/>
      <c r="F625" s="222"/>
      <c r="G625" s="222"/>
      <c r="H625" s="222"/>
      <c r="I625" s="222"/>
      <c r="J625" s="222"/>
    </row>
    <row r="626" spans="1:10" x14ac:dyDescent="0.25">
      <c r="A626" s="222"/>
      <c r="B626" s="222"/>
      <c r="C626" s="222"/>
      <c r="D626" s="222"/>
      <c r="E626" s="222"/>
      <c r="F626" s="222"/>
      <c r="G626" s="222"/>
      <c r="H626" s="222"/>
      <c r="I626" s="222"/>
      <c r="J626" s="222"/>
    </row>
    <row r="627" spans="1:10" x14ac:dyDescent="0.25">
      <c r="A627" s="222"/>
      <c r="B627" s="222"/>
      <c r="C627" s="222"/>
      <c r="D627" s="222"/>
      <c r="E627" s="222"/>
      <c r="F627" s="222"/>
      <c r="G627" s="222"/>
      <c r="H627" s="222"/>
      <c r="I627" s="222"/>
      <c r="J627" s="222"/>
    </row>
    <row r="628" spans="1:10" x14ac:dyDescent="0.25">
      <c r="A628" s="222"/>
      <c r="B628" s="222"/>
      <c r="C628" s="222"/>
      <c r="D628" s="222"/>
      <c r="E628" s="222"/>
      <c r="F628" s="222"/>
      <c r="G628" s="222"/>
      <c r="H628" s="222"/>
      <c r="I628" s="222"/>
      <c r="J628" s="222"/>
    </row>
    <row r="629" spans="1:10" x14ac:dyDescent="0.25">
      <c r="A629" s="222"/>
      <c r="B629" s="222"/>
      <c r="C629" s="222"/>
      <c r="D629" s="222"/>
      <c r="E629" s="222"/>
      <c r="F629" s="222"/>
      <c r="G629" s="222"/>
      <c r="H629" s="222"/>
      <c r="I629" s="222"/>
      <c r="J629" s="222"/>
    </row>
    <row r="630" spans="1:10" x14ac:dyDescent="0.25">
      <c r="A630" s="222"/>
      <c r="B630" s="222"/>
      <c r="C630" s="222"/>
      <c r="D630" s="222"/>
      <c r="E630" s="222"/>
      <c r="F630" s="222"/>
      <c r="G630" s="222"/>
      <c r="H630" s="222"/>
      <c r="I630" s="222"/>
      <c r="J630" s="222"/>
    </row>
    <row r="631" spans="1:10" x14ac:dyDescent="0.25">
      <c r="A631" s="222"/>
      <c r="B631" s="222"/>
      <c r="C631" s="222"/>
      <c r="D631" s="222"/>
      <c r="E631" s="222"/>
      <c r="F631" s="222"/>
      <c r="G631" s="222"/>
      <c r="H631" s="222"/>
      <c r="I631" s="222"/>
      <c r="J631" s="222"/>
    </row>
    <row r="632" spans="1:10" x14ac:dyDescent="0.25">
      <c r="A632" s="222"/>
      <c r="B632" s="222"/>
      <c r="C632" s="222"/>
      <c r="D632" s="222"/>
      <c r="E632" s="222"/>
      <c r="F632" s="222"/>
      <c r="G632" s="222"/>
      <c r="H632" s="222"/>
      <c r="I632" s="222"/>
      <c r="J632" s="222"/>
    </row>
    <row r="633" spans="1:10" x14ac:dyDescent="0.25">
      <c r="A633" s="222"/>
      <c r="B633" s="222"/>
      <c r="C633" s="222"/>
      <c r="D633" s="222"/>
      <c r="E633" s="222"/>
      <c r="F633" s="222"/>
      <c r="G633" s="222"/>
      <c r="H633" s="222"/>
      <c r="I633" s="222"/>
      <c r="J633" s="222"/>
    </row>
    <row r="634" spans="1:10" x14ac:dyDescent="0.25">
      <c r="A634" s="222"/>
      <c r="B634" s="222"/>
      <c r="C634" s="222"/>
      <c r="D634" s="222"/>
      <c r="E634" s="222"/>
      <c r="F634" s="222"/>
      <c r="G634" s="222"/>
      <c r="H634" s="222"/>
      <c r="I634" s="222"/>
      <c r="J634" s="222"/>
    </row>
    <row r="635" spans="1:10" x14ac:dyDescent="0.25">
      <c r="A635" s="222"/>
      <c r="B635" s="222"/>
      <c r="C635" s="222"/>
      <c r="D635" s="222"/>
      <c r="E635" s="222"/>
      <c r="F635" s="222"/>
      <c r="G635" s="222"/>
      <c r="H635" s="222"/>
      <c r="I635" s="222"/>
      <c r="J635" s="222"/>
    </row>
    <row r="636" spans="1:10" x14ac:dyDescent="0.25">
      <c r="A636" s="222"/>
      <c r="B636" s="222"/>
      <c r="C636" s="222"/>
      <c r="D636" s="222"/>
      <c r="E636" s="222"/>
      <c r="F636" s="222"/>
      <c r="G636" s="222"/>
      <c r="H636" s="222"/>
      <c r="I636" s="222"/>
      <c r="J636" s="222"/>
    </row>
    <row r="637" spans="1:10" x14ac:dyDescent="0.25">
      <c r="A637" s="222"/>
      <c r="B637" s="222"/>
      <c r="C637" s="222"/>
      <c r="D637" s="222"/>
      <c r="E637" s="222"/>
      <c r="F637" s="222"/>
      <c r="G637" s="222"/>
      <c r="H637" s="222"/>
      <c r="I637" s="222"/>
      <c r="J637" s="222"/>
    </row>
    <row r="638" spans="1:10" x14ac:dyDescent="0.25">
      <c r="A638" s="222"/>
      <c r="B638" s="222"/>
      <c r="C638" s="222"/>
      <c r="D638" s="222"/>
      <c r="E638" s="222"/>
      <c r="F638" s="222"/>
      <c r="G638" s="222"/>
      <c r="H638" s="222"/>
      <c r="I638" s="222"/>
      <c r="J638" s="222"/>
    </row>
    <row r="639" spans="1:10" x14ac:dyDescent="0.25">
      <c r="A639" s="222"/>
      <c r="B639" s="222"/>
      <c r="C639" s="222"/>
      <c r="D639" s="222"/>
      <c r="E639" s="222"/>
      <c r="F639" s="222"/>
      <c r="G639" s="222"/>
      <c r="H639" s="222"/>
      <c r="I639" s="222"/>
      <c r="J639" s="222"/>
    </row>
    <row r="640" spans="1:10" x14ac:dyDescent="0.25">
      <c r="A640" s="222"/>
      <c r="B640" s="222"/>
      <c r="C640" s="222"/>
      <c r="D640" s="222"/>
      <c r="E640" s="222"/>
      <c r="F640" s="222"/>
      <c r="G640" s="222"/>
      <c r="H640" s="222"/>
      <c r="I640" s="222"/>
      <c r="J640" s="222"/>
    </row>
    <row r="641" spans="1:10" x14ac:dyDescent="0.25">
      <c r="A641" s="222"/>
      <c r="B641" s="222"/>
      <c r="C641" s="222"/>
      <c r="D641" s="222"/>
      <c r="E641" s="222"/>
      <c r="F641" s="222"/>
      <c r="G641" s="222"/>
      <c r="H641" s="222"/>
      <c r="I641" s="222"/>
      <c r="J641" s="222"/>
    </row>
    <row r="642" spans="1:10" x14ac:dyDescent="0.25">
      <c r="A642" s="222"/>
      <c r="B642" s="222"/>
      <c r="C642" s="222"/>
      <c r="D642" s="222"/>
      <c r="E642" s="222"/>
      <c r="F642" s="222"/>
      <c r="G642" s="222"/>
      <c r="H642" s="222"/>
      <c r="I642" s="222"/>
      <c r="J642" s="222"/>
    </row>
    <row r="643" spans="1:10" x14ac:dyDescent="0.25">
      <c r="A643" s="222"/>
      <c r="B643" s="222"/>
      <c r="C643" s="222"/>
      <c r="D643" s="222"/>
      <c r="E643" s="222"/>
      <c r="F643" s="222"/>
      <c r="G643" s="222"/>
      <c r="H643" s="222"/>
      <c r="I643" s="222"/>
      <c r="J643" s="222"/>
    </row>
    <row r="644" spans="1:10" x14ac:dyDescent="0.25">
      <c r="A644" s="222"/>
      <c r="B644" s="222"/>
      <c r="C644" s="222"/>
      <c r="D644" s="222"/>
      <c r="E644" s="222"/>
      <c r="F644" s="222"/>
      <c r="G644" s="222"/>
      <c r="H644" s="222"/>
      <c r="I644" s="222"/>
      <c r="J644" s="222"/>
    </row>
    <row r="645" spans="1:10" x14ac:dyDescent="0.25">
      <c r="A645" s="222"/>
      <c r="B645" s="222"/>
      <c r="C645" s="222"/>
      <c r="D645" s="222"/>
      <c r="E645" s="222"/>
      <c r="F645" s="222"/>
      <c r="G645" s="222"/>
      <c r="H645" s="222"/>
      <c r="I645" s="222"/>
      <c r="J645" s="222"/>
    </row>
    <row r="646" spans="1:10" x14ac:dyDescent="0.25">
      <c r="A646" s="222"/>
      <c r="B646" s="222"/>
      <c r="C646" s="222"/>
      <c r="D646" s="222"/>
      <c r="E646" s="222"/>
      <c r="F646" s="222"/>
      <c r="G646" s="222"/>
      <c r="H646" s="222"/>
      <c r="I646" s="222"/>
      <c r="J646" s="222"/>
    </row>
    <row r="647" spans="1:10" x14ac:dyDescent="0.25">
      <c r="A647" s="222"/>
      <c r="B647" s="222"/>
      <c r="C647" s="222"/>
      <c r="D647" s="222"/>
      <c r="E647" s="222"/>
      <c r="F647" s="222"/>
      <c r="G647" s="222"/>
      <c r="H647" s="222"/>
      <c r="I647" s="222"/>
      <c r="J647" s="222"/>
    </row>
    <row r="648" spans="1:10" x14ac:dyDescent="0.25">
      <c r="A648" s="222"/>
      <c r="B648" s="222"/>
      <c r="C648" s="222"/>
      <c r="D648" s="222"/>
      <c r="E648" s="222"/>
      <c r="F648" s="222"/>
      <c r="G648" s="222"/>
      <c r="H648" s="222"/>
      <c r="I648" s="222"/>
      <c r="J648" s="222"/>
    </row>
    <row r="649" spans="1:10" x14ac:dyDescent="0.25">
      <c r="A649" s="222"/>
      <c r="B649" s="222"/>
      <c r="C649" s="222"/>
      <c r="D649" s="222"/>
      <c r="E649" s="222"/>
      <c r="F649" s="222"/>
      <c r="G649" s="222"/>
      <c r="H649" s="222"/>
      <c r="I649" s="222"/>
      <c r="J649" s="222"/>
    </row>
    <row r="650" spans="1:10" x14ac:dyDescent="0.25">
      <c r="A650" s="222"/>
      <c r="B650" s="222"/>
      <c r="C650" s="222"/>
      <c r="D650" s="222"/>
      <c r="E650" s="222"/>
      <c r="F650" s="222"/>
      <c r="G650" s="222"/>
      <c r="H650" s="222"/>
      <c r="I650" s="222"/>
      <c r="J650" s="222"/>
    </row>
    <row r="651" spans="1:10" x14ac:dyDescent="0.25">
      <c r="A651" s="222"/>
      <c r="B651" s="222"/>
      <c r="C651" s="222"/>
      <c r="D651" s="222"/>
      <c r="E651" s="222"/>
      <c r="F651" s="222"/>
      <c r="G651" s="222"/>
      <c r="H651" s="222"/>
      <c r="I651" s="222"/>
      <c r="J651" s="222"/>
    </row>
    <row r="652" spans="1:10" x14ac:dyDescent="0.25">
      <c r="A652" s="222"/>
      <c r="B652" s="222"/>
      <c r="C652" s="222"/>
      <c r="D652" s="222"/>
      <c r="E652" s="222"/>
      <c r="F652" s="222"/>
      <c r="G652" s="222"/>
      <c r="H652" s="222"/>
      <c r="I652" s="222"/>
      <c r="J652" s="222"/>
    </row>
    <row r="653" spans="1:10" x14ac:dyDescent="0.25">
      <c r="A653" s="222"/>
      <c r="B653" s="222"/>
      <c r="C653" s="222"/>
      <c r="D653" s="222"/>
      <c r="E653" s="222"/>
      <c r="F653" s="222"/>
      <c r="G653" s="222"/>
      <c r="H653" s="222"/>
      <c r="I653" s="222"/>
      <c r="J653" s="222"/>
    </row>
    <row r="654" spans="1:10" x14ac:dyDescent="0.25">
      <c r="A654" s="222"/>
      <c r="B654" s="222"/>
      <c r="C654" s="222"/>
      <c r="D654" s="222"/>
      <c r="E654" s="222"/>
      <c r="F654" s="222"/>
      <c r="G654" s="222"/>
      <c r="H654" s="222"/>
      <c r="I654" s="222"/>
      <c r="J654" s="222"/>
    </row>
    <row r="655" spans="1:10" x14ac:dyDescent="0.25">
      <c r="A655" s="222"/>
      <c r="B655" s="222"/>
      <c r="C655" s="222"/>
      <c r="D655" s="222"/>
      <c r="E655" s="222"/>
      <c r="F655" s="222"/>
      <c r="G655" s="222"/>
      <c r="H655" s="222"/>
      <c r="I655" s="222"/>
      <c r="J655" s="222"/>
    </row>
    <row r="663" spans="1:11" s="2" customFormat="1" ht="15.75" x14ac:dyDescent="0.25">
      <c r="A663" s="181"/>
      <c r="B663" s="223"/>
      <c r="C663" s="182"/>
      <c r="D663" s="183"/>
      <c r="E663" s="183"/>
      <c r="F663" s="184"/>
      <c r="G663" s="182"/>
      <c r="H663" s="182"/>
      <c r="I663" s="182"/>
      <c r="J663" s="182"/>
      <c r="K663" s="222"/>
    </row>
    <row r="664" spans="1:11" s="186" customFormat="1" x14ac:dyDescent="0.25">
      <c r="A664" s="181"/>
      <c r="B664" s="223"/>
      <c r="C664" s="182"/>
      <c r="D664" s="183"/>
      <c r="E664" s="183"/>
      <c r="F664" s="184"/>
      <c r="G664" s="182"/>
      <c r="H664" s="182"/>
      <c r="I664" s="182"/>
      <c r="J664" s="182"/>
      <c r="K664" s="222"/>
    </row>
    <row r="669" spans="1:11" s="186" customFormat="1" x14ac:dyDescent="0.25">
      <c r="A669" s="181"/>
      <c r="B669" s="223"/>
      <c r="C669" s="182"/>
      <c r="D669" s="183"/>
      <c r="E669" s="183"/>
      <c r="F669" s="184"/>
      <c r="G669" s="182"/>
      <c r="H669" s="182"/>
      <c r="I669" s="182"/>
      <c r="J669" s="182"/>
      <c r="K669" s="222"/>
    </row>
    <row r="673" spans="1:11" s="186" customFormat="1" x14ac:dyDescent="0.25">
      <c r="A673" s="181"/>
      <c r="B673" s="223"/>
      <c r="C673" s="182"/>
      <c r="D673" s="183"/>
      <c r="E673" s="183"/>
      <c r="F673" s="184"/>
      <c r="G673" s="182"/>
      <c r="H673" s="182"/>
      <c r="I673" s="182"/>
      <c r="J673" s="182"/>
      <c r="K673" s="222"/>
    </row>
    <row r="677" spans="1:11" s="186" customFormat="1" x14ac:dyDescent="0.25">
      <c r="A677" s="181"/>
      <c r="B677" s="223"/>
      <c r="C677" s="182"/>
      <c r="D677" s="183"/>
      <c r="E677" s="183"/>
      <c r="F677" s="184"/>
      <c r="G677" s="182"/>
      <c r="H677" s="182"/>
      <c r="I677" s="182"/>
      <c r="J677" s="182"/>
      <c r="K677" s="222"/>
    </row>
    <row r="683" spans="1:11" s="186" customFormat="1" x14ac:dyDescent="0.25">
      <c r="A683" s="181"/>
      <c r="B683" s="223"/>
      <c r="C683" s="182"/>
      <c r="D683" s="183"/>
      <c r="E683" s="183"/>
      <c r="F683" s="184"/>
      <c r="G683" s="182"/>
      <c r="H683" s="182"/>
      <c r="I683" s="182"/>
      <c r="J683" s="182"/>
      <c r="K683" s="222"/>
    </row>
    <row r="688" spans="1:11" s="186" customFormat="1" x14ac:dyDescent="0.25">
      <c r="A688" s="181"/>
      <c r="B688" s="223"/>
      <c r="C688" s="182"/>
      <c r="D688" s="183"/>
      <c r="E688" s="183"/>
      <c r="F688" s="184"/>
      <c r="G688" s="182"/>
      <c r="H688" s="182"/>
      <c r="I688" s="182"/>
      <c r="J688" s="182"/>
      <c r="K688" s="222"/>
    </row>
    <row r="692" spans="1:11" s="186" customFormat="1" x14ac:dyDescent="0.25">
      <c r="A692" s="181"/>
      <c r="B692" s="223"/>
      <c r="C692" s="182"/>
      <c r="D692" s="183"/>
      <c r="E692" s="183"/>
      <c r="F692" s="184"/>
      <c r="G692" s="182"/>
      <c r="H692" s="182"/>
      <c r="I692" s="182"/>
      <c r="J692" s="182"/>
      <c r="K692" s="222"/>
    </row>
    <row r="697" spans="1:11" s="186" customFormat="1" x14ac:dyDescent="0.25">
      <c r="A697" s="181"/>
      <c r="B697" s="223"/>
      <c r="C697" s="182"/>
      <c r="D697" s="183"/>
      <c r="E697" s="183"/>
      <c r="F697" s="184"/>
      <c r="G697" s="182"/>
      <c r="H697" s="182"/>
      <c r="I697" s="182"/>
      <c r="J697" s="182"/>
      <c r="K697" s="222"/>
    </row>
    <row r="701" spans="1:11" s="186" customFormat="1" x14ac:dyDescent="0.25">
      <c r="A701" s="181"/>
      <c r="B701" s="223"/>
      <c r="C701" s="182"/>
      <c r="D701" s="183"/>
      <c r="E701" s="183"/>
      <c r="F701" s="184"/>
      <c r="G701" s="182"/>
      <c r="H701" s="182"/>
      <c r="I701" s="182"/>
      <c r="J701" s="182"/>
      <c r="K701" s="222"/>
    </row>
    <row r="704" spans="1:11" s="186" customFormat="1" x14ac:dyDescent="0.25">
      <c r="A704" s="181"/>
      <c r="B704" s="223"/>
      <c r="C704" s="182"/>
      <c r="D704" s="183"/>
      <c r="E704" s="183"/>
      <c r="F704" s="184"/>
      <c r="G704" s="182"/>
      <c r="H704" s="182"/>
      <c r="I704" s="182"/>
      <c r="J704" s="182"/>
      <c r="K704" s="222"/>
    </row>
    <row r="709" spans="1:11" s="186" customFormat="1" x14ac:dyDescent="0.25">
      <c r="A709" s="181"/>
      <c r="B709" s="223"/>
      <c r="C709" s="182"/>
      <c r="D709" s="183"/>
      <c r="E709" s="183"/>
      <c r="F709" s="184"/>
      <c r="G709" s="182"/>
      <c r="H709" s="182"/>
      <c r="I709" s="182"/>
      <c r="J709" s="182"/>
      <c r="K709" s="222"/>
    </row>
    <row r="713" spans="1:11" s="186" customFormat="1" x14ac:dyDescent="0.25">
      <c r="A713" s="181"/>
      <c r="B713" s="223"/>
      <c r="C713" s="182"/>
      <c r="D713" s="183"/>
      <c r="E713" s="183"/>
      <c r="F713" s="184"/>
      <c r="G713" s="182"/>
      <c r="H713" s="182"/>
      <c r="I713" s="182"/>
      <c r="J713" s="182"/>
      <c r="K713" s="222"/>
    </row>
    <row r="724" spans="1:11" s="2" customFormat="1" ht="15.75" x14ac:dyDescent="0.25">
      <c r="A724" s="181"/>
      <c r="B724" s="223"/>
      <c r="C724" s="182"/>
      <c r="D724" s="183"/>
      <c r="E724" s="183"/>
      <c r="F724" s="184"/>
      <c r="G724" s="182"/>
      <c r="H724" s="182"/>
      <c r="I724" s="182"/>
      <c r="J724" s="182"/>
      <c r="K724" s="222"/>
    </row>
    <row r="731" spans="1:11" s="186" customFormat="1" x14ac:dyDescent="0.25">
      <c r="A731" s="181"/>
      <c r="B731" s="223"/>
      <c r="C731" s="182"/>
      <c r="D731" s="183"/>
      <c r="E731" s="183"/>
      <c r="F731" s="184"/>
      <c r="G731" s="182"/>
      <c r="H731" s="182"/>
      <c r="I731" s="182"/>
      <c r="J731" s="182"/>
      <c r="K731" s="222"/>
    </row>
    <row r="732" spans="1:11" s="186" customFormat="1" x14ac:dyDescent="0.25">
      <c r="A732" s="181"/>
      <c r="B732" s="223"/>
      <c r="C732" s="182"/>
      <c r="D732" s="183"/>
      <c r="E732" s="183"/>
      <c r="F732" s="184"/>
      <c r="G732" s="182"/>
      <c r="H732" s="182"/>
      <c r="I732" s="182"/>
      <c r="J732" s="182"/>
      <c r="K732" s="222"/>
    </row>
    <row r="738" spans="1:11" s="186" customFormat="1" x14ac:dyDescent="0.25">
      <c r="A738" s="181"/>
      <c r="B738" s="223"/>
      <c r="C738" s="182"/>
      <c r="D738" s="183"/>
      <c r="E738" s="183"/>
      <c r="F738" s="184"/>
      <c r="G738" s="182"/>
      <c r="H738" s="182"/>
      <c r="I738" s="182"/>
      <c r="J738" s="182"/>
      <c r="K738" s="222"/>
    </row>
    <row r="740" spans="1:11" s="186" customFormat="1" x14ac:dyDescent="0.25">
      <c r="A740" s="181"/>
      <c r="B740" s="223"/>
      <c r="C740" s="182"/>
      <c r="D740" s="183"/>
      <c r="E740" s="183"/>
      <c r="F740" s="184"/>
      <c r="G740" s="182"/>
      <c r="H740" s="182"/>
      <c r="I740" s="182"/>
      <c r="J740" s="182"/>
      <c r="K740" s="222"/>
    </row>
    <row r="749" spans="1:11" s="186" customFormat="1" x14ac:dyDescent="0.25">
      <c r="A749" s="181"/>
      <c r="B749" s="223"/>
      <c r="C749" s="182"/>
      <c r="D749" s="183"/>
      <c r="E749" s="183"/>
      <c r="F749" s="184"/>
      <c r="G749" s="182"/>
      <c r="H749" s="182"/>
      <c r="I749" s="182"/>
      <c r="J749" s="182"/>
      <c r="K749" s="222"/>
    </row>
    <row r="753" spans="1:11" s="186" customFormat="1" x14ac:dyDescent="0.25">
      <c r="A753" s="181"/>
      <c r="B753" s="223"/>
      <c r="C753" s="182"/>
      <c r="D753" s="183"/>
      <c r="E753" s="183"/>
      <c r="F753" s="184"/>
      <c r="G753" s="182"/>
      <c r="H753" s="182"/>
      <c r="I753" s="182"/>
      <c r="J753" s="182"/>
      <c r="K753" s="222"/>
    </row>
    <row r="754" spans="1:11" s="186" customFormat="1" x14ac:dyDescent="0.25">
      <c r="A754" s="181"/>
      <c r="B754" s="223"/>
      <c r="C754" s="182"/>
      <c r="D754" s="183"/>
      <c r="E754" s="183"/>
      <c r="F754" s="184"/>
      <c r="G754" s="182"/>
      <c r="H754" s="182"/>
      <c r="I754" s="182"/>
      <c r="J754" s="182"/>
      <c r="K754" s="222"/>
    </row>
    <row r="755" spans="1:11" s="186" customFormat="1" x14ac:dyDescent="0.25">
      <c r="A755" s="181"/>
      <c r="B755" s="223"/>
      <c r="C755" s="182"/>
      <c r="D755" s="183"/>
      <c r="E755" s="183"/>
      <c r="F755" s="184"/>
      <c r="G755" s="182"/>
      <c r="H755" s="182"/>
      <c r="I755" s="182"/>
      <c r="J755" s="182"/>
      <c r="K755" s="222"/>
    </row>
    <row r="756" spans="1:11" s="186" customFormat="1" x14ac:dyDescent="0.25">
      <c r="A756" s="181"/>
      <c r="B756" s="223"/>
      <c r="C756" s="182"/>
      <c r="D756" s="183"/>
      <c r="E756" s="183"/>
      <c r="F756" s="184"/>
      <c r="G756" s="182"/>
      <c r="H756" s="182"/>
      <c r="I756" s="182"/>
      <c r="J756" s="182"/>
      <c r="K756" s="222"/>
    </row>
    <row r="757" spans="1:11" s="186" customFormat="1" x14ac:dyDescent="0.25">
      <c r="A757" s="181"/>
      <c r="B757" s="223"/>
      <c r="C757" s="182"/>
      <c r="D757" s="183"/>
      <c r="E757" s="183"/>
      <c r="F757" s="184"/>
      <c r="G757" s="182"/>
      <c r="H757" s="182"/>
      <c r="I757" s="182"/>
      <c r="J757" s="182"/>
      <c r="K757" s="222"/>
    </row>
    <row r="758" spans="1:11" s="186" customFormat="1" x14ac:dyDescent="0.25">
      <c r="A758" s="181"/>
      <c r="B758" s="223"/>
      <c r="C758" s="182"/>
      <c r="D758" s="183"/>
      <c r="E758" s="183"/>
      <c r="F758" s="184"/>
      <c r="G758" s="182"/>
      <c r="H758" s="182"/>
      <c r="I758" s="182"/>
      <c r="J758" s="182"/>
      <c r="K758" s="222"/>
    </row>
    <row r="759" spans="1:11" s="186" customFormat="1" x14ac:dyDescent="0.25">
      <c r="A759" s="181"/>
      <c r="B759" s="223"/>
      <c r="C759" s="182"/>
      <c r="D759" s="183"/>
      <c r="E759" s="183"/>
      <c r="F759" s="184"/>
      <c r="G759" s="182"/>
      <c r="H759" s="182"/>
      <c r="I759" s="182"/>
      <c r="J759" s="182"/>
      <c r="K759" s="222"/>
    </row>
    <row r="760" spans="1:11" s="186" customFormat="1" x14ac:dyDescent="0.25">
      <c r="A760" s="181"/>
      <c r="B760" s="223"/>
      <c r="C760" s="182"/>
      <c r="D760" s="183"/>
      <c r="E760" s="183"/>
      <c r="F760" s="184"/>
      <c r="G760" s="182"/>
      <c r="H760" s="182"/>
      <c r="I760" s="182"/>
      <c r="J760" s="182"/>
      <c r="K760" s="222"/>
    </row>
    <row r="761" spans="1:11" s="186" customFormat="1" x14ac:dyDescent="0.25">
      <c r="A761" s="181"/>
      <c r="B761" s="223"/>
      <c r="C761" s="182"/>
      <c r="D761" s="183"/>
      <c r="E761" s="183"/>
      <c r="F761" s="184"/>
      <c r="G761" s="182"/>
      <c r="H761" s="182"/>
      <c r="I761" s="182"/>
      <c r="J761" s="182"/>
      <c r="K761" s="222"/>
    </row>
    <row r="762" spans="1:11" s="186" customFormat="1" x14ac:dyDescent="0.25">
      <c r="A762" s="181"/>
      <c r="B762" s="223"/>
      <c r="C762" s="182"/>
      <c r="D762" s="183"/>
      <c r="E762" s="183"/>
      <c r="F762" s="184"/>
      <c r="G762" s="182"/>
      <c r="H762" s="182"/>
      <c r="I762" s="182"/>
      <c r="J762" s="182"/>
      <c r="K762" s="222"/>
    </row>
    <row r="763" spans="1:11" s="186" customFormat="1" x14ac:dyDescent="0.25">
      <c r="A763" s="181"/>
      <c r="B763" s="223"/>
      <c r="C763" s="182"/>
      <c r="D763" s="183"/>
      <c r="E763" s="183"/>
      <c r="F763" s="184"/>
      <c r="G763" s="182"/>
      <c r="H763" s="182"/>
      <c r="I763" s="182"/>
      <c r="J763" s="182"/>
      <c r="K763" s="222"/>
    </row>
    <row r="764" spans="1:11" s="186" customFormat="1" x14ac:dyDescent="0.25">
      <c r="A764" s="181"/>
      <c r="B764" s="223"/>
      <c r="C764" s="182"/>
      <c r="D764" s="183"/>
      <c r="E764" s="183"/>
      <c r="F764" s="184"/>
      <c r="G764" s="182"/>
      <c r="H764" s="182"/>
      <c r="I764" s="182"/>
      <c r="J764" s="182"/>
      <c r="K764" s="222"/>
    </row>
    <row r="765" spans="1:11" s="186" customFormat="1" x14ac:dyDescent="0.25">
      <c r="A765" s="181"/>
      <c r="B765" s="223"/>
      <c r="C765" s="182"/>
      <c r="D765" s="183"/>
      <c r="E765" s="183"/>
      <c r="F765" s="184"/>
      <c r="G765" s="182"/>
      <c r="H765" s="182"/>
      <c r="I765" s="182"/>
      <c r="J765" s="182"/>
      <c r="K765" s="222"/>
    </row>
    <row r="766" spans="1:11" s="186" customFormat="1" x14ac:dyDescent="0.25">
      <c r="A766" s="181"/>
      <c r="B766" s="223"/>
      <c r="C766" s="182"/>
      <c r="D766" s="183"/>
      <c r="E766" s="183"/>
      <c r="F766" s="184"/>
      <c r="G766" s="182"/>
      <c r="H766" s="182"/>
      <c r="I766" s="182"/>
      <c r="J766" s="182"/>
      <c r="K766" s="222"/>
    </row>
    <row r="767" spans="1:11" s="186" customFormat="1" x14ac:dyDescent="0.25">
      <c r="A767" s="181"/>
      <c r="B767" s="223"/>
      <c r="C767" s="182"/>
      <c r="D767" s="183"/>
      <c r="E767" s="183"/>
      <c r="F767" s="184"/>
      <c r="G767" s="182"/>
      <c r="H767" s="182"/>
      <c r="I767" s="182"/>
      <c r="J767" s="182"/>
      <c r="K767" s="222"/>
    </row>
    <row r="768" spans="1:11" s="186" customFormat="1" x14ac:dyDescent="0.25">
      <c r="A768" s="181"/>
      <c r="B768" s="223"/>
      <c r="C768" s="182"/>
      <c r="D768" s="183"/>
      <c r="E768" s="183"/>
      <c r="F768" s="184"/>
      <c r="G768" s="182"/>
      <c r="H768" s="182"/>
      <c r="I768" s="182"/>
      <c r="J768" s="182"/>
      <c r="K768" s="222"/>
    </row>
    <row r="769" spans="1:11" s="186" customFormat="1" x14ac:dyDescent="0.25">
      <c r="A769" s="181"/>
      <c r="B769" s="223"/>
      <c r="C769" s="182"/>
      <c r="D769" s="183"/>
      <c r="E769" s="183"/>
      <c r="F769" s="184"/>
      <c r="G769" s="182"/>
      <c r="H769" s="182"/>
      <c r="I769" s="182"/>
      <c r="J769" s="182"/>
      <c r="K769" s="222"/>
    </row>
    <row r="770" spans="1:11" s="186" customFormat="1" x14ac:dyDescent="0.25">
      <c r="A770" s="181"/>
      <c r="B770" s="223"/>
      <c r="C770" s="182"/>
      <c r="D770" s="183"/>
      <c r="E770" s="183"/>
      <c r="F770" s="184"/>
      <c r="G770" s="182"/>
      <c r="H770" s="182"/>
      <c r="I770" s="182"/>
      <c r="J770" s="182"/>
      <c r="K770" s="222"/>
    </row>
    <row r="771" spans="1:11" s="186" customFormat="1" x14ac:dyDescent="0.25">
      <c r="A771" s="181"/>
      <c r="B771" s="223"/>
      <c r="C771" s="182"/>
      <c r="D771" s="183"/>
      <c r="E771" s="183"/>
      <c r="F771" s="184"/>
      <c r="G771" s="182"/>
      <c r="H771" s="182"/>
      <c r="I771" s="182"/>
      <c r="J771" s="182"/>
      <c r="K771" s="222"/>
    </row>
    <row r="772" spans="1:11" s="186" customFormat="1" x14ac:dyDescent="0.25">
      <c r="A772" s="181"/>
      <c r="B772" s="223"/>
      <c r="C772" s="182"/>
      <c r="D772" s="183"/>
      <c r="E772" s="183"/>
      <c r="F772" s="184"/>
      <c r="G772" s="182"/>
      <c r="H772" s="182"/>
      <c r="I772" s="182"/>
      <c r="J772" s="182"/>
      <c r="K772" s="222"/>
    </row>
    <row r="773" spans="1:11" s="186" customFormat="1" x14ac:dyDescent="0.25">
      <c r="A773" s="181"/>
      <c r="B773" s="223"/>
      <c r="C773" s="182"/>
      <c r="D773" s="183"/>
      <c r="E773" s="183"/>
      <c r="F773" s="184"/>
      <c r="G773" s="182"/>
      <c r="H773" s="182"/>
      <c r="I773" s="182"/>
      <c r="J773" s="182"/>
      <c r="K773" s="222"/>
    </row>
    <row r="774" spans="1:11" s="186" customFormat="1" x14ac:dyDescent="0.25">
      <c r="A774" s="181"/>
      <c r="B774" s="223"/>
      <c r="C774" s="182"/>
      <c r="D774" s="183"/>
      <c r="E774" s="183"/>
      <c r="F774" s="184"/>
      <c r="G774" s="182"/>
      <c r="H774" s="182"/>
      <c r="I774" s="182"/>
      <c r="J774" s="182"/>
      <c r="K774" s="222"/>
    </row>
    <row r="775" spans="1:11" s="186" customFormat="1" x14ac:dyDescent="0.25">
      <c r="A775" s="181"/>
      <c r="B775" s="223"/>
      <c r="C775" s="182"/>
      <c r="D775" s="183"/>
      <c r="E775" s="183"/>
      <c r="F775" s="184"/>
      <c r="G775" s="182"/>
      <c r="H775" s="182"/>
      <c r="I775" s="182"/>
      <c r="J775" s="182"/>
      <c r="K775" s="222"/>
    </row>
    <row r="782" spans="1:11" s="186" customFormat="1" x14ac:dyDescent="0.25">
      <c r="A782" s="181"/>
      <c r="B782" s="223"/>
      <c r="C782" s="182"/>
      <c r="D782" s="183"/>
      <c r="E782" s="183"/>
      <c r="F782" s="184"/>
      <c r="G782" s="182"/>
      <c r="H782" s="182"/>
      <c r="I782" s="182"/>
      <c r="J782" s="182"/>
      <c r="K782" s="222"/>
    </row>
    <row r="784" spans="1:11" x14ac:dyDescent="0.25">
      <c r="A784" s="222"/>
      <c r="B784" s="222"/>
      <c r="C784" s="222"/>
      <c r="D784" s="222"/>
      <c r="E784" s="222"/>
      <c r="F784" s="222"/>
      <c r="G784" s="222"/>
      <c r="H784" s="222"/>
      <c r="I784" s="222"/>
      <c r="J784" s="222"/>
    </row>
    <row r="785" spans="1:10" x14ac:dyDescent="0.25">
      <c r="A785" s="222"/>
      <c r="B785" s="222"/>
      <c r="C785" s="222"/>
      <c r="D785" s="222"/>
      <c r="E785" s="222"/>
      <c r="F785" s="222"/>
      <c r="G785" s="222"/>
      <c r="H785" s="222"/>
      <c r="I785" s="222"/>
      <c r="J785" s="222"/>
    </row>
    <row r="786" spans="1:10" x14ac:dyDescent="0.25">
      <c r="A786" s="222"/>
      <c r="B786" s="222"/>
      <c r="C786" s="222"/>
      <c r="D786" s="222"/>
      <c r="E786" s="222"/>
      <c r="F786" s="222"/>
      <c r="G786" s="222"/>
      <c r="H786" s="222"/>
      <c r="I786" s="222"/>
      <c r="J786" s="222"/>
    </row>
    <row r="787" spans="1:10" x14ac:dyDescent="0.25">
      <c r="A787" s="222"/>
      <c r="B787" s="222"/>
      <c r="C787" s="222"/>
      <c r="D787" s="222"/>
      <c r="E787" s="222"/>
      <c r="F787" s="222"/>
      <c r="G787" s="222"/>
      <c r="H787" s="222"/>
      <c r="I787" s="222"/>
      <c r="J787" s="222"/>
    </row>
    <row r="788" spans="1:10" x14ac:dyDescent="0.25">
      <c r="A788" s="222"/>
      <c r="B788" s="222"/>
      <c r="C788" s="222"/>
      <c r="D788" s="222"/>
      <c r="E788" s="222"/>
      <c r="F788" s="222"/>
      <c r="G788" s="222"/>
      <c r="H788" s="222"/>
      <c r="I788" s="222"/>
      <c r="J788" s="222"/>
    </row>
    <row r="789" spans="1:10" x14ac:dyDescent="0.25">
      <c r="A789" s="222"/>
      <c r="B789" s="222"/>
      <c r="C789" s="222"/>
      <c r="D789" s="222"/>
      <c r="E789" s="222"/>
      <c r="F789" s="222"/>
      <c r="G789" s="222"/>
      <c r="H789" s="222"/>
      <c r="I789" s="222"/>
      <c r="J789" s="222"/>
    </row>
    <row r="790" spans="1:10" x14ac:dyDescent="0.25">
      <c r="A790" s="222"/>
      <c r="B790" s="222"/>
      <c r="C790" s="222"/>
      <c r="D790" s="222"/>
      <c r="E790" s="222"/>
      <c r="F790" s="222"/>
      <c r="G790" s="222"/>
      <c r="H790" s="222"/>
      <c r="I790" s="222"/>
      <c r="J790" s="222"/>
    </row>
    <row r="791" spans="1:10" x14ac:dyDescent="0.25">
      <c r="A791" s="222"/>
      <c r="B791" s="222"/>
      <c r="C791" s="222"/>
      <c r="D791" s="222"/>
      <c r="E791" s="222"/>
      <c r="F791" s="222"/>
      <c r="G791" s="222"/>
      <c r="H791" s="222"/>
      <c r="I791" s="222"/>
      <c r="J791" s="222"/>
    </row>
    <row r="792" spans="1:10" x14ac:dyDescent="0.25">
      <c r="A792" s="222"/>
      <c r="B792" s="222"/>
      <c r="C792" s="222"/>
      <c r="D792" s="222"/>
      <c r="E792" s="222"/>
      <c r="F792" s="222"/>
      <c r="G792" s="222"/>
      <c r="H792" s="222"/>
      <c r="I792" s="222"/>
      <c r="J792" s="222"/>
    </row>
    <row r="793" spans="1:10" x14ac:dyDescent="0.25">
      <c r="A793" s="222"/>
      <c r="B793" s="222"/>
      <c r="C793" s="222"/>
      <c r="D793" s="222"/>
      <c r="E793" s="222"/>
      <c r="F793" s="222"/>
      <c r="G793" s="222"/>
      <c r="H793" s="222"/>
      <c r="I793" s="222"/>
      <c r="J793" s="222"/>
    </row>
    <row r="794" spans="1:10" x14ac:dyDescent="0.25">
      <c r="A794" s="222"/>
      <c r="B794" s="222"/>
      <c r="C794" s="222"/>
      <c r="D794" s="222"/>
      <c r="E794" s="222"/>
      <c r="F794" s="222"/>
      <c r="G794" s="222"/>
      <c r="H794" s="222"/>
      <c r="I794" s="222"/>
      <c r="J794" s="222"/>
    </row>
    <row r="795" spans="1:10" x14ac:dyDescent="0.25">
      <c r="A795" s="222"/>
      <c r="B795" s="222"/>
      <c r="C795" s="222"/>
      <c r="D795" s="222"/>
      <c r="E795" s="222"/>
      <c r="F795" s="222"/>
      <c r="G795" s="222"/>
      <c r="H795" s="222"/>
      <c r="I795" s="222"/>
      <c r="J795" s="222"/>
    </row>
    <row r="796" spans="1:10" x14ac:dyDescent="0.25">
      <c r="A796" s="222"/>
      <c r="B796" s="222"/>
      <c r="C796" s="222"/>
      <c r="D796" s="222"/>
      <c r="E796" s="222"/>
      <c r="F796" s="222"/>
      <c r="G796" s="222"/>
      <c r="H796" s="222"/>
      <c r="I796" s="222"/>
      <c r="J796" s="222"/>
    </row>
    <row r="797" spans="1:10" x14ac:dyDescent="0.25">
      <c r="A797" s="222"/>
      <c r="B797" s="222"/>
      <c r="C797" s="222"/>
      <c r="D797" s="222"/>
      <c r="E797" s="222"/>
      <c r="F797" s="222"/>
      <c r="G797" s="222"/>
      <c r="H797" s="222"/>
      <c r="I797" s="222"/>
      <c r="J797" s="222"/>
    </row>
    <row r="798" spans="1:10" x14ac:dyDescent="0.25">
      <c r="A798" s="222"/>
      <c r="B798" s="222"/>
      <c r="C798" s="222"/>
      <c r="D798" s="222"/>
      <c r="E798" s="222"/>
      <c r="F798" s="222"/>
      <c r="G798" s="222"/>
      <c r="H798" s="222"/>
      <c r="I798" s="222"/>
      <c r="J798" s="222"/>
    </row>
    <row r="799" spans="1:10" x14ac:dyDescent="0.25">
      <c r="A799" s="222"/>
      <c r="B799" s="222"/>
      <c r="C799" s="222"/>
      <c r="D799" s="222"/>
      <c r="E799" s="222"/>
      <c r="F799" s="222"/>
      <c r="G799" s="222"/>
      <c r="H799" s="222"/>
      <c r="I799" s="222"/>
      <c r="J799" s="222"/>
    </row>
    <row r="800" spans="1:10" x14ac:dyDescent="0.25">
      <c r="A800" s="222"/>
      <c r="B800" s="222"/>
      <c r="C800" s="222"/>
      <c r="D800" s="222"/>
      <c r="E800" s="222"/>
      <c r="F800" s="222"/>
      <c r="G800" s="222"/>
      <c r="H800" s="222"/>
      <c r="I800" s="222"/>
      <c r="J800" s="222"/>
    </row>
    <row r="801" spans="1:10" x14ac:dyDescent="0.25">
      <c r="A801" s="222"/>
      <c r="B801" s="222"/>
      <c r="C801" s="222"/>
      <c r="D801" s="222"/>
      <c r="E801" s="222"/>
      <c r="F801" s="222"/>
      <c r="G801" s="222"/>
      <c r="H801" s="222"/>
      <c r="I801" s="222"/>
      <c r="J801" s="222"/>
    </row>
    <row r="802" spans="1:10" x14ac:dyDescent="0.25">
      <c r="A802" s="222"/>
      <c r="B802" s="222"/>
      <c r="C802" s="222"/>
      <c r="D802" s="222"/>
      <c r="E802" s="222"/>
      <c r="F802" s="222"/>
      <c r="G802" s="222"/>
      <c r="H802" s="222"/>
      <c r="I802" s="222"/>
      <c r="J802" s="222"/>
    </row>
    <row r="803" spans="1:10" x14ac:dyDescent="0.25">
      <c r="A803" s="222"/>
      <c r="B803" s="222"/>
      <c r="C803" s="222"/>
      <c r="D803" s="222"/>
      <c r="E803" s="222"/>
      <c r="F803" s="222"/>
      <c r="G803" s="222"/>
      <c r="H803" s="222"/>
      <c r="I803" s="222"/>
      <c r="J803" s="222"/>
    </row>
    <row r="804" spans="1:10" x14ac:dyDescent="0.25">
      <c r="A804" s="222"/>
      <c r="B804" s="222"/>
      <c r="C804" s="222"/>
      <c r="D804" s="222"/>
      <c r="E804" s="222"/>
      <c r="F804" s="222"/>
      <c r="G804" s="222"/>
      <c r="H804" s="222"/>
      <c r="I804" s="222"/>
      <c r="J804" s="222"/>
    </row>
    <row r="805" spans="1:10" x14ac:dyDescent="0.25">
      <c r="A805" s="222"/>
      <c r="B805" s="222"/>
      <c r="C805" s="222"/>
      <c r="D805" s="222"/>
      <c r="E805" s="222"/>
      <c r="F805" s="222"/>
      <c r="G805" s="222"/>
      <c r="H805" s="222"/>
      <c r="I805" s="222"/>
      <c r="J805" s="222"/>
    </row>
    <row r="806" spans="1:10" x14ac:dyDescent="0.25">
      <c r="A806" s="222"/>
      <c r="B806" s="222"/>
      <c r="C806" s="222"/>
      <c r="D806" s="222"/>
      <c r="E806" s="222"/>
      <c r="F806" s="222"/>
      <c r="G806" s="222"/>
      <c r="H806" s="222"/>
      <c r="I806" s="222"/>
      <c r="J806" s="222"/>
    </row>
    <row r="807" spans="1:10" x14ac:dyDescent="0.25">
      <c r="A807" s="222"/>
      <c r="B807" s="222"/>
      <c r="C807" s="222"/>
      <c r="D807" s="222"/>
      <c r="E807" s="222"/>
      <c r="F807" s="222"/>
      <c r="G807" s="222"/>
      <c r="H807" s="222"/>
      <c r="I807" s="222"/>
      <c r="J807" s="222"/>
    </row>
    <row r="808" spans="1:10" x14ac:dyDescent="0.25">
      <c r="A808" s="222"/>
      <c r="B808" s="222"/>
      <c r="C808" s="222"/>
      <c r="D808" s="222"/>
      <c r="E808" s="222"/>
      <c r="F808" s="222"/>
      <c r="G808" s="222"/>
      <c r="H808" s="222"/>
      <c r="I808" s="222"/>
      <c r="J808" s="222"/>
    </row>
    <row r="809" spans="1:10" x14ac:dyDescent="0.25">
      <c r="A809" s="222"/>
      <c r="B809" s="222"/>
      <c r="C809" s="222"/>
      <c r="D809" s="222"/>
      <c r="E809" s="222"/>
      <c r="F809" s="222"/>
      <c r="G809" s="222"/>
      <c r="H809" s="222"/>
      <c r="I809" s="222"/>
      <c r="J809" s="222"/>
    </row>
    <row r="810" spans="1:10" x14ac:dyDescent="0.25">
      <c r="A810" s="222"/>
      <c r="B810" s="222"/>
      <c r="C810" s="222"/>
      <c r="D810" s="222"/>
      <c r="E810" s="222"/>
      <c r="F810" s="222"/>
      <c r="G810" s="222"/>
      <c r="H810" s="222"/>
      <c r="I810" s="222"/>
      <c r="J810" s="222"/>
    </row>
    <row r="811" spans="1:10" x14ac:dyDescent="0.25">
      <c r="A811" s="222"/>
      <c r="B811" s="222"/>
      <c r="C811" s="222"/>
      <c r="D811" s="222"/>
      <c r="E811" s="222"/>
      <c r="F811" s="222"/>
      <c r="G811" s="222"/>
      <c r="H811" s="222"/>
      <c r="I811" s="222"/>
      <c r="J811" s="222"/>
    </row>
    <row r="812" spans="1:10" x14ac:dyDescent="0.25">
      <c r="A812" s="222"/>
      <c r="B812" s="222"/>
      <c r="C812" s="222"/>
      <c r="D812" s="222"/>
      <c r="E812" s="222"/>
      <c r="F812" s="222"/>
      <c r="G812" s="222"/>
      <c r="H812" s="222"/>
      <c r="I812" s="222"/>
      <c r="J812" s="222"/>
    </row>
    <row r="813" spans="1:10" x14ac:dyDescent="0.25">
      <c r="A813" s="222"/>
      <c r="B813" s="222"/>
      <c r="C813" s="222"/>
      <c r="D813" s="222"/>
      <c r="E813" s="222"/>
      <c r="F813" s="222"/>
      <c r="G813" s="222"/>
      <c r="H813" s="222"/>
      <c r="I813" s="222"/>
      <c r="J813" s="222"/>
    </row>
    <row r="814" spans="1:10" x14ac:dyDescent="0.25">
      <c r="A814" s="222"/>
      <c r="B814" s="222"/>
      <c r="C814" s="222"/>
      <c r="D814" s="222"/>
      <c r="E814" s="222"/>
      <c r="F814" s="222"/>
      <c r="G814" s="222"/>
      <c r="H814" s="222"/>
      <c r="I814" s="222"/>
      <c r="J814" s="222"/>
    </row>
    <row r="815" spans="1:10" x14ac:dyDescent="0.25">
      <c r="A815" s="222"/>
      <c r="B815" s="222"/>
      <c r="C815" s="222"/>
      <c r="D815" s="222"/>
      <c r="E815" s="222"/>
      <c r="F815" s="222"/>
      <c r="G815" s="222"/>
      <c r="H815" s="222"/>
      <c r="I815" s="222"/>
      <c r="J815" s="222"/>
    </row>
    <row r="816" spans="1:10" x14ac:dyDescent="0.25">
      <c r="A816" s="222"/>
      <c r="B816" s="222"/>
      <c r="C816" s="222"/>
      <c r="D816" s="222"/>
      <c r="E816" s="222"/>
      <c r="F816" s="222"/>
      <c r="G816" s="222"/>
      <c r="H816" s="222"/>
      <c r="I816" s="222"/>
      <c r="J816" s="222"/>
    </row>
    <row r="817" spans="1:10" x14ac:dyDescent="0.25">
      <c r="A817" s="222"/>
      <c r="B817" s="222"/>
      <c r="C817" s="222"/>
      <c r="D817" s="222"/>
      <c r="E817" s="222"/>
      <c r="F817" s="222"/>
      <c r="G817" s="222"/>
      <c r="H817" s="222"/>
      <c r="I817" s="222"/>
      <c r="J817" s="222"/>
    </row>
    <row r="818" spans="1:10" x14ac:dyDescent="0.25">
      <c r="A818" s="222"/>
      <c r="B818" s="222"/>
      <c r="C818" s="222"/>
      <c r="D818" s="222"/>
      <c r="E818" s="222"/>
      <c r="F818" s="222"/>
      <c r="G818" s="222"/>
      <c r="H818" s="222"/>
      <c r="I818" s="222"/>
      <c r="J818" s="222"/>
    </row>
    <row r="819" spans="1:10" x14ac:dyDescent="0.25">
      <c r="A819" s="222"/>
      <c r="B819" s="222"/>
      <c r="C819" s="222"/>
      <c r="D819" s="222"/>
      <c r="E819" s="222"/>
      <c r="F819" s="222"/>
      <c r="G819" s="222"/>
      <c r="H819" s="222"/>
      <c r="I819" s="222"/>
      <c r="J819" s="222"/>
    </row>
    <row r="820" spans="1:10" x14ac:dyDescent="0.25">
      <c r="A820" s="222"/>
      <c r="B820" s="222"/>
      <c r="C820" s="222"/>
      <c r="D820" s="222"/>
      <c r="E820" s="222"/>
      <c r="F820" s="222"/>
      <c r="G820" s="222"/>
      <c r="H820" s="222"/>
      <c r="I820" s="222"/>
      <c r="J820" s="222"/>
    </row>
    <row r="821" spans="1:10" x14ac:dyDescent="0.25">
      <c r="A821" s="222"/>
      <c r="B821" s="222"/>
      <c r="C821" s="222"/>
      <c r="D821" s="222"/>
      <c r="E821" s="222"/>
      <c r="F821" s="222"/>
      <c r="G821" s="222"/>
      <c r="H821" s="222"/>
      <c r="I821" s="222"/>
      <c r="J821" s="222"/>
    </row>
    <row r="822" spans="1:10" x14ac:dyDescent="0.25">
      <c r="A822" s="222"/>
      <c r="B822" s="222"/>
      <c r="C822" s="222"/>
      <c r="D822" s="222"/>
      <c r="E822" s="222"/>
      <c r="F822" s="222"/>
      <c r="G822" s="222"/>
      <c r="H822" s="222"/>
      <c r="I822" s="222"/>
      <c r="J822" s="222"/>
    </row>
    <row r="823" spans="1:10" x14ac:dyDescent="0.25">
      <c r="A823" s="222"/>
      <c r="B823" s="222"/>
      <c r="C823" s="222"/>
      <c r="D823" s="222"/>
      <c r="E823" s="222"/>
      <c r="F823" s="222"/>
      <c r="G823" s="222"/>
      <c r="H823" s="222"/>
      <c r="I823" s="222"/>
      <c r="J823" s="222"/>
    </row>
    <row r="824" spans="1:10" x14ac:dyDescent="0.25">
      <c r="A824" s="222"/>
      <c r="B824" s="222"/>
      <c r="C824" s="222"/>
      <c r="D824" s="222"/>
      <c r="E824" s="222"/>
      <c r="F824" s="222"/>
      <c r="G824" s="222"/>
      <c r="H824" s="222"/>
      <c r="I824" s="222"/>
      <c r="J824" s="222"/>
    </row>
    <row r="825" spans="1:10" x14ac:dyDescent="0.25">
      <c r="A825" s="222"/>
      <c r="B825" s="222"/>
      <c r="C825" s="222"/>
      <c r="D825" s="222"/>
      <c r="E825" s="222"/>
      <c r="F825" s="222"/>
      <c r="G825" s="222"/>
      <c r="H825" s="222"/>
      <c r="I825" s="222"/>
      <c r="J825" s="222"/>
    </row>
    <row r="826" spans="1:10" x14ac:dyDescent="0.25">
      <c r="A826" s="222"/>
      <c r="B826" s="222"/>
      <c r="C826" s="222"/>
      <c r="D826" s="222"/>
      <c r="E826" s="222"/>
      <c r="F826" s="222"/>
      <c r="G826" s="222"/>
      <c r="H826" s="222"/>
      <c r="I826" s="222"/>
      <c r="J826" s="222"/>
    </row>
    <row r="827" spans="1:10" x14ac:dyDescent="0.25">
      <c r="A827" s="222"/>
      <c r="B827" s="222"/>
      <c r="C827" s="222"/>
      <c r="D827" s="222"/>
      <c r="E827" s="222"/>
      <c r="F827" s="222"/>
      <c r="G827" s="222"/>
      <c r="H827" s="222"/>
      <c r="I827" s="222"/>
      <c r="J827" s="222"/>
    </row>
    <row r="828" spans="1:10" x14ac:dyDescent="0.25">
      <c r="A828" s="222"/>
      <c r="B828" s="222"/>
      <c r="C828" s="222"/>
      <c r="D828" s="222"/>
      <c r="E828" s="222"/>
      <c r="F828" s="222"/>
      <c r="G828" s="222"/>
      <c r="H828" s="222"/>
      <c r="I828" s="222"/>
      <c r="J828" s="222"/>
    </row>
    <row r="829" spans="1:10" x14ac:dyDescent="0.25">
      <c r="A829" s="222"/>
      <c r="B829" s="222"/>
      <c r="C829" s="222"/>
      <c r="D829" s="222"/>
      <c r="E829" s="222"/>
      <c r="F829" s="222"/>
      <c r="G829" s="222"/>
      <c r="H829" s="222"/>
      <c r="I829" s="222"/>
      <c r="J829" s="222"/>
    </row>
    <row r="830" spans="1:10" x14ac:dyDescent="0.25">
      <c r="A830" s="222"/>
      <c r="B830" s="222"/>
      <c r="C830" s="222"/>
      <c r="D830" s="222"/>
      <c r="E830" s="222"/>
      <c r="F830" s="222"/>
      <c r="G830" s="222"/>
      <c r="H830" s="222"/>
      <c r="I830" s="222"/>
      <c r="J830" s="222"/>
    </row>
    <row r="831" spans="1:10" x14ac:dyDescent="0.25">
      <c r="A831" s="222"/>
      <c r="B831" s="222"/>
      <c r="C831" s="222"/>
      <c r="D831" s="222"/>
      <c r="E831" s="222"/>
      <c r="F831" s="222"/>
      <c r="G831" s="222"/>
      <c r="H831" s="222"/>
      <c r="I831" s="222"/>
      <c r="J831" s="222"/>
    </row>
    <row r="844" spans="1:11" s="182" customFormat="1" x14ac:dyDescent="0.25">
      <c r="A844" s="181"/>
      <c r="B844" s="223"/>
      <c r="D844" s="183"/>
      <c r="E844" s="183"/>
      <c r="F844" s="184"/>
      <c r="K844" s="222"/>
    </row>
    <row r="845" spans="1:11" s="182" customFormat="1" x14ac:dyDescent="0.25">
      <c r="A845" s="181"/>
      <c r="B845" s="223"/>
      <c r="D845" s="183"/>
      <c r="E845" s="183"/>
      <c r="F845" s="184"/>
      <c r="K845" s="222"/>
    </row>
    <row r="846" spans="1:11" s="182" customFormat="1" x14ac:dyDescent="0.25">
      <c r="A846" s="181"/>
      <c r="B846" s="223"/>
      <c r="D846" s="183"/>
      <c r="E846" s="183"/>
      <c r="F846" s="184"/>
      <c r="K846" s="222"/>
    </row>
    <row r="847" spans="1:11" s="182" customFormat="1" x14ac:dyDescent="0.25">
      <c r="A847" s="181"/>
      <c r="B847" s="223"/>
      <c r="D847" s="183"/>
      <c r="E847" s="183"/>
      <c r="F847" s="184"/>
      <c r="K847" s="222"/>
    </row>
    <row r="848" spans="1:11" s="182" customFormat="1" x14ac:dyDescent="0.25">
      <c r="A848" s="181"/>
      <c r="B848" s="223"/>
      <c r="D848" s="183"/>
      <c r="E848" s="183"/>
      <c r="F848" s="184"/>
      <c r="K848" s="222"/>
    </row>
    <row r="849" spans="1:11" s="182" customFormat="1" x14ac:dyDescent="0.25">
      <c r="A849" s="181"/>
      <c r="B849" s="223"/>
      <c r="D849" s="183"/>
      <c r="E849" s="183"/>
      <c r="F849" s="184"/>
      <c r="K849" s="222"/>
    </row>
    <row r="850" spans="1:11" s="182" customFormat="1" x14ac:dyDescent="0.25">
      <c r="A850" s="181"/>
      <c r="B850" s="223"/>
      <c r="D850" s="183"/>
      <c r="E850" s="183"/>
      <c r="F850" s="184"/>
      <c r="K850" s="222"/>
    </row>
    <row r="851" spans="1:11" s="186" customFormat="1" x14ac:dyDescent="0.25">
      <c r="A851" s="181"/>
      <c r="B851" s="223"/>
      <c r="C851" s="182"/>
      <c r="D851" s="183"/>
      <c r="E851" s="183"/>
      <c r="F851" s="184"/>
      <c r="G851" s="182"/>
      <c r="H851" s="182"/>
      <c r="I851" s="182"/>
      <c r="J851" s="182"/>
      <c r="K851" s="222"/>
    </row>
    <row r="859" spans="1:11" s="186" customFormat="1" x14ac:dyDescent="0.25">
      <c r="A859" s="181"/>
      <c r="B859" s="223"/>
      <c r="C859" s="182"/>
      <c r="D859" s="183"/>
      <c r="E859" s="183"/>
      <c r="F859" s="184"/>
      <c r="G859" s="182"/>
      <c r="H859" s="182"/>
      <c r="I859" s="182"/>
      <c r="J859" s="182"/>
      <c r="K859" s="222"/>
    </row>
    <row r="867" spans="1:11" s="189" customFormat="1" x14ac:dyDescent="0.25">
      <c r="A867" s="181"/>
      <c r="B867" s="223"/>
      <c r="C867" s="182"/>
      <c r="D867" s="183"/>
      <c r="E867" s="183"/>
      <c r="F867" s="184"/>
      <c r="G867" s="182"/>
      <c r="H867" s="182"/>
      <c r="I867" s="182"/>
      <c r="J867" s="182"/>
      <c r="K867" s="222"/>
    </row>
    <row r="876" spans="1:11" s="186" customFormat="1" x14ac:dyDescent="0.25">
      <c r="A876" s="181"/>
      <c r="B876" s="223"/>
      <c r="C876" s="182"/>
      <c r="D876" s="183"/>
      <c r="E876" s="183"/>
      <c r="F876" s="184"/>
      <c r="G876" s="182"/>
      <c r="H876" s="182"/>
      <c r="I876" s="182"/>
      <c r="J876" s="182"/>
      <c r="K876" s="222"/>
    </row>
    <row r="879" spans="1:11" s="186" customFormat="1" x14ac:dyDescent="0.25">
      <c r="A879" s="181"/>
      <c r="B879" s="223"/>
      <c r="C879" s="182"/>
      <c r="D879" s="183"/>
      <c r="E879" s="183"/>
      <c r="F879" s="184"/>
      <c r="G879" s="182"/>
      <c r="H879" s="182"/>
      <c r="I879" s="182"/>
      <c r="J879" s="182"/>
      <c r="K879" s="222"/>
    </row>
    <row r="887" spans="1:11" s="2" customFormat="1" ht="15.75" x14ac:dyDescent="0.25">
      <c r="A887" s="181"/>
      <c r="B887" s="223"/>
      <c r="C887" s="182"/>
      <c r="D887" s="183"/>
      <c r="E887" s="183"/>
      <c r="F887" s="184"/>
      <c r="G887" s="182"/>
      <c r="H887" s="182"/>
      <c r="I887" s="182"/>
      <c r="J887" s="182"/>
      <c r="K887" s="222"/>
    </row>
    <row r="889" spans="1:11" s="219" customFormat="1" x14ac:dyDescent="0.25">
      <c r="A889" s="181"/>
      <c r="B889" s="223"/>
      <c r="C889" s="182"/>
      <c r="D889" s="183"/>
      <c r="E889" s="183"/>
      <c r="F889" s="184"/>
      <c r="G889" s="182"/>
      <c r="H889" s="182"/>
      <c r="I889" s="182"/>
      <c r="J889" s="182"/>
      <c r="K889" s="222"/>
    </row>
    <row r="890" spans="1:11" s="219" customFormat="1" x14ac:dyDescent="0.25">
      <c r="A890" s="181"/>
      <c r="B890" s="223"/>
      <c r="C890" s="182"/>
      <c r="D890" s="183"/>
      <c r="E890" s="183"/>
      <c r="F890" s="184"/>
      <c r="G890" s="182"/>
      <c r="H890" s="182"/>
      <c r="I890" s="182"/>
      <c r="J890" s="182"/>
      <c r="K890" s="222"/>
    </row>
    <row r="891" spans="1:11" s="219" customFormat="1" x14ac:dyDescent="0.25">
      <c r="A891" s="181"/>
      <c r="B891" s="223"/>
      <c r="C891" s="182"/>
      <c r="D891" s="183"/>
      <c r="E891" s="183"/>
      <c r="F891" s="184"/>
      <c r="G891" s="182"/>
      <c r="H891" s="182"/>
      <c r="I891" s="182"/>
      <c r="J891" s="182"/>
      <c r="K891" s="222"/>
    </row>
    <row r="892" spans="1:11" s="219" customFormat="1" x14ac:dyDescent="0.25">
      <c r="A892" s="181"/>
      <c r="B892" s="223"/>
      <c r="C892" s="182"/>
      <c r="D892" s="183"/>
      <c r="E892" s="183"/>
      <c r="F892" s="184"/>
      <c r="G892" s="182"/>
      <c r="H892" s="182"/>
      <c r="I892" s="182"/>
      <c r="J892" s="182"/>
      <c r="K892" s="222"/>
    </row>
    <row r="893" spans="1:11" s="219" customFormat="1" x14ac:dyDescent="0.25">
      <c r="A893" s="181"/>
      <c r="B893" s="223"/>
      <c r="C893" s="182"/>
      <c r="D893" s="183"/>
      <c r="E893" s="183"/>
      <c r="F893" s="184"/>
      <c r="G893" s="182"/>
      <c r="H893" s="182"/>
      <c r="I893" s="182"/>
      <c r="J893" s="182"/>
      <c r="K893" s="222"/>
    </row>
    <row r="894" spans="1:11" s="2" customFormat="1" ht="15.75" x14ac:dyDescent="0.25">
      <c r="A894" s="181"/>
      <c r="B894" s="223"/>
      <c r="C894" s="182"/>
      <c r="D894" s="183"/>
      <c r="E894" s="183"/>
      <c r="F894" s="184"/>
      <c r="G894" s="182"/>
      <c r="H894" s="182"/>
      <c r="I894" s="182"/>
      <c r="J894" s="182"/>
      <c r="K894" s="222"/>
    </row>
    <row r="896" spans="1:11" x14ac:dyDescent="0.25">
      <c r="A896" s="222"/>
      <c r="B896" s="222"/>
      <c r="C896" s="222"/>
      <c r="D896" s="222"/>
      <c r="E896" s="222"/>
      <c r="F896" s="222"/>
      <c r="G896" s="222"/>
      <c r="H896" s="222"/>
      <c r="I896" s="222"/>
      <c r="J896" s="222"/>
    </row>
    <row r="897" spans="1:10" x14ac:dyDescent="0.25">
      <c r="A897" s="222"/>
      <c r="B897" s="222"/>
      <c r="C897" s="222"/>
      <c r="D897" s="222"/>
      <c r="E897" s="222"/>
      <c r="F897" s="222"/>
      <c r="G897" s="222"/>
      <c r="H897" s="222"/>
      <c r="I897" s="222"/>
      <c r="J897" s="222"/>
    </row>
    <row r="898" spans="1:10" x14ac:dyDescent="0.25">
      <c r="A898" s="222"/>
      <c r="B898" s="222"/>
      <c r="C898" s="222"/>
      <c r="D898" s="222"/>
      <c r="E898" s="222"/>
      <c r="F898" s="222"/>
      <c r="G898" s="222"/>
      <c r="H898" s="222"/>
      <c r="I898" s="222"/>
      <c r="J898" s="222"/>
    </row>
    <row r="899" spans="1:10" x14ac:dyDescent="0.25">
      <c r="A899" s="222"/>
      <c r="B899" s="222"/>
      <c r="C899" s="222"/>
      <c r="D899" s="222"/>
      <c r="E899" s="222"/>
      <c r="F899" s="222"/>
      <c r="G899" s="222"/>
      <c r="H899" s="222"/>
      <c r="I899" s="222"/>
      <c r="J899" s="222"/>
    </row>
    <row r="900" spans="1:10" x14ac:dyDescent="0.25">
      <c r="A900" s="222"/>
      <c r="B900" s="222"/>
      <c r="C900" s="222"/>
      <c r="D900" s="222"/>
      <c r="E900" s="222"/>
      <c r="F900" s="222"/>
      <c r="G900" s="222"/>
      <c r="H900" s="222"/>
      <c r="I900" s="222"/>
      <c r="J900" s="222"/>
    </row>
    <row r="901" spans="1:10" x14ac:dyDescent="0.25">
      <c r="A901" s="222"/>
      <c r="B901" s="222"/>
      <c r="C901" s="222"/>
      <c r="D901" s="222"/>
      <c r="E901" s="222"/>
      <c r="F901" s="222"/>
      <c r="G901" s="222"/>
      <c r="H901" s="222"/>
      <c r="I901" s="222"/>
      <c r="J901" s="222"/>
    </row>
    <row r="902" spans="1:10" x14ac:dyDescent="0.25">
      <c r="A902" s="222"/>
      <c r="B902" s="222"/>
      <c r="C902" s="222"/>
      <c r="D902" s="222"/>
      <c r="E902" s="222"/>
      <c r="F902" s="222"/>
      <c r="G902" s="222"/>
      <c r="H902" s="222"/>
      <c r="I902" s="222"/>
      <c r="J902" s="222"/>
    </row>
    <row r="903" spans="1:10" x14ac:dyDescent="0.25">
      <c r="A903" s="222"/>
      <c r="B903" s="222"/>
      <c r="C903" s="222"/>
      <c r="D903" s="222"/>
      <c r="E903" s="222"/>
      <c r="F903" s="222"/>
      <c r="G903" s="222"/>
      <c r="H903" s="222"/>
      <c r="I903" s="222"/>
      <c r="J903" s="222"/>
    </row>
    <row r="904" spans="1:10" x14ac:dyDescent="0.25">
      <c r="A904" s="222"/>
      <c r="B904" s="222"/>
      <c r="C904" s="222"/>
      <c r="D904" s="222"/>
      <c r="E904" s="222"/>
      <c r="F904" s="222"/>
      <c r="G904" s="222"/>
      <c r="H904" s="222"/>
      <c r="I904" s="222"/>
      <c r="J904" s="222"/>
    </row>
    <row r="905" spans="1:10" x14ac:dyDescent="0.25">
      <c r="A905" s="222"/>
      <c r="B905" s="222"/>
      <c r="C905" s="222"/>
      <c r="D905" s="222"/>
      <c r="E905" s="222"/>
      <c r="F905" s="222"/>
      <c r="G905" s="222"/>
      <c r="H905" s="222"/>
      <c r="I905" s="222"/>
      <c r="J905" s="222"/>
    </row>
    <row r="906" spans="1:10" x14ac:dyDescent="0.25">
      <c r="A906" s="222"/>
      <c r="B906" s="222"/>
      <c r="C906" s="222"/>
      <c r="D906" s="222"/>
      <c r="E906" s="222"/>
      <c r="F906" s="222"/>
      <c r="G906" s="222"/>
      <c r="H906" s="222"/>
      <c r="I906" s="222"/>
      <c r="J906" s="222"/>
    </row>
    <row r="907" spans="1:10" x14ac:dyDescent="0.25">
      <c r="A907" s="222"/>
      <c r="B907" s="222"/>
      <c r="C907" s="222"/>
      <c r="D907" s="222"/>
      <c r="E907" s="222"/>
      <c r="F907" s="222"/>
      <c r="G907" s="222"/>
      <c r="H907" s="222"/>
      <c r="I907" s="222"/>
      <c r="J907" s="222"/>
    </row>
    <row r="908" spans="1:10" x14ac:dyDescent="0.25">
      <c r="A908" s="222"/>
      <c r="B908" s="222"/>
      <c r="C908" s="222"/>
      <c r="D908" s="222"/>
      <c r="E908" s="222"/>
      <c r="F908" s="222"/>
      <c r="G908" s="222"/>
      <c r="H908" s="222"/>
      <c r="I908" s="222"/>
      <c r="J908" s="222"/>
    </row>
    <row r="909" spans="1:10" x14ac:dyDescent="0.25">
      <c r="A909" s="222"/>
      <c r="B909" s="222"/>
      <c r="C909" s="222"/>
      <c r="D909" s="222"/>
      <c r="E909" s="222"/>
      <c r="F909" s="222"/>
      <c r="G909" s="222"/>
      <c r="H909" s="222"/>
      <c r="I909" s="222"/>
      <c r="J909" s="222"/>
    </row>
    <row r="910" spans="1:10" x14ac:dyDescent="0.25">
      <c r="A910" s="222"/>
      <c r="B910" s="222"/>
      <c r="C910" s="222"/>
      <c r="D910" s="222"/>
      <c r="E910" s="222"/>
      <c r="F910" s="222"/>
      <c r="G910" s="222"/>
      <c r="H910" s="222"/>
      <c r="I910" s="222"/>
      <c r="J910" s="222"/>
    </row>
    <row r="911" spans="1:10" x14ac:dyDescent="0.25">
      <c r="A911" s="222"/>
      <c r="B911" s="222"/>
      <c r="C911" s="222"/>
      <c r="D911" s="222"/>
      <c r="E911" s="222"/>
      <c r="F911" s="222"/>
      <c r="G911" s="222"/>
      <c r="H911" s="222"/>
      <c r="I911" s="222"/>
      <c r="J911" s="222"/>
    </row>
    <row r="912" spans="1:10" x14ac:dyDescent="0.25">
      <c r="A912" s="222"/>
      <c r="B912" s="222"/>
      <c r="C912" s="222"/>
      <c r="D912" s="222"/>
      <c r="E912" s="222"/>
      <c r="F912" s="222"/>
      <c r="G912" s="222"/>
      <c r="H912" s="222"/>
      <c r="I912" s="222"/>
      <c r="J912" s="222"/>
    </row>
    <row r="913" spans="1:10" x14ac:dyDescent="0.25">
      <c r="A913" s="222"/>
      <c r="B913" s="222"/>
      <c r="C913" s="222"/>
      <c r="D913" s="222"/>
      <c r="E913" s="222"/>
      <c r="F913" s="222"/>
      <c r="G913" s="222"/>
      <c r="H913" s="222"/>
      <c r="I913" s="222"/>
      <c r="J913" s="222"/>
    </row>
    <row r="914" spans="1:10" x14ac:dyDescent="0.25">
      <c r="A914" s="222"/>
      <c r="B914" s="222"/>
      <c r="C914" s="222"/>
      <c r="D914" s="222"/>
      <c r="E914" s="222"/>
      <c r="F914" s="222"/>
      <c r="G914" s="222"/>
      <c r="H914" s="222"/>
      <c r="I914" s="222"/>
      <c r="J914" s="222"/>
    </row>
    <row r="915" spans="1:10" x14ac:dyDescent="0.25">
      <c r="A915" s="222"/>
      <c r="B915" s="222"/>
      <c r="C915" s="222"/>
      <c r="D915" s="222"/>
      <c r="E915" s="222"/>
      <c r="F915" s="222"/>
      <c r="G915" s="222"/>
      <c r="H915" s="222"/>
      <c r="I915" s="222"/>
      <c r="J915" s="222"/>
    </row>
    <row r="916" spans="1:10" x14ac:dyDescent="0.25">
      <c r="A916" s="222"/>
      <c r="B916" s="222"/>
      <c r="C916" s="222"/>
      <c r="D916" s="222"/>
      <c r="E916" s="222"/>
      <c r="F916" s="222"/>
      <c r="G916" s="222"/>
      <c r="H916" s="222"/>
      <c r="I916" s="222"/>
      <c r="J916" s="222"/>
    </row>
    <row r="917" spans="1:10" x14ac:dyDescent="0.25">
      <c r="A917" s="222"/>
      <c r="B917" s="222"/>
      <c r="C917" s="222"/>
      <c r="D917" s="222"/>
      <c r="E917" s="222"/>
      <c r="F917" s="222"/>
      <c r="G917" s="222"/>
      <c r="H917" s="222"/>
      <c r="I917" s="222"/>
      <c r="J917" s="222"/>
    </row>
    <row r="918" spans="1:10" x14ac:dyDescent="0.25">
      <c r="A918" s="222"/>
      <c r="B918" s="222"/>
      <c r="C918" s="222"/>
      <c r="D918" s="222"/>
      <c r="E918" s="222"/>
      <c r="F918" s="222"/>
      <c r="G918" s="222"/>
      <c r="H918" s="222"/>
      <c r="I918" s="222"/>
      <c r="J918" s="222"/>
    </row>
    <row r="919" spans="1:10" x14ac:dyDescent="0.25">
      <c r="A919" s="222"/>
      <c r="B919" s="222"/>
      <c r="C919" s="222"/>
      <c r="D919" s="222"/>
      <c r="E919" s="222"/>
      <c r="F919" s="222"/>
      <c r="G919" s="222"/>
      <c r="H919" s="222"/>
      <c r="I919" s="222"/>
      <c r="J919" s="222"/>
    </row>
    <row r="920" spans="1:10" x14ac:dyDescent="0.25">
      <c r="A920" s="222"/>
      <c r="B920" s="222"/>
      <c r="C920" s="222"/>
      <c r="D920" s="222"/>
      <c r="E920" s="222"/>
      <c r="F920" s="222"/>
      <c r="G920" s="222"/>
      <c r="H920" s="222"/>
      <c r="I920" s="222"/>
      <c r="J920" s="222"/>
    </row>
    <row r="921" spans="1:10" x14ac:dyDescent="0.25">
      <c r="A921" s="222"/>
      <c r="B921" s="222"/>
      <c r="C921" s="222"/>
      <c r="D921" s="222"/>
      <c r="E921" s="222"/>
      <c r="F921" s="222"/>
      <c r="G921" s="222"/>
      <c r="H921" s="222"/>
      <c r="I921" s="222"/>
      <c r="J921" s="222"/>
    </row>
    <row r="922" spans="1:10" x14ac:dyDescent="0.25">
      <c r="A922" s="222"/>
      <c r="B922" s="222"/>
      <c r="C922" s="222"/>
      <c r="D922" s="222"/>
      <c r="E922" s="222"/>
      <c r="F922" s="222"/>
      <c r="G922" s="222"/>
      <c r="H922" s="222"/>
      <c r="I922" s="222"/>
      <c r="J922" s="222"/>
    </row>
    <row r="923" spans="1:10" x14ac:dyDescent="0.25">
      <c r="A923" s="222"/>
      <c r="B923" s="222"/>
      <c r="C923" s="222"/>
      <c r="D923" s="222"/>
      <c r="E923" s="222"/>
      <c r="F923" s="222"/>
      <c r="G923" s="222"/>
      <c r="H923" s="222"/>
      <c r="I923" s="222"/>
      <c r="J923" s="222"/>
    </row>
    <row r="924" spans="1:10" x14ac:dyDescent="0.25">
      <c r="A924" s="222"/>
      <c r="B924" s="222"/>
      <c r="C924" s="222"/>
      <c r="D924" s="222"/>
      <c r="E924" s="222"/>
      <c r="F924" s="222"/>
      <c r="G924" s="222"/>
      <c r="H924" s="222"/>
      <c r="I924" s="222"/>
      <c r="J924" s="222"/>
    </row>
    <row r="925" spans="1:10" x14ac:dyDescent="0.25">
      <c r="A925" s="222"/>
      <c r="B925" s="222"/>
      <c r="C925" s="222"/>
      <c r="D925" s="222"/>
      <c r="E925" s="222"/>
      <c r="F925" s="222"/>
      <c r="G925" s="222"/>
      <c r="H925" s="222"/>
      <c r="I925" s="222"/>
      <c r="J925" s="222"/>
    </row>
    <row r="926" spans="1:10" x14ac:dyDescent="0.25">
      <c r="A926" s="222"/>
      <c r="B926" s="222"/>
      <c r="C926" s="222"/>
      <c r="D926" s="222"/>
      <c r="E926" s="222"/>
      <c r="F926" s="222"/>
      <c r="G926" s="222"/>
      <c r="H926" s="222"/>
      <c r="I926" s="222"/>
      <c r="J926" s="222"/>
    </row>
    <row r="927" spans="1:10" x14ac:dyDescent="0.25">
      <c r="A927" s="222"/>
      <c r="B927" s="222"/>
      <c r="C927" s="222"/>
      <c r="D927" s="222"/>
      <c r="E927" s="222"/>
      <c r="F927" s="222"/>
      <c r="G927" s="222"/>
      <c r="H927" s="222"/>
      <c r="I927" s="222"/>
      <c r="J927" s="222"/>
    </row>
    <row r="928" spans="1:10" x14ac:dyDescent="0.25">
      <c r="A928" s="222"/>
      <c r="B928" s="222"/>
      <c r="C928" s="222"/>
      <c r="D928" s="222"/>
      <c r="E928" s="222"/>
      <c r="F928" s="222"/>
      <c r="G928" s="222"/>
      <c r="H928" s="222"/>
      <c r="I928" s="222"/>
      <c r="J928" s="222"/>
    </row>
    <row r="929" spans="1:10" x14ac:dyDescent="0.25">
      <c r="A929" s="222"/>
      <c r="B929" s="222"/>
      <c r="C929" s="222"/>
      <c r="D929" s="222"/>
      <c r="E929" s="222"/>
      <c r="F929" s="222"/>
      <c r="G929" s="222"/>
      <c r="H929" s="222"/>
      <c r="I929" s="222"/>
      <c r="J929" s="222"/>
    </row>
    <row r="930" spans="1:10" x14ac:dyDescent="0.25">
      <c r="A930" s="222"/>
      <c r="B930" s="222"/>
      <c r="C930" s="222"/>
      <c r="D930" s="222"/>
      <c r="E930" s="222"/>
      <c r="F930" s="222"/>
      <c r="G930" s="222"/>
      <c r="H930" s="222"/>
      <c r="I930" s="222"/>
      <c r="J930" s="222"/>
    </row>
    <row r="931" spans="1:10" x14ac:dyDescent="0.25">
      <c r="A931" s="222"/>
      <c r="B931" s="222"/>
      <c r="C931" s="222"/>
      <c r="D931" s="222"/>
      <c r="E931" s="222"/>
      <c r="F931" s="222"/>
      <c r="G931" s="222"/>
      <c r="H931" s="222"/>
      <c r="I931" s="222"/>
      <c r="J931" s="222"/>
    </row>
    <row r="932" spans="1:10" x14ac:dyDescent="0.25">
      <c r="A932" s="222"/>
      <c r="B932" s="222"/>
      <c r="C932" s="222"/>
      <c r="D932" s="222"/>
      <c r="E932" s="222"/>
      <c r="F932" s="222"/>
      <c r="G932" s="222"/>
      <c r="H932" s="222"/>
      <c r="I932" s="222"/>
      <c r="J932" s="222"/>
    </row>
    <row r="933" spans="1:10" x14ac:dyDescent="0.25">
      <c r="A933" s="222"/>
      <c r="B933" s="222"/>
      <c r="C933" s="222"/>
      <c r="D933" s="222"/>
      <c r="E933" s="222"/>
      <c r="F933" s="222"/>
      <c r="G933" s="222"/>
      <c r="H933" s="222"/>
      <c r="I933" s="222"/>
      <c r="J933" s="222"/>
    </row>
    <row r="934" spans="1:10" x14ac:dyDescent="0.25">
      <c r="A934" s="222"/>
      <c r="B934" s="222"/>
      <c r="C934" s="222"/>
      <c r="D934" s="222"/>
      <c r="E934" s="222"/>
      <c r="F934" s="222"/>
      <c r="G934" s="222"/>
      <c r="H934" s="222"/>
      <c r="I934" s="222"/>
      <c r="J934" s="222"/>
    </row>
    <row r="935" spans="1:10" x14ac:dyDescent="0.25">
      <c r="A935" s="222"/>
      <c r="B935" s="222"/>
      <c r="C935" s="222"/>
      <c r="D935" s="222"/>
      <c r="E935" s="222"/>
      <c r="F935" s="222"/>
      <c r="G935" s="222"/>
      <c r="H935" s="222"/>
      <c r="I935" s="222"/>
      <c r="J935" s="222"/>
    </row>
    <row r="936" spans="1:10" x14ac:dyDescent="0.25">
      <c r="A936" s="222"/>
      <c r="B936" s="222"/>
      <c r="C936" s="222"/>
      <c r="D936" s="222"/>
      <c r="E936" s="222"/>
      <c r="F936" s="222"/>
      <c r="G936" s="222"/>
      <c r="H936" s="222"/>
      <c r="I936" s="222"/>
      <c r="J936" s="222"/>
    </row>
    <row r="937" spans="1:10" x14ac:dyDescent="0.25">
      <c r="A937" s="222"/>
      <c r="B937" s="222"/>
      <c r="C937" s="222"/>
      <c r="D937" s="222"/>
      <c r="E937" s="222"/>
      <c r="F937" s="222"/>
      <c r="G937" s="222"/>
      <c r="H937" s="222"/>
      <c r="I937" s="222"/>
      <c r="J937" s="222"/>
    </row>
    <row r="938" spans="1:10" x14ac:dyDescent="0.25">
      <c r="A938" s="222"/>
      <c r="B938" s="222"/>
      <c r="C938" s="222"/>
      <c r="D938" s="222"/>
      <c r="E938" s="222"/>
      <c r="F938" s="222"/>
      <c r="G938" s="222"/>
      <c r="H938" s="222"/>
      <c r="I938" s="222"/>
      <c r="J938" s="222"/>
    </row>
    <row r="939" spans="1:10" x14ac:dyDescent="0.25">
      <c r="A939" s="222"/>
      <c r="B939" s="222"/>
      <c r="C939" s="222"/>
      <c r="D939" s="222"/>
      <c r="E939" s="222"/>
      <c r="F939" s="222"/>
      <c r="G939" s="222"/>
      <c r="H939" s="222"/>
      <c r="I939" s="222"/>
      <c r="J939" s="222"/>
    </row>
    <row r="940" spans="1:10" x14ac:dyDescent="0.25">
      <c r="A940" s="222"/>
      <c r="B940" s="222"/>
      <c r="C940" s="222"/>
      <c r="D940" s="222"/>
      <c r="E940" s="222"/>
      <c r="F940" s="222"/>
      <c r="G940" s="222"/>
      <c r="H940" s="222"/>
      <c r="I940" s="222"/>
      <c r="J940" s="222"/>
    </row>
    <row r="941" spans="1:10" x14ac:dyDescent="0.25">
      <c r="A941" s="222"/>
      <c r="B941" s="222"/>
      <c r="C941" s="222"/>
      <c r="D941" s="222"/>
      <c r="E941" s="222"/>
      <c r="F941" s="222"/>
      <c r="G941" s="222"/>
      <c r="H941" s="222"/>
      <c r="I941" s="222"/>
      <c r="J941" s="222"/>
    </row>
    <row r="942" spans="1:10" x14ac:dyDescent="0.25">
      <c r="A942" s="222"/>
      <c r="B942" s="222"/>
      <c r="C942" s="222"/>
      <c r="D942" s="222"/>
      <c r="E942" s="222"/>
      <c r="F942" s="222"/>
      <c r="G942" s="222"/>
      <c r="H942" s="222"/>
      <c r="I942" s="222"/>
      <c r="J942" s="222"/>
    </row>
    <row r="943" spans="1:10" x14ac:dyDescent="0.25">
      <c r="A943" s="222"/>
      <c r="B943" s="222"/>
      <c r="C943" s="222"/>
      <c r="D943" s="222"/>
      <c r="E943" s="222"/>
      <c r="F943" s="222"/>
      <c r="G943" s="222"/>
      <c r="H943" s="222"/>
      <c r="I943" s="222"/>
      <c r="J943" s="222"/>
    </row>
    <row r="944" spans="1:10" x14ac:dyDescent="0.25">
      <c r="A944" s="222"/>
      <c r="B944" s="222"/>
      <c r="C944" s="222"/>
      <c r="D944" s="222"/>
      <c r="E944" s="222"/>
      <c r="F944" s="222"/>
      <c r="G944" s="222"/>
      <c r="H944" s="222"/>
      <c r="I944" s="222"/>
      <c r="J944" s="222"/>
    </row>
    <row r="945" spans="1:10" x14ac:dyDescent="0.25">
      <c r="A945" s="222"/>
      <c r="B945" s="222"/>
      <c r="C945" s="222"/>
      <c r="D945" s="222"/>
      <c r="E945" s="222"/>
      <c r="F945" s="222"/>
      <c r="G945" s="222"/>
      <c r="H945" s="222"/>
      <c r="I945" s="222"/>
      <c r="J945" s="222"/>
    </row>
    <row r="946" spans="1:10" x14ac:dyDescent="0.25">
      <c r="A946" s="222"/>
      <c r="B946" s="222"/>
      <c r="C946" s="222"/>
      <c r="D946" s="222"/>
      <c r="E946" s="222"/>
      <c r="F946" s="222"/>
      <c r="G946" s="222"/>
      <c r="H946" s="222"/>
      <c r="I946" s="222"/>
      <c r="J946" s="222"/>
    </row>
    <row r="947" spans="1:10" x14ac:dyDescent="0.25">
      <c r="A947" s="222"/>
      <c r="B947" s="222"/>
      <c r="C947" s="222"/>
      <c r="D947" s="222"/>
      <c r="E947" s="222"/>
      <c r="F947" s="222"/>
      <c r="G947" s="222"/>
      <c r="H947" s="222"/>
      <c r="I947" s="222"/>
      <c r="J947" s="222"/>
    </row>
    <row r="948" spans="1:10" x14ac:dyDescent="0.25">
      <c r="A948" s="222"/>
      <c r="B948" s="222"/>
      <c r="C948" s="222"/>
      <c r="D948" s="222"/>
      <c r="E948" s="222"/>
      <c r="F948" s="222"/>
      <c r="G948" s="222"/>
      <c r="H948" s="222"/>
      <c r="I948" s="222"/>
      <c r="J948" s="222"/>
    </row>
    <row r="949" spans="1:10" x14ac:dyDescent="0.25">
      <c r="A949" s="222"/>
      <c r="B949" s="222"/>
      <c r="C949" s="222"/>
      <c r="D949" s="222"/>
      <c r="E949" s="222"/>
      <c r="F949" s="222"/>
      <c r="G949" s="222"/>
      <c r="H949" s="222"/>
      <c r="I949" s="222"/>
      <c r="J949" s="222"/>
    </row>
    <row r="950" spans="1:10" x14ac:dyDescent="0.25">
      <c r="A950" s="222"/>
      <c r="B950" s="222"/>
      <c r="C950" s="222"/>
      <c r="D950" s="222"/>
      <c r="E950" s="222"/>
      <c r="F950" s="222"/>
      <c r="G950" s="222"/>
      <c r="H950" s="222"/>
      <c r="I950" s="222"/>
      <c r="J950" s="222"/>
    </row>
    <row r="951" spans="1:10" x14ac:dyDescent="0.25">
      <c r="A951" s="222"/>
      <c r="B951" s="222"/>
      <c r="C951" s="222"/>
      <c r="D951" s="222"/>
      <c r="E951" s="222"/>
      <c r="F951" s="222"/>
      <c r="G951" s="222"/>
      <c r="H951" s="222"/>
      <c r="I951" s="222"/>
      <c r="J951" s="222"/>
    </row>
    <row r="952" spans="1:10" x14ac:dyDescent="0.25">
      <c r="A952" s="222"/>
      <c r="B952" s="222"/>
      <c r="C952" s="222"/>
      <c r="D952" s="222"/>
      <c r="E952" s="222"/>
      <c r="F952" s="222"/>
      <c r="G952" s="222"/>
      <c r="H952" s="222"/>
      <c r="I952" s="222"/>
      <c r="J952" s="222"/>
    </row>
    <row r="953" spans="1:10" x14ac:dyDescent="0.25">
      <c r="A953" s="222"/>
      <c r="B953" s="222"/>
      <c r="C953" s="222"/>
      <c r="D953" s="222"/>
      <c r="E953" s="222"/>
      <c r="F953" s="222"/>
      <c r="G953" s="222"/>
      <c r="H953" s="222"/>
      <c r="I953" s="222"/>
      <c r="J953" s="222"/>
    </row>
    <row r="954" spans="1:10" x14ac:dyDescent="0.25">
      <c r="A954" s="222"/>
      <c r="B954" s="222"/>
      <c r="C954" s="222"/>
      <c r="D954" s="222"/>
      <c r="E954" s="222"/>
      <c r="F954" s="222"/>
      <c r="G954" s="222"/>
      <c r="H954" s="222"/>
      <c r="I954" s="222"/>
      <c r="J954" s="222"/>
    </row>
    <row r="955" spans="1:10" x14ac:dyDescent="0.25">
      <c r="A955" s="222"/>
      <c r="B955" s="222"/>
      <c r="C955" s="222"/>
      <c r="D955" s="222"/>
      <c r="E955" s="222"/>
      <c r="F955" s="222"/>
      <c r="G955" s="222"/>
      <c r="H955" s="222"/>
      <c r="I955" s="222"/>
      <c r="J955" s="222"/>
    </row>
    <row r="956" spans="1:10" x14ac:dyDescent="0.25">
      <c r="A956" s="222"/>
      <c r="B956" s="222"/>
      <c r="C956" s="222"/>
      <c r="D956" s="222"/>
      <c r="E956" s="222"/>
      <c r="F956" s="222"/>
      <c r="G956" s="222"/>
      <c r="H956" s="222"/>
      <c r="I956" s="222"/>
      <c r="J956" s="222"/>
    </row>
    <row r="957" spans="1:10" x14ac:dyDescent="0.25">
      <c r="A957" s="222"/>
      <c r="B957" s="222"/>
      <c r="C957" s="222"/>
      <c r="D957" s="222"/>
      <c r="E957" s="222"/>
      <c r="F957" s="222"/>
      <c r="G957" s="222"/>
      <c r="H957" s="222"/>
      <c r="I957" s="222"/>
      <c r="J957" s="222"/>
    </row>
    <row r="958" spans="1:10" x14ac:dyDescent="0.25">
      <c r="A958" s="222"/>
      <c r="B958" s="222"/>
      <c r="C958" s="222"/>
      <c r="D958" s="222"/>
      <c r="E958" s="222"/>
      <c r="F958" s="222"/>
      <c r="G958" s="222"/>
      <c r="H958" s="222"/>
      <c r="I958" s="222"/>
      <c r="J958" s="222"/>
    </row>
    <row r="959" spans="1:10" x14ac:dyDescent="0.25">
      <c r="A959" s="222"/>
      <c r="B959" s="222"/>
      <c r="C959" s="222"/>
      <c r="D959" s="222"/>
      <c r="E959" s="222"/>
      <c r="F959" s="222"/>
      <c r="G959" s="222"/>
      <c r="H959" s="222"/>
      <c r="I959" s="222"/>
      <c r="J959" s="222"/>
    </row>
    <row r="960" spans="1:10" x14ac:dyDescent="0.25">
      <c r="A960" s="222"/>
      <c r="B960" s="222"/>
      <c r="C960" s="222"/>
      <c r="D960" s="222"/>
      <c r="E960" s="222"/>
      <c r="F960" s="222"/>
      <c r="G960" s="222"/>
      <c r="H960" s="222"/>
      <c r="I960" s="222"/>
      <c r="J960" s="222"/>
    </row>
    <row r="961" spans="1:10" x14ac:dyDescent="0.25">
      <c r="A961" s="222"/>
      <c r="B961" s="222"/>
      <c r="C961" s="222"/>
      <c r="D961" s="222"/>
      <c r="E961" s="222"/>
      <c r="F961" s="222"/>
      <c r="G961" s="222"/>
      <c r="H961" s="222"/>
      <c r="I961" s="222"/>
      <c r="J961" s="222"/>
    </row>
    <row r="962" spans="1:10" x14ac:dyDescent="0.25">
      <c r="A962" s="222"/>
      <c r="B962" s="222"/>
      <c r="C962" s="222"/>
      <c r="D962" s="222"/>
      <c r="E962" s="222"/>
      <c r="F962" s="222"/>
      <c r="G962" s="222"/>
      <c r="H962" s="222"/>
      <c r="I962" s="222"/>
      <c r="J962" s="222"/>
    </row>
    <row r="963" spans="1:10" x14ac:dyDescent="0.25">
      <c r="A963" s="222"/>
      <c r="B963" s="222"/>
      <c r="C963" s="222"/>
      <c r="D963" s="222"/>
      <c r="E963" s="222"/>
      <c r="F963" s="222"/>
      <c r="G963" s="222"/>
      <c r="H963" s="222"/>
      <c r="I963" s="222"/>
      <c r="J963" s="222"/>
    </row>
    <row r="964" spans="1:10" x14ac:dyDescent="0.25">
      <c r="A964" s="222"/>
      <c r="B964" s="222"/>
      <c r="C964" s="222"/>
      <c r="D964" s="222"/>
      <c r="E964" s="222"/>
      <c r="F964" s="222"/>
      <c r="G964" s="222"/>
      <c r="H964" s="222"/>
      <c r="I964" s="222"/>
      <c r="J964" s="222"/>
    </row>
    <row r="965" spans="1:10" x14ac:dyDescent="0.25">
      <c r="A965" s="222"/>
      <c r="B965" s="222"/>
      <c r="C965" s="222"/>
      <c r="D965" s="222"/>
      <c r="E965" s="222"/>
      <c r="F965" s="222"/>
      <c r="G965" s="222"/>
      <c r="H965" s="222"/>
      <c r="I965" s="222"/>
      <c r="J965" s="222"/>
    </row>
    <row r="966" spans="1:10" x14ac:dyDescent="0.25">
      <c r="A966" s="222"/>
      <c r="B966" s="222"/>
      <c r="C966" s="222"/>
      <c r="D966" s="222"/>
      <c r="E966" s="222"/>
      <c r="F966" s="222"/>
      <c r="G966" s="222"/>
      <c r="H966" s="222"/>
      <c r="I966" s="222"/>
      <c r="J966" s="222"/>
    </row>
    <row r="967" spans="1:10" x14ac:dyDescent="0.25">
      <c r="A967" s="222"/>
      <c r="B967" s="222"/>
      <c r="C967" s="222"/>
      <c r="D967" s="222"/>
      <c r="E967" s="222"/>
      <c r="F967" s="222"/>
      <c r="G967" s="222"/>
      <c r="H967" s="222"/>
      <c r="I967" s="222"/>
      <c r="J967" s="222"/>
    </row>
    <row r="968" spans="1:10" x14ac:dyDescent="0.25">
      <c r="A968" s="222"/>
      <c r="B968" s="222"/>
      <c r="C968" s="222"/>
      <c r="D968" s="222"/>
      <c r="E968" s="222"/>
      <c r="F968" s="222"/>
      <c r="G968" s="222"/>
      <c r="H968" s="222"/>
      <c r="I968" s="222"/>
      <c r="J968" s="222"/>
    </row>
    <row r="969" spans="1:10" x14ac:dyDescent="0.25">
      <c r="A969" s="222"/>
      <c r="B969" s="222"/>
      <c r="C969" s="222"/>
      <c r="D969" s="222"/>
      <c r="E969" s="222"/>
      <c r="F969" s="222"/>
      <c r="G969" s="222"/>
      <c r="H969" s="222"/>
      <c r="I969" s="222"/>
      <c r="J969" s="222"/>
    </row>
    <row r="970" spans="1:10" x14ac:dyDescent="0.25">
      <c r="A970" s="222"/>
      <c r="B970" s="222"/>
      <c r="C970" s="222"/>
      <c r="D970" s="222"/>
      <c r="E970" s="222"/>
      <c r="F970" s="222"/>
      <c r="G970" s="222"/>
      <c r="H970" s="222"/>
      <c r="I970" s="222"/>
      <c r="J970" s="222"/>
    </row>
    <row r="971" spans="1:10" x14ac:dyDescent="0.25">
      <c r="A971" s="222"/>
      <c r="B971" s="222"/>
      <c r="C971" s="222"/>
      <c r="D971" s="222"/>
      <c r="E971" s="222"/>
      <c r="F971" s="222"/>
      <c r="G971" s="222"/>
      <c r="H971" s="222"/>
      <c r="I971" s="222"/>
      <c r="J971" s="222"/>
    </row>
    <row r="972" spans="1:10" x14ac:dyDescent="0.25">
      <c r="A972" s="222"/>
      <c r="B972" s="222"/>
      <c r="C972" s="222"/>
      <c r="D972" s="222"/>
      <c r="E972" s="222"/>
      <c r="F972" s="222"/>
      <c r="G972" s="222"/>
      <c r="H972" s="222"/>
      <c r="I972" s="222"/>
      <c r="J972" s="222"/>
    </row>
    <row r="973" spans="1:10" x14ac:dyDescent="0.25">
      <c r="A973" s="222"/>
      <c r="B973" s="222"/>
      <c r="C973" s="222"/>
      <c r="D973" s="222"/>
      <c r="E973" s="222"/>
      <c r="F973" s="222"/>
      <c r="G973" s="222"/>
      <c r="H973" s="222"/>
      <c r="I973" s="222"/>
      <c r="J973" s="222"/>
    </row>
    <row r="974" spans="1:10" x14ac:dyDescent="0.25">
      <c r="A974" s="222"/>
      <c r="B974" s="222"/>
      <c r="C974" s="222"/>
      <c r="D974" s="222"/>
      <c r="E974" s="222"/>
      <c r="F974" s="222"/>
      <c r="G974" s="222"/>
      <c r="H974" s="222"/>
      <c r="I974" s="222"/>
      <c r="J974" s="222"/>
    </row>
    <row r="975" spans="1:10" x14ac:dyDescent="0.25">
      <c r="A975" s="222"/>
      <c r="B975" s="222"/>
      <c r="C975" s="222"/>
      <c r="D975" s="222"/>
      <c r="E975" s="222"/>
      <c r="F975" s="222"/>
      <c r="G975" s="222"/>
      <c r="H975" s="222"/>
      <c r="I975" s="222"/>
      <c r="J975" s="222"/>
    </row>
    <row r="977" spans="1:11" s="219" customFormat="1" x14ac:dyDescent="0.25">
      <c r="A977" s="181"/>
      <c r="B977" s="223"/>
      <c r="C977" s="182"/>
      <c r="D977" s="183"/>
      <c r="E977" s="183"/>
      <c r="F977" s="184"/>
      <c r="G977" s="182"/>
      <c r="H977" s="182"/>
      <c r="I977" s="182"/>
      <c r="J977" s="182"/>
      <c r="K977" s="222"/>
    </row>
    <row r="978" spans="1:11" s="219" customFormat="1" x14ac:dyDescent="0.25">
      <c r="A978" s="181"/>
      <c r="B978" s="223"/>
      <c r="C978" s="182"/>
      <c r="D978" s="183"/>
      <c r="E978" s="183"/>
      <c r="F978" s="184"/>
      <c r="G978" s="182"/>
      <c r="H978" s="182"/>
      <c r="I978" s="182"/>
      <c r="J978" s="182"/>
      <c r="K978" s="222"/>
    </row>
    <row r="979" spans="1:11" s="219" customFormat="1" x14ac:dyDescent="0.25">
      <c r="A979" s="181"/>
      <c r="B979" s="223"/>
      <c r="C979" s="182"/>
      <c r="D979" s="183"/>
      <c r="E979" s="183"/>
      <c r="F979" s="184"/>
      <c r="G979" s="182"/>
      <c r="H979" s="182"/>
      <c r="I979" s="182"/>
      <c r="J979" s="182"/>
      <c r="K979" s="222"/>
    </row>
    <row r="980" spans="1:11" s="219" customFormat="1" x14ac:dyDescent="0.25">
      <c r="A980" s="181"/>
      <c r="B980" s="223"/>
      <c r="C980" s="182"/>
      <c r="D980" s="183"/>
      <c r="E980" s="183"/>
      <c r="F980" s="184"/>
      <c r="G980" s="182"/>
      <c r="H980" s="182"/>
      <c r="I980" s="182"/>
      <c r="J980" s="182"/>
      <c r="K980" s="222"/>
    </row>
    <row r="981" spans="1:11" s="219" customFormat="1" x14ac:dyDescent="0.25">
      <c r="A981" s="181"/>
      <c r="B981" s="223"/>
      <c r="C981" s="182"/>
      <c r="D981" s="183"/>
      <c r="E981" s="183"/>
      <c r="F981" s="184"/>
      <c r="G981" s="182"/>
      <c r="H981" s="182"/>
      <c r="I981" s="182"/>
      <c r="J981" s="182"/>
      <c r="K981" s="222"/>
    </row>
    <row r="982" spans="1:11" s="219" customFormat="1" x14ac:dyDescent="0.25">
      <c r="A982" s="181"/>
      <c r="B982" s="223"/>
      <c r="C982" s="182"/>
      <c r="D982" s="183"/>
      <c r="E982" s="183"/>
      <c r="F982" s="184"/>
      <c r="G982" s="182"/>
      <c r="H982" s="182"/>
      <c r="I982" s="182"/>
      <c r="J982" s="182"/>
      <c r="K982" s="222"/>
    </row>
    <row r="983" spans="1:11" s="219" customFormat="1" x14ac:dyDescent="0.25">
      <c r="A983" s="181"/>
      <c r="B983" s="223"/>
      <c r="C983" s="182"/>
      <c r="D983" s="183"/>
      <c r="E983" s="183"/>
      <c r="F983" s="184"/>
      <c r="G983" s="182"/>
      <c r="H983" s="182"/>
      <c r="I983" s="182"/>
      <c r="J983" s="182"/>
      <c r="K983" s="222"/>
    </row>
    <row r="984" spans="1:11" s="219" customFormat="1" x14ac:dyDescent="0.25">
      <c r="A984" s="181"/>
      <c r="B984" s="223"/>
      <c r="C984" s="182"/>
      <c r="D984" s="183"/>
      <c r="E984" s="183"/>
      <c r="F984" s="184"/>
      <c r="G984" s="182"/>
      <c r="H984" s="182"/>
      <c r="I984" s="182"/>
      <c r="J984" s="182"/>
      <c r="K984" s="222"/>
    </row>
    <row r="985" spans="1:11" s="219" customFormat="1" x14ac:dyDescent="0.25">
      <c r="A985" s="181"/>
      <c r="B985" s="223"/>
      <c r="C985" s="182"/>
      <c r="D985" s="183"/>
      <c r="E985" s="183"/>
      <c r="F985" s="184"/>
      <c r="G985" s="182"/>
      <c r="H985" s="182"/>
      <c r="I985" s="182"/>
      <c r="J985" s="182"/>
      <c r="K985" s="222"/>
    </row>
    <row r="986" spans="1:11" s="219" customFormat="1" x14ac:dyDescent="0.25">
      <c r="A986" s="181"/>
      <c r="B986" s="223"/>
      <c r="C986" s="182"/>
      <c r="D986" s="183"/>
      <c r="E986" s="183"/>
      <c r="F986" s="184"/>
      <c r="G986" s="182"/>
      <c r="H986" s="182"/>
      <c r="I986" s="182"/>
      <c r="J986" s="182"/>
      <c r="K986" s="222"/>
    </row>
    <row r="987" spans="1:11" s="219" customFormat="1" x14ac:dyDescent="0.25">
      <c r="A987" s="181"/>
      <c r="B987" s="223"/>
      <c r="C987" s="182"/>
      <c r="D987" s="183"/>
      <c r="E987" s="183"/>
      <c r="F987" s="184"/>
      <c r="G987" s="182"/>
      <c r="H987" s="182"/>
      <c r="I987" s="182"/>
      <c r="J987" s="182"/>
      <c r="K987" s="222"/>
    </row>
    <row r="988" spans="1:11" s="219" customFormat="1" x14ac:dyDescent="0.25">
      <c r="A988" s="181"/>
      <c r="B988" s="223"/>
      <c r="C988" s="182"/>
      <c r="D988" s="183"/>
      <c r="E988" s="183"/>
      <c r="F988" s="184"/>
      <c r="G988" s="182"/>
      <c r="H988" s="182"/>
      <c r="I988" s="182"/>
      <c r="J988" s="182"/>
      <c r="K988" s="222"/>
    </row>
    <row r="989" spans="1:11" s="219" customFormat="1" x14ac:dyDescent="0.25">
      <c r="A989" s="181"/>
      <c r="B989" s="223"/>
      <c r="C989" s="182"/>
      <c r="D989" s="183"/>
      <c r="E989" s="183"/>
      <c r="F989" s="184"/>
      <c r="G989" s="182"/>
      <c r="H989" s="182"/>
      <c r="I989" s="182"/>
      <c r="J989" s="182"/>
      <c r="K989" s="222"/>
    </row>
    <row r="990" spans="1:11" s="219" customFormat="1" x14ac:dyDescent="0.25">
      <c r="A990" s="181"/>
      <c r="B990" s="223"/>
      <c r="C990" s="182"/>
      <c r="D990" s="183"/>
      <c r="E990" s="183"/>
      <c r="F990" s="184"/>
      <c r="G990" s="182"/>
      <c r="H990" s="182"/>
      <c r="I990" s="182"/>
      <c r="J990" s="182"/>
      <c r="K990" s="222"/>
    </row>
    <row r="991" spans="1:11" s="219" customFormat="1" x14ac:dyDescent="0.25">
      <c r="A991" s="181"/>
      <c r="B991" s="223"/>
      <c r="C991" s="182"/>
      <c r="D991" s="183"/>
      <c r="E991" s="183"/>
      <c r="F991" s="184"/>
      <c r="G991" s="182"/>
      <c r="H991" s="182"/>
      <c r="I991" s="182"/>
      <c r="J991" s="182"/>
      <c r="K991" s="222"/>
    </row>
    <row r="992" spans="1:11" s="219" customFormat="1" x14ac:dyDescent="0.25">
      <c r="A992" s="181"/>
      <c r="B992" s="223"/>
      <c r="C992" s="182"/>
      <c r="D992" s="183"/>
      <c r="E992" s="183"/>
      <c r="F992" s="184"/>
      <c r="G992" s="182"/>
      <c r="H992" s="182"/>
      <c r="I992" s="182"/>
      <c r="J992" s="182"/>
      <c r="K992" s="222"/>
    </row>
    <row r="1008" spans="1:10" x14ac:dyDescent="0.25">
      <c r="A1008" s="222"/>
      <c r="B1008" s="222"/>
      <c r="C1008" s="222"/>
      <c r="D1008" s="222"/>
      <c r="E1008" s="222"/>
      <c r="F1008" s="222"/>
      <c r="G1008" s="222"/>
      <c r="H1008" s="222"/>
      <c r="I1008" s="222"/>
      <c r="J1008" s="222"/>
    </row>
    <row r="1009" spans="1:10" x14ac:dyDescent="0.25">
      <c r="A1009" s="222"/>
      <c r="B1009" s="222"/>
      <c r="C1009" s="222"/>
      <c r="D1009" s="222"/>
      <c r="E1009" s="222"/>
      <c r="F1009" s="222"/>
      <c r="G1009" s="222"/>
      <c r="H1009" s="222"/>
      <c r="I1009" s="222"/>
      <c r="J1009" s="222"/>
    </row>
    <row r="1010" spans="1:10" x14ac:dyDescent="0.25">
      <c r="A1010" s="222"/>
      <c r="B1010" s="222"/>
      <c r="C1010" s="222"/>
      <c r="D1010" s="222"/>
      <c r="E1010" s="222"/>
      <c r="F1010" s="222"/>
      <c r="G1010" s="222"/>
      <c r="H1010" s="222"/>
      <c r="I1010" s="222"/>
      <c r="J1010" s="222"/>
    </row>
    <row r="1011" spans="1:10" x14ac:dyDescent="0.25">
      <c r="A1011" s="222"/>
      <c r="B1011" s="222"/>
      <c r="C1011" s="222"/>
      <c r="D1011" s="222"/>
      <c r="E1011" s="222"/>
      <c r="F1011" s="222"/>
      <c r="G1011" s="222"/>
      <c r="H1011" s="222"/>
      <c r="I1011" s="222"/>
      <c r="J1011" s="222"/>
    </row>
    <row r="1012" spans="1:10" x14ac:dyDescent="0.25">
      <c r="A1012" s="222"/>
      <c r="B1012" s="222"/>
      <c r="C1012" s="222"/>
      <c r="D1012" s="222"/>
      <c r="E1012" s="222"/>
      <c r="F1012" s="222"/>
      <c r="G1012" s="222"/>
      <c r="H1012" s="222"/>
      <c r="I1012" s="222"/>
      <c r="J1012" s="222"/>
    </row>
    <row r="1013" spans="1:10" x14ac:dyDescent="0.25">
      <c r="A1013" s="222"/>
      <c r="B1013" s="222"/>
      <c r="C1013" s="222"/>
      <c r="D1013" s="222"/>
      <c r="E1013" s="222"/>
      <c r="F1013" s="222"/>
      <c r="G1013" s="222"/>
      <c r="H1013" s="222"/>
      <c r="I1013" s="222"/>
      <c r="J1013" s="222"/>
    </row>
    <row r="1014" spans="1:10" x14ac:dyDescent="0.25">
      <c r="A1014" s="222"/>
      <c r="B1014" s="222"/>
      <c r="C1014" s="222"/>
      <c r="D1014" s="222"/>
      <c r="E1014" s="222"/>
      <c r="F1014" s="222"/>
      <c r="G1014" s="222"/>
      <c r="H1014" s="222"/>
      <c r="I1014" s="222"/>
      <c r="J1014" s="222"/>
    </row>
    <row r="1015" spans="1:10" x14ac:dyDescent="0.25">
      <c r="A1015" s="222"/>
      <c r="B1015" s="222"/>
      <c r="C1015" s="222"/>
      <c r="D1015" s="222"/>
      <c r="E1015" s="222"/>
      <c r="F1015" s="222"/>
      <c r="G1015" s="222"/>
      <c r="H1015" s="222"/>
      <c r="I1015" s="222"/>
      <c r="J1015" s="222"/>
    </row>
    <row r="1016" spans="1:10" x14ac:dyDescent="0.25">
      <c r="A1016" s="222"/>
      <c r="B1016" s="222"/>
      <c r="C1016" s="222"/>
      <c r="D1016" s="222"/>
      <c r="E1016" s="222"/>
      <c r="F1016" s="222"/>
      <c r="G1016" s="222"/>
      <c r="H1016" s="222"/>
      <c r="I1016" s="222"/>
      <c r="J1016" s="222"/>
    </row>
    <row r="1017" spans="1:10" x14ac:dyDescent="0.25">
      <c r="A1017" s="222"/>
      <c r="B1017" s="222"/>
      <c r="C1017" s="222"/>
      <c r="D1017" s="222"/>
      <c r="E1017" s="222"/>
      <c r="F1017" s="222"/>
      <c r="G1017" s="222"/>
      <c r="H1017" s="222"/>
      <c r="I1017" s="222"/>
      <c r="J1017" s="222"/>
    </row>
    <row r="1018" spans="1:10" x14ac:dyDescent="0.25">
      <c r="A1018" s="222"/>
      <c r="B1018" s="222"/>
      <c r="C1018" s="222"/>
      <c r="D1018" s="222"/>
      <c r="E1018" s="222"/>
      <c r="F1018" s="222"/>
      <c r="G1018" s="222"/>
      <c r="H1018" s="222"/>
      <c r="I1018" s="222"/>
      <c r="J1018" s="222"/>
    </row>
    <row r="1019" spans="1:10" x14ac:dyDescent="0.25">
      <c r="A1019" s="222"/>
      <c r="B1019" s="222"/>
      <c r="C1019" s="222"/>
      <c r="D1019" s="222"/>
      <c r="E1019" s="222"/>
      <c r="F1019" s="222"/>
      <c r="G1019" s="222"/>
      <c r="H1019" s="222"/>
      <c r="I1019" s="222"/>
      <c r="J1019" s="222"/>
    </row>
    <row r="1020" spans="1:10" x14ac:dyDescent="0.25">
      <c r="A1020" s="222"/>
      <c r="B1020" s="222"/>
      <c r="C1020" s="222"/>
      <c r="D1020" s="222"/>
      <c r="E1020" s="222"/>
      <c r="F1020" s="222"/>
      <c r="G1020" s="222"/>
      <c r="H1020" s="222"/>
      <c r="I1020" s="222"/>
      <c r="J1020" s="222"/>
    </row>
    <row r="1021" spans="1:10" x14ac:dyDescent="0.25">
      <c r="A1021" s="222"/>
      <c r="B1021" s="222"/>
      <c r="C1021" s="222"/>
      <c r="D1021" s="222"/>
      <c r="E1021" s="222"/>
      <c r="F1021" s="222"/>
      <c r="G1021" s="222"/>
      <c r="H1021" s="222"/>
      <c r="I1021" s="222"/>
      <c r="J1021" s="222"/>
    </row>
    <row r="1022" spans="1:10" x14ac:dyDescent="0.25">
      <c r="A1022" s="222"/>
      <c r="B1022" s="222"/>
      <c r="C1022" s="222"/>
      <c r="D1022" s="222"/>
      <c r="E1022" s="222"/>
      <c r="F1022" s="222"/>
      <c r="G1022" s="222"/>
      <c r="H1022" s="222"/>
      <c r="I1022" s="222"/>
      <c r="J1022" s="222"/>
    </row>
    <row r="1023" spans="1:10" x14ac:dyDescent="0.25">
      <c r="A1023" s="222"/>
      <c r="B1023" s="222"/>
      <c r="C1023" s="222"/>
      <c r="D1023" s="222"/>
      <c r="E1023" s="222"/>
      <c r="F1023" s="222"/>
      <c r="G1023" s="222"/>
      <c r="H1023" s="222"/>
      <c r="I1023" s="222"/>
      <c r="J1023" s="222"/>
    </row>
    <row r="1024" spans="1:10" x14ac:dyDescent="0.25">
      <c r="A1024" s="222"/>
      <c r="B1024" s="222"/>
      <c r="C1024" s="222"/>
      <c r="D1024" s="222"/>
      <c r="E1024" s="222"/>
      <c r="F1024" s="222"/>
      <c r="G1024" s="222"/>
      <c r="H1024" s="222"/>
      <c r="I1024" s="222"/>
      <c r="J1024" s="222"/>
    </row>
    <row r="1025" spans="1:10" x14ac:dyDescent="0.25">
      <c r="A1025" s="222"/>
      <c r="B1025" s="222"/>
      <c r="C1025" s="222"/>
      <c r="D1025" s="222"/>
      <c r="E1025" s="222"/>
      <c r="F1025" s="222"/>
      <c r="G1025" s="222"/>
      <c r="H1025" s="222"/>
      <c r="I1025" s="222"/>
      <c r="J1025" s="222"/>
    </row>
    <row r="1026" spans="1:10" x14ac:dyDescent="0.25">
      <c r="A1026" s="222"/>
      <c r="B1026" s="222"/>
      <c r="C1026" s="222"/>
      <c r="D1026" s="222"/>
      <c r="E1026" s="222"/>
      <c r="F1026" s="222"/>
      <c r="G1026" s="222"/>
      <c r="H1026" s="222"/>
      <c r="I1026" s="222"/>
      <c r="J1026" s="222"/>
    </row>
    <row r="1027" spans="1:10" x14ac:dyDescent="0.25">
      <c r="A1027" s="222"/>
      <c r="B1027" s="222"/>
      <c r="C1027" s="222"/>
      <c r="D1027" s="222"/>
      <c r="E1027" s="222"/>
      <c r="F1027" s="222"/>
      <c r="G1027" s="222"/>
      <c r="H1027" s="222"/>
      <c r="I1027" s="222"/>
      <c r="J1027" s="222"/>
    </row>
    <row r="1028" spans="1:10" x14ac:dyDescent="0.25">
      <c r="A1028" s="222"/>
      <c r="B1028" s="222"/>
      <c r="C1028" s="222"/>
      <c r="D1028" s="222"/>
      <c r="E1028" s="222"/>
      <c r="F1028" s="222"/>
      <c r="G1028" s="222"/>
      <c r="H1028" s="222"/>
      <c r="I1028" s="222"/>
      <c r="J1028" s="222"/>
    </row>
    <row r="1029" spans="1:10" x14ac:dyDescent="0.25">
      <c r="A1029" s="222"/>
      <c r="B1029" s="222"/>
      <c r="C1029" s="222"/>
      <c r="D1029" s="222"/>
      <c r="E1029" s="222"/>
      <c r="F1029" s="222"/>
      <c r="G1029" s="222"/>
      <c r="H1029" s="222"/>
      <c r="I1029" s="222"/>
      <c r="J1029" s="222"/>
    </row>
    <row r="1030" spans="1:10" x14ac:dyDescent="0.25">
      <c r="A1030" s="222"/>
      <c r="B1030" s="222"/>
      <c r="C1030" s="222"/>
      <c r="D1030" s="222"/>
      <c r="E1030" s="222"/>
      <c r="F1030" s="222"/>
      <c r="G1030" s="222"/>
      <c r="H1030" s="222"/>
      <c r="I1030" s="222"/>
      <c r="J1030" s="222"/>
    </row>
    <row r="1031" spans="1:10" x14ac:dyDescent="0.25">
      <c r="A1031" s="222"/>
      <c r="B1031" s="222"/>
      <c r="C1031" s="222"/>
      <c r="D1031" s="222"/>
      <c r="E1031" s="222"/>
      <c r="F1031" s="222"/>
      <c r="G1031" s="222"/>
      <c r="H1031" s="222"/>
      <c r="I1031" s="222"/>
      <c r="J1031" s="222"/>
    </row>
    <row r="1032" spans="1:10" x14ac:dyDescent="0.25">
      <c r="A1032" s="222"/>
      <c r="B1032" s="222"/>
      <c r="C1032" s="222"/>
      <c r="D1032" s="222"/>
      <c r="E1032" s="222"/>
      <c r="F1032" s="222"/>
      <c r="G1032" s="222"/>
      <c r="H1032" s="222"/>
      <c r="I1032" s="222"/>
      <c r="J1032" s="222"/>
    </row>
    <row r="1033" spans="1:10" x14ac:dyDescent="0.25">
      <c r="A1033" s="222"/>
      <c r="B1033" s="222"/>
      <c r="C1033" s="222"/>
      <c r="D1033" s="222"/>
      <c r="E1033" s="222"/>
      <c r="F1033" s="222"/>
      <c r="G1033" s="222"/>
      <c r="H1033" s="222"/>
      <c r="I1033" s="222"/>
      <c r="J1033" s="222"/>
    </row>
    <row r="1034" spans="1:10" x14ac:dyDescent="0.25">
      <c r="A1034" s="222"/>
      <c r="B1034" s="222"/>
      <c r="C1034" s="222"/>
      <c r="D1034" s="222"/>
      <c r="E1034" s="222"/>
      <c r="F1034" s="222"/>
      <c r="G1034" s="222"/>
      <c r="H1034" s="222"/>
      <c r="I1034" s="222"/>
      <c r="J1034" s="222"/>
    </row>
    <row r="1035" spans="1:10" x14ac:dyDescent="0.25">
      <c r="A1035" s="222"/>
      <c r="B1035" s="222"/>
      <c r="C1035" s="222"/>
      <c r="D1035" s="222"/>
      <c r="E1035" s="222"/>
      <c r="F1035" s="222"/>
      <c r="G1035" s="222"/>
      <c r="H1035" s="222"/>
      <c r="I1035" s="222"/>
      <c r="J1035" s="222"/>
    </row>
    <row r="1036" spans="1:10" x14ac:dyDescent="0.25">
      <c r="A1036" s="222"/>
      <c r="B1036" s="222"/>
      <c r="C1036" s="222"/>
      <c r="D1036" s="222"/>
      <c r="E1036" s="222"/>
      <c r="F1036" s="222"/>
      <c r="G1036" s="222"/>
      <c r="H1036" s="222"/>
      <c r="I1036" s="222"/>
      <c r="J1036" s="222"/>
    </row>
    <row r="1037" spans="1:10" x14ac:dyDescent="0.25">
      <c r="A1037" s="222"/>
      <c r="B1037" s="222"/>
      <c r="C1037" s="222"/>
      <c r="D1037" s="222"/>
      <c r="E1037" s="222"/>
      <c r="F1037" s="222"/>
      <c r="G1037" s="222"/>
      <c r="H1037" s="222"/>
      <c r="I1037" s="222"/>
      <c r="J1037" s="222"/>
    </row>
    <row r="1038" spans="1:10" x14ac:dyDescent="0.25">
      <c r="A1038" s="222"/>
      <c r="B1038" s="222"/>
      <c r="C1038" s="222"/>
      <c r="D1038" s="222"/>
      <c r="E1038" s="222"/>
      <c r="F1038" s="222"/>
      <c r="G1038" s="222"/>
      <c r="H1038" s="222"/>
      <c r="I1038" s="222"/>
      <c r="J1038" s="222"/>
    </row>
    <row r="1039" spans="1:10" x14ac:dyDescent="0.25">
      <c r="A1039" s="222"/>
      <c r="B1039" s="222"/>
      <c r="C1039" s="222"/>
      <c r="D1039" s="222"/>
      <c r="E1039" s="222"/>
      <c r="F1039" s="222"/>
      <c r="G1039" s="222"/>
      <c r="H1039" s="222"/>
      <c r="I1039" s="222"/>
      <c r="J1039" s="222"/>
    </row>
    <row r="1040" spans="1:10" x14ac:dyDescent="0.25">
      <c r="A1040" s="222"/>
      <c r="B1040" s="222"/>
      <c r="C1040" s="222"/>
      <c r="D1040" s="222"/>
      <c r="E1040" s="222"/>
      <c r="F1040" s="222"/>
      <c r="G1040" s="222"/>
      <c r="H1040" s="222"/>
      <c r="I1040" s="222"/>
      <c r="J1040" s="222"/>
    </row>
    <row r="1041" spans="1:10" x14ac:dyDescent="0.25">
      <c r="A1041" s="222"/>
      <c r="B1041" s="222"/>
      <c r="C1041" s="222"/>
      <c r="D1041" s="222"/>
      <c r="E1041" s="222"/>
      <c r="F1041" s="222"/>
      <c r="G1041" s="222"/>
      <c r="H1041" s="222"/>
      <c r="I1041" s="222"/>
      <c r="J1041" s="222"/>
    </row>
    <row r="1042" spans="1:10" x14ac:dyDescent="0.25">
      <c r="A1042" s="222"/>
      <c r="B1042" s="222"/>
      <c r="C1042" s="222"/>
      <c r="D1042" s="222"/>
      <c r="E1042" s="222"/>
      <c r="F1042" s="222"/>
      <c r="G1042" s="222"/>
      <c r="H1042" s="222"/>
      <c r="I1042" s="222"/>
      <c r="J1042" s="222"/>
    </row>
    <row r="1043" spans="1:10" x14ac:dyDescent="0.25">
      <c r="A1043" s="222"/>
      <c r="B1043" s="222"/>
      <c r="C1043" s="222"/>
      <c r="D1043" s="222"/>
      <c r="E1043" s="222"/>
      <c r="F1043" s="222"/>
      <c r="G1043" s="222"/>
      <c r="H1043" s="222"/>
      <c r="I1043" s="222"/>
      <c r="J1043" s="222"/>
    </row>
    <row r="1044" spans="1:10" x14ac:dyDescent="0.25">
      <c r="A1044" s="222"/>
      <c r="B1044" s="222"/>
      <c r="C1044" s="222"/>
      <c r="D1044" s="222"/>
      <c r="E1044" s="222"/>
      <c r="F1044" s="222"/>
      <c r="G1044" s="222"/>
      <c r="H1044" s="222"/>
      <c r="I1044" s="222"/>
      <c r="J1044" s="222"/>
    </row>
    <row r="1045" spans="1:10" x14ac:dyDescent="0.25">
      <c r="A1045" s="222"/>
      <c r="B1045" s="222"/>
      <c r="C1045" s="222"/>
      <c r="D1045" s="222"/>
      <c r="E1045" s="222"/>
      <c r="F1045" s="222"/>
      <c r="G1045" s="222"/>
      <c r="H1045" s="222"/>
      <c r="I1045" s="222"/>
      <c r="J1045" s="222"/>
    </row>
    <row r="1046" spans="1:10" x14ac:dyDescent="0.25">
      <c r="A1046" s="222"/>
      <c r="B1046" s="222"/>
      <c r="C1046" s="222"/>
      <c r="D1046" s="222"/>
      <c r="E1046" s="222"/>
      <c r="F1046" s="222"/>
      <c r="G1046" s="222"/>
      <c r="H1046" s="222"/>
      <c r="I1046" s="222"/>
      <c r="J1046" s="222"/>
    </row>
    <row r="1047" spans="1:10" x14ac:dyDescent="0.25">
      <c r="A1047" s="222"/>
      <c r="B1047" s="222"/>
      <c r="C1047" s="222"/>
      <c r="D1047" s="222"/>
      <c r="E1047" s="222"/>
      <c r="F1047" s="222"/>
      <c r="G1047" s="222"/>
      <c r="H1047" s="222"/>
      <c r="I1047" s="222"/>
      <c r="J1047" s="222"/>
    </row>
    <row r="1048" spans="1:10" x14ac:dyDescent="0.25">
      <c r="A1048" s="222"/>
      <c r="B1048" s="222"/>
      <c r="C1048" s="222"/>
      <c r="D1048" s="222"/>
      <c r="E1048" s="222"/>
      <c r="F1048" s="222"/>
      <c r="G1048" s="222"/>
      <c r="H1048" s="222"/>
      <c r="I1048" s="222"/>
      <c r="J1048" s="222"/>
    </row>
    <row r="1049" spans="1:10" x14ac:dyDescent="0.25">
      <c r="A1049" s="222"/>
      <c r="B1049" s="222"/>
      <c r="C1049" s="222"/>
      <c r="D1049" s="222"/>
      <c r="E1049" s="222"/>
      <c r="F1049" s="222"/>
      <c r="G1049" s="222"/>
      <c r="H1049" s="222"/>
      <c r="I1049" s="222"/>
      <c r="J1049" s="222"/>
    </row>
    <row r="1050" spans="1:10" x14ac:dyDescent="0.25">
      <c r="A1050" s="222"/>
      <c r="B1050" s="222"/>
      <c r="C1050" s="222"/>
      <c r="D1050" s="222"/>
      <c r="E1050" s="222"/>
      <c r="F1050" s="222"/>
      <c r="G1050" s="222"/>
      <c r="H1050" s="222"/>
      <c r="I1050" s="222"/>
      <c r="J1050" s="222"/>
    </row>
    <row r="1051" spans="1:10" x14ac:dyDescent="0.25">
      <c r="A1051" s="222"/>
      <c r="B1051" s="222"/>
      <c r="C1051" s="222"/>
      <c r="D1051" s="222"/>
      <c r="E1051" s="222"/>
      <c r="F1051" s="222"/>
      <c r="G1051" s="222"/>
      <c r="H1051" s="222"/>
      <c r="I1051" s="222"/>
      <c r="J1051" s="222"/>
    </row>
    <row r="1052" spans="1:10" x14ac:dyDescent="0.25">
      <c r="A1052" s="222"/>
      <c r="B1052" s="222"/>
      <c r="C1052" s="222"/>
      <c r="D1052" s="222"/>
      <c r="E1052" s="222"/>
      <c r="F1052" s="222"/>
      <c r="G1052" s="222"/>
      <c r="H1052" s="222"/>
      <c r="I1052" s="222"/>
      <c r="J1052" s="222"/>
    </row>
    <row r="1053" spans="1:10" x14ac:dyDescent="0.25">
      <c r="A1053" s="222"/>
      <c r="B1053" s="222"/>
      <c r="C1053" s="222"/>
      <c r="D1053" s="222"/>
      <c r="E1053" s="222"/>
      <c r="F1053" s="222"/>
      <c r="G1053" s="222"/>
      <c r="H1053" s="222"/>
      <c r="I1053" s="222"/>
      <c r="J1053" s="222"/>
    </row>
    <row r="1054" spans="1:10" x14ac:dyDescent="0.25">
      <c r="A1054" s="222"/>
      <c r="B1054" s="222"/>
      <c r="C1054" s="222"/>
      <c r="D1054" s="222"/>
      <c r="E1054" s="222"/>
      <c r="F1054" s="222"/>
      <c r="G1054" s="222"/>
      <c r="H1054" s="222"/>
      <c r="I1054" s="222"/>
      <c r="J1054" s="222"/>
    </row>
    <row r="1055" spans="1:10" x14ac:dyDescent="0.25">
      <c r="A1055" s="222"/>
      <c r="B1055" s="222"/>
      <c r="C1055" s="222"/>
      <c r="D1055" s="222"/>
      <c r="E1055" s="222"/>
      <c r="F1055" s="222"/>
      <c r="G1055" s="222"/>
      <c r="H1055" s="222"/>
      <c r="I1055" s="222"/>
      <c r="J1055" s="222"/>
    </row>
    <row r="1056" spans="1:10" x14ac:dyDescent="0.25">
      <c r="A1056" s="222"/>
      <c r="B1056" s="222"/>
      <c r="C1056" s="222"/>
      <c r="D1056" s="222"/>
      <c r="E1056" s="222"/>
      <c r="F1056" s="222"/>
      <c r="G1056" s="222"/>
      <c r="H1056" s="222"/>
      <c r="I1056" s="222"/>
      <c r="J1056" s="222"/>
    </row>
    <row r="1057" spans="1:10" x14ac:dyDescent="0.25">
      <c r="A1057" s="222"/>
      <c r="B1057" s="222"/>
      <c r="C1057" s="222"/>
      <c r="D1057" s="222"/>
      <c r="E1057" s="222"/>
      <c r="F1057" s="222"/>
      <c r="G1057" s="222"/>
      <c r="H1057" s="222"/>
      <c r="I1057" s="222"/>
      <c r="J1057" s="222"/>
    </row>
    <row r="1058" spans="1:10" x14ac:dyDescent="0.25">
      <c r="A1058" s="222"/>
      <c r="B1058" s="222"/>
      <c r="C1058" s="222"/>
      <c r="D1058" s="222"/>
      <c r="E1058" s="222"/>
      <c r="F1058" s="222"/>
      <c r="G1058" s="222"/>
      <c r="H1058" s="222"/>
      <c r="I1058" s="222"/>
      <c r="J1058" s="222"/>
    </row>
    <row r="1059" spans="1:10" x14ac:dyDescent="0.25">
      <c r="A1059" s="222"/>
      <c r="B1059" s="222"/>
      <c r="C1059" s="222"/>
      <c r="D1059" s="222"/>
      <c r="E1059" s="222"/>
      <c r="F1059" s="222"/>
      <c r="G1059" s="222"/>
      <c r="H1059" s="222"/>
      <c r="I1059" s="222"/>
      <c r="J1059" s="222"/>
    </row>
    <row r="1060" spans="1:10" x14ac:dyDescent="0.25">
      <c r="A1060" s="222"/>
      <c r="B1060" s="222"/>
      <c r="C1060" s="222"/>
      <c r="D1060" s="222"/>
      <c r="E1060" s="222"/>
      <c r="F1060" s="222"/>
      <c r="G1060" s="222"/>
      <c r="H1060" s="222"/>
      <c r="I1060" s="222"/>
      <c r="J1060" s="222"/>
    </row>
    <row r="1061" spans="1:10" x14ac:dyDescent="0.25">
      <c r="A1061" s="222"/>
      <c r="B1061" s="222"/>
      <c r="C1061" s="222"/>
      <c r="D1061" s="222"/>
      <c r="E1061" s="222"/>
      <c r="F1061" s="222"/>
      <c r="G1061" s="222"/>
      <c r="H1061" s="222"/>
      <c r="I1061" s="222"/>
      <c r="J1061" s="222"/>
    </row>
    <row r="1062" spans="1:10" x14ac:dyDescent="0.25">
      <c r="A1062" s="222"/>
      <c r="B1062" s="222"/>
      <c r="C1062" s="222"/>
      <c r="D1062" s="222"/>
      <c r="E1062" s="222"/>
      <c r="F1062" s="222"/>
      <c r="G1062" s="222"/>
      <c r="H1062" s="222"/>
      <c r="I1062" s="222"/>
      <c r="J1062" s="222"/>
    </row>
    <row r="1063" spans="1:10" x14ac:dyDescent="0.25">
      <c r="A1063" s="222"/>
      <c r="B1063" s="222"/>
      <c r="C1063" s="222"/>
      <c r="D1063" s="222"/>
      <c r="E1063" s="222"/>
      <c r="F1063" s="222"/>
      <c r="G1063" s="222"/>
      <c r="H1063" s="222"/>
      <c r="I1063" s="222"/>
      <c r="J1063" s="222"/>
    </row>
    <row r="1064" spans="1:10" x14ac:dyDescent="0.25">
      <c r="A1064" s="222"/>
      <c r="B1064" s="222"/>
      <c r="C1064" s="222"/>
      <c r="D1064" s="222"/>
      <c r="E1064" s="222"/>
      <c r="F1064" s="222"/>
      <c r="G1064" s="222"/>
      <c r="H1064" s="222"/>
      <c r="I1064" s="222"/>
      <c r="J1064" s="222"/>
    </row>
    <row r="1065" spans="1:10" x14ac:dyDescent="0.25">
      <c r="A1065" s="222"/>
      <c r="B1065" s="222"/>
      <c r="C1065" s="222"/>
      <c r="D1065" s="222"/>
      <c r="E1065" s="222"/>
      <c r="F1065" s="222"/>
      <c r="G1065" s="222"/>
      <c r="H1065" s="222"/>
      <c r="I1065" s="222"/>
      <c r="J1065" s="222"/>
    </row>
    <row r="1066" spans="1:10" x14ac:dyDescent="0.25">
      <c r="A1066" s="222"/>
      <c r="B1066" s="222"/>
      <c r="C1066" s="222"/>
      <c r="D1066" s="222"/>
      <c r="E1066" s="222"/>
      <c r="F1066" s="222"/>
      <c r="G1066" s="222"/>
      <c r="H1066" s="222"/>
      <c r="I1066" s="222"/>
      <c r="J1066" s="222"/>
    </row>
    <row r="1067" spans="1:10" x14ac:dyDescent="0.25">
      <c r="A1067" s="222"/>
      <c r="B1067" s="222"/>
      <c r="C1067" s="222"/>
      <c r="D1067" s="222"/>
      <c r="E1067" s="222"/>
      <c r="F1067" s="222"/>
      <c r="G1067" s="222"/>
      <c r="H1067" s="222"/>
      <c r="I1067" s="222"/>
      <c r="J1067" s="222"/>
    </row>
    <row r="1068" spans="1:10" x14ac:dyDescent="0.25">
      <c r="A1068" s="222"/>
      <c r="B1068" s="222"/>
      <c r="C1068" s="222"/>
      <c r="D1068" s="222"/>
      <c r="E1068" s="222"/>
      <c r="F1068" s="222"/>
      <c r="G1068" s="222"/>
      <c r="H1068" s="222"/>
      <c r="I1068" s="222"/>
      <c r="J1068" s="222"/>
    </row>
    <row r="1069" spans="1:10" x14ac:dyDescent="0.25">
      <c r="A1069" s="222"/>
      <c r="B1069" s="222"/>
      <c r="C1069" s="222"/>
      <c r="D1069" s="222"/>
      <c r="E1069" s="222"/>
      <c r="F1069" s="222"/>
      <c r="G1069" s="222"/>
      <c r="H1069" s="222"/>
      <c r="I1069" s="222"/>
      <c r="J1069" s="222"/>
    </row>
    <row r="1070" spans="1:10" x14ac:dyDescent="0.25">
      <c r="A1070" s="222"/>
      <c r="B1070" s="222"/>
      <c r="C1070" s="222"/>
      <c r="D1070" s="222"/>
      <c r="E1070" s="222"/>
      <c r="F1070" s="222"/>
      <c r="G1070" s="222"/>
      <c r="H1070" s="222"/>
      <c r="I1070" s="222"/>
      <c r="J1070" s="222"/>
    </row>
    <row r="1071" spans="1:10" x14ac:dyDescent="0.25">
      <c r="A1071" s="222"/>
      <c r="B1071" s="222"/>
      <c r="C1071" s="222"/>
      <c r="D1071" s="222"/>
      <c r="E1071" s="222"/>
      <c r="F1071" s="222"/>
      <c r="G1071" s="222"/>
      <c r="H1071" s="222"/>
      <c r="I1071" s="222"/>
      <c r="J1071" s="222"/>
    </row>
    <row r="1072" spans="1:10" x14ac:dyDescent="0.25">
      <c r="A1072" s="222"/>
      <c r="B1072" s="222"/>
      <c r="C1072" s="222"/>
      <c r="D1072" s="222"/>
      <c r="E1072" s="222"/>
      <c r="F1072" s="222"/>
      <c r="G1072" s="222"/>
      <c r="H1072" s="222"/>
      <c r="I1072" s="222"/>
      <c r="J1072" s="222"/>
    </row>
    <row r="1073" spans="1:10" x14ac:dyDescent="0.25">
      <c r="A1073" s="222"/>
      <c r="B1073" s="222"/>
      <c r="C1073" s="222"/>
      <c r="D1073" s="222"/>
      <c r="E1073" s="222"/>
      <c r="F1073" s="222"/>
      <c r="G1073" s="222"/>
      <c r="H1073" s="222"/>
      <c r="I1073" s="222"/>
      <c r="J1073" s="222"/>
    </row>
    <row r="1074" spans="1:10" x14ac:dyDescent="0.25">
      <c r="A1074" s="222"/>
      <c r="B1074" s="222"/>
      <c r="C1074" s="222"/>
      <c r="D1074" s="222"/>
      <c r="E1074" s="222"/>
      <c r="F1074" s="222"/>
      <c r="G1074" s="222"/>
      <c r="H1074" s="222"/>
      <c r="I1074" s="222"/>
      <c r="J1074" s="222"/>
    </row>
    <row r="1075" spans="1:10" x14ac:dyDescent="0.25">
      <c r="A1075" s="222"/>
      <c r="B1075" s="222"/>
      <c r="C1075" s="222"/>
      <c r="D1075" s="222"/>
      <c r="E1075" s="222"/>
      <c r="F1075" s="222"/>
      <c r="G1075" s="222"/>
      <c r="H1075" s="222"/>
      <c r="I1075" s="222"/>
      <c r="J1075" s="222"/>
    </row>
    <row r="1076" spans="1:10" x14ac:dyDescent="0.25">
      <c r="A1076" s="222"/>
      <c r="B1076" s="222"/>
      <c r="C1076" s="222"/>
      <c r="D1076" s="222"/>
      <c r="E1076" s="222"/>
      <c r="F1076" s="222"/>
      <c r="G1076" s="222"/>
      <c r="H1076" s="222"/>
      <c r="I1076" s="222"/>
      <c r="J1076" s="222"/>
    </row>
    <row r="1077" spans="1:10" x14ac:dyDescent="0.25">
      <c r="A1077" s="222"/>
      <c r="B1077" s="222"/>
      <c r="C1077" s="222"/>
      <c r="D1077" s="222"/>
      <c r="E1077" s="222"/>
      <c r="F1077" s="222"/>
      <c r="G1077" s="222"/>
      <c r="H1077" s="222"/>
      <c r="I1077" s="222"/>
      <c r="J1077" s="222"/>
    </row>
    <row r="1078" spans="1:10" x14ac:dyDescent="0.25">
      <c r="A1078" s="222"/>
      <c r="B1078" s="222"/>
      <c r="C1078" s="222"/>
      <c r="D1078" s="222"/>
      <c r="E1078" s="222"/>
      <c r="F1078" s="222"/>
      <c r="G1078" s="222"/>
      <c r="H1078" s="222"/>
      <c r="I1078" s="222"/>
      <c r="J1078" s="222"/>
    </row>
    <row r="1079" spans="1:10" x14ac:dyDescent="0.25">
      <c r="A1079" s="222"/>
      <c r="B1079" s="222"/>
      <c r="C1079" s="222"/>
      <c r="D1079" s="222"/>
      <c r="E1079" s="222"/>
      <c r="F1079" s="222"/>
      <c r="G1079" s="222"/>
      <c r="H1079" s="222"/>
      <c r="I1079" s="222"/>
      <c r="J1079" s="222"/>
    </row>
    <row r="1080" spans="1:10" x14ac:dyDescent="0.25">
      <c r="A1080" s="222"/>
      <c r="B1080" s="222"/>
      <c r="C1080" s="222"/>
      <c r="D1080" s="222"/>
      <c r="E1080" s="222"/>
      <c r="F1080" s="222"/>
      <c r="G1080" s="222"/>
      <c r="H1080" s="222"/>
      <c r="I1080" s="222"/>
      <c r="J1080" s="222"/>
    </row>
    <row r="1081" spans="1:10" x14ac:dyDescent="0.25">
      <c r="A1081" s="222"/>
      <c r="B1081" s="222"/>
      <c r="C1081" s="222"/>
      <c r="D1081" s="222"/>
      <c r="E1081" s="222"/>
      <c r="F1081" s="222"/>
      <c r="G1081" s="222"/>
      <c r="H1081" s="222"/>
      <c r="I1081" s="222"/>
      <c r="J1081" s="222"/>
    </row>
    <row r="1082" spans="1:10" x14ac:dyDescent="0.25">
      <c r="A1082" s="222"/>
      <c r="B1082" s="222"/>
      <c r="C1082" s="222"/>
      <c r="D1082" s="222"/>
      <c r="E1082" s="222"/>
      <c r="F1082" s="222"/>
      <c r="G1082" s="222"/>
      <c r="H1082" s="222"/>
      <c r="I1082" s="222"/>
      <c r="J1082" s="222"/>
    </row>
    <row r="1083" spans="1:10" x14ac:dyDescent="0.25">
      <c r="A1083" s="222"/>
      <c r="B1083" s="222"/>
      <c r="C1083" s="222"/>
      <c r="D1083" s="222"/>
      <c r="E1083" s="222"/>
      <c r="F1083" s="222"/>
      <c r="G1083" s="222"/>
      <c r="H1083" s="222"/>
      <c r="I1083" s="222"/>
      <c r="J1083" s="222"/>
    </row>
    <row r="1084" spans="1:10" x14ac:dyDescent="0.25">
      <c r="A1084" s="222"/>
      <c r="B1084" s="222"/>
      <c r="C1084" s="222"/>
      <c r="D1084" s="222"/>
      <c r="E1084" s="222"/>
      <c r="F1084" s="222"/>
      <c r="G1084" s="222"/>
      <c r="H1084" s="222"/>
      <c r="I1084" s="222"/>
      <c r="J1084" s="222"/>
    </row>
    <row r="1085" spans="1:10" x14ac:dyDescent="0.25">
      <c r="A1085" s="222"/>
      <c r="B1085" s="222"/>
      <c r="C1085" s="222"/>
      <c r="D1085" s="222"/>
      <c r="E1085" s="222"/>
      <c r="F1085" s="222"/>
      <c r="G1085" s="222"/>
      <c r="H1085" s="222"/>
      <c r="I1085" s="222"/>
      <c r="J1085" s="222"/>
    </row>
    <row r="1086" spans="1:10" x14ac:dyDescent="0.25">
      <c r="A1086" s="222"/>
      <c r="B1086" s="222"/>
      <c r="C1086" s="222"/>
      <c r="D1086" s="222"/>
      <c r="E1086" s="222"/>
      <c r="F1086" s="222"/>
      <c r="G1086" s="222"/>
      <c r="H1086" s="222"/>
      <c r="I1086" s="222"/>
      <c r="J1086" s="222"/>
    </row>
    <row r="1087" spans="1:10" x14ac:dyDescent="0.25">
      <c r="A1087" s="222"/>
      <c r="B1087" s="222"/>
      <c r="C1087" s="222"/>
      <c r="D1087" s="222"/>
      <c r="E1087" s="222"/>
      <c r="F1087" s="222"/>
      <c r="G1087" s="222"/>
      <c r="H1087" s="222"/>
      <c r="I1087" s="222"/>
      <c r="J1087" s="222"/>
    </row>
    <row r="1088" spans="1:10" x14ac:dyDescent="0.25">
      <c r="A1088" s="222"/>
      <c r="B1088" s="222"/>
      <c r="C1088" s="222"/>
      <c r="D1088" s="222"/>
      <c r="E1088" s="222"/>
      <c r="F1088" s="222"/>
      <c r="G1088" s="222"/>
      <c r="H1088" s="222"/>
      <c r="I1088" s="222"/>
      <c r="J1088" s="222"/>
    </row>
    <row r="1089" spans="1:10" x14ac:dyDescent="0.25">
      <c r="A1089" s="222"/>
      <c r="B1089" s="222"/>
      <c r="C1089" s="222"/>
      <c r="D1089" s="222"/>
      <c r="E1089" s="222"/>
      <c r="F1089" s="222"/>
      <c r="G1089" s="222"/>
      <c r="H1089" s="222"/>
      <c r="I1089" s="222"/>
      <c r="J1089" s="222"/>
    </row>
    <row r="1090" spans="1:10" x14ac:dyDescent="0.25">
      <c r="A1090" s="222"/>
      <c r="B1090" s="222"/>
      <c r="C1090" s="222"/>
      <c r="D1090" s="222"/>
      <c r="E1090" s="222"/>
      <c r="F1090" s="222"/>
      <c r="G1090" s="222"/>
      <c r="H1090" s="222"/>
      <c r="I1090" s="222"/>
      <c r="J1090" s="222"/>
    </row>
    <row r="1091" spans="1:10" x14ac:dyDescent="0.25">
      <c r="A1091" s="222"/>
      <c r="B1091" s="222"/>
      <c r="C1091" s="222"/>
      <c r="D1091" s="222"/>
      <c r="E1091" s="222"/>
      <c r="F1091" s="222"/>
      <c r="G1091" s="222"/>
      <c r="H1091" s="222"/>
      <c r="I1091" s="222"/>
      <c r="J1091" s="222"/>
    </row>
    <row r="1092" spans="1:10" x14ac:dyDescent="0.25">
      <c r="A1092" s="222"/>
      <c r="B1092" s="222"/>
      <c r="C1092" s="222"/>
      <c r="D1092" s="222"/>
      <c r="E1092" s="222"/>
      <c r="F1092" s="222"/>
      <c r="G1092" s="222"/>
      <c r="H1092" s="222"/>
      <c r="I1092" s="222"/>
      <c r="J1092" s="222"/>
    </row>
    <row r="1093" spans="1:10" x14ac:dyDescent="0.25">
      <c r="A1093" s="222"/>
      <c r="B1093" s="222"/>
      <c r="C1093" s="222"/>
      <c r="D1093" s="222"/>
      <c r="E1093" s="222"/>
      <c r="F1093" s="222"/>
      <c r="G1093" s="222"/>
      <c r="H1093" s="222"/>
      <c r="I1093" s="222"/>
      <c r="J1093" s="222"/>
    </row>
    <row r="1094" spans="1:10" x14ac:dyDescent="0.25">
      <c r="A1094" s="222"/>
      <c r="B1094" s="222"/>
      <c r="C1094" s="222"/>
      <c r="D1094" s="222"/>
      <c r="E1094" s="222"/>
      <c r="F1094" s="222"/>
      <c r="G1094" s="222"/>
      <c r="H1094" s="222"/>
      <c r="I1094" s="222"/>
      <c r="J1094" s="222"/>
    </row>
    <row r="1095" spans="1:10" x14ac:dyDescent="0.25">
      <c r="A1095" s="222"/>
      <c r="B1095" s="222"/>
      <c r="C1095" s="222"/>
      <c r="D1095" s="222"/>
      <c r="E1095" s="222"/>
      <c r="F1095" s="222"/>
      <c r="G1095" s="222"/>
      <c r="H1095" s="222"/>
      <c r="I1095" s="222"/>
      <c r="J1095" s="222"/>
    </row>
    <row r="1096" spans="1:10" x14ac:dyDescent="0.25">
      <c r="A1096" s="222"/>
      <c r="B1096" s="222"/>
      <c r="C1096" s="222"/>
      <c r="D1096" s="222"/>
      <c r="E1096" s="222"/>
      <c r="F1096" s="222"/>
      <c r="G1096" s="222"/>
      <c r="H1096" s="222"/>
      <c r="I1096" s="222"/>
      <c r="J1096" s="222"/>
    </row>
    <row r="1097" spans="1:10" x14ac:dyDescent="0.25">
      <c r="A1097" s="222"/>
      <c r="B1097" s="222"/>
      <c r="C1097" s="222"/>
      <c r="D1097" s="222"/>
      <c r="E1097" s="222"/>
      <c r="F1097" s="222"/>
      <c r="G1097" s="222"/>
      <c r="H1097" s="222"/>
      <c r="I1097" s="222"/>
      <c r="J1097" s="222"/>
    </row>
    <row r="1098" spans="1:10" x14ac:dyDescent="0.25">
      <c r="A1098" s="222"/>
      <c r="B1098" s="222"/>
      <c r="C1098" s="222"/>
      <c r="D1098" s="222"/>
      <c r="E1098" s="222"/>
      <c r="F1098" s="222"/>
      <c r="G1098" s="222"/>
      <c r="H1098" s="222"/>
      <c r="I1098" s="222"/>
      <c r="J1098" s="222"/>
    </row>
    <row r="1099" spans="1:10" x14ac:dyDescent="0.25">
      <c r="A1099" s="222"/>
      <c r="B1099" s="222"/>
      <c r="C1099" s="222"/>
      <c r="D1099" s="222"/>
      <c r="E1099" s="222"/>
      <c r="F1099" s="222"/>
      <c r="G1099" s="222"/>
      <c r="H1099" s="222"/>
      <c r="I1099" s="222"/>
      <c r="J1099" s="222"/>
    </row>
    <row r="1100" spans="1:10" x14ac:dyDescent="0.25">
      <c r="A1100" s="222"/>
      <c r="B1100" s="222"/>
      <c r="C1100" s="222"/>
      <c r="D1100" s="222"/>
      <c r="E1100" s="222"/>
      <c r="F1100" s="222"/>
      <c r="G1100" s="222"/>
      <c r="H1100" s="222"/>
      <c r="I1100" s="222"/>
      <c r="J1100" s="222"/>
    </row>
    <row r="1101" spans="1:10" x14ac:dyDescent="0.25">
      <c r="A1101" s="222"/>
      <c r="B1101" s="222"/>
      <c r="C1101" s="222"/>
      <c r="D1101" s="222"/>
      <c r="E1101" s="222"/>
      <c r="F1101" s="222"/>
      <c r="G1101" s="222"/>
      <c r="H1101" s="222"/>
      <c r="I1101" s="222"/>
      <c r="J1101" s="222"/>
    </row>
    <row r="1102" spans="1:10" x14ac:dyDescent="0.25">
      <c r="A1102" s="222"/>
      <c r="B1102" s="222"/>
      <c r="C1102" s="222"/>
      <c r="D1102" s="222"/>
      <c r="E1102" s="222"/>
      <c r="F1102" s="222"/>
      <c r="G1102" s="222"/>
      <c r="H1102" s="222"/>
      <c r="I1102" s="222"/>
      <c r="J1102" s="222"/>
    </row>
    <row r="1103" spans="1:10" x14ac:dyDescent="0.25">
      <c r="A1103" s="222"/>
      <c r="B1103" s="222"/>
      <c r="C1103" s="222"/>
      <c r="D1103" s="222"/>
      <c r="E1103" s="222"/>
      <c r="F1103" s="222"/>
      <c r="G1103" s="222"/>
      <c r="H1103" s="222"/>
      <c r="I1103" s="222"/>
      <c r="J1103" s="222"/>
    </row>
    <row r="1104" spans="1:10" x14ac:dyDescent="0.25">
      <c r="A1104" s="222"/>
      <c r="B1104" s="222"/>
      <c r="C1104" s="222"/>
      <c r="D1104" s="222"/>
      <c r="E1104" s="222"/>
      <c r="F1104" s="222"/>
      <c r="G1104" s="222"/>
      <c r="H1104" s="222"/>
      <c r="I1104" s="222"/>
      <c r="J1104" s="222"/>
    </row>
    <row r="1105" spans="1:10" x14ac:dyDescent="0.25">
      <c r="A1105" s="222"/>
      <c r="B1105" s="222"/>
      <c r="C1105" s="222"/>
      <c r="D1105" s="222"/>
      <c r="E1105" s="222"/>
      <c r="F1105" s="222"/>
      <c r="G1105" s="222"/>
      <c r="H1105" s="222"/>
      <c r="I1105" s="222"/>
      <c r="J1105" s="222"/>
    </row>
    <row r="1106" spans="1:10" x14ac:dyDescent="0.25">
      <c r="A1106" s="222"/>
      <c r="B1106" s="222"/>
      <c r="C1106" s="222"/>
      <c r="D1106" s="222"/>
      <c r="E1106" s="222"/>
      <c r="F1106" s="222"/>
      <c r="G1106" s="222"/>
      <c r="H1106" s="222"/>
      <c r="I1106" s="222"/>
      <c r="J1106" s="222"/>
    </row>
    <row r="1107" spans="1:10" x14ac:dyDescent="0.25">
      <c r="A1107" s="222"/>
      <c r="B1107" s="222"/>
      <c r="C1107" s="222"/>
      <c r="D1107" s="222"/>
      <c r="E1107" s="222"/>
      <c r="F1107" s="222"/>
      <c r="G1107" s="222"/>
      <c r="H1107" s="222"/>
      <c r="I1107" s="222"/>
      <c r="J1107" s="222"/>
    </row>
    <row r="1108" spans="1:10" x14ac:dyDescent="0.25">
      <c r="A1108" s="222"/>
      <c r="B1108" s="222"/>
      <c r="C1108" s="222"/>
      <c r="D1108" s="222"/>
      <c r="E1108" s="222"/>
      <c r="F1108" s="222"/>
      <c r="G1108" s="222"/>
      <c r="H1108" s="222"/>
      <c r="I1108" s="222"/>
      <c r="J1108" s="222"/>
    </row>
    <row r="1109" spans="1:10" x14ac:dyDescent="0.25">
      <c r="A1109" s="222"/>
      <c r="B1109" s="222"/>
      <c r="C1109" s="222"/>
      <c r="D1109" s="222"/>
      <c r="E1109" s="222"/>
      <c r="F1109" s="222"/>
      <c r="G1109" s="222"/>
      <c r="H1109" s="222"/>
      <c r="I1109" s="222"/>
      <c r="J1109" s="222"/>
    </row>
    <row r="1110" spans="1:10" x14ac:dyDescent="0.25">
      <c r="A1110" s="222"/>
      <c r="B1110" s="222"/>
      <c r="C1110" s="222"/>
      <c r="D1110" s="222"/>
      <c r="E1110" s="222"/>
      <c r="F1110" s="222"/>
      <c r="G1110" s="222"/>
      <c r="H1110" s="222"/>
      <c r="I1110" s="222"/>
      <c r="J1110" s="222"/>
    </row>
    <row r="1111" spans="1:10" x14ac:dyDescent="0.25">
      <c r="A1111" s="222"/>
      <c r="B1111" s="222"/>
      <c r="C1111" s="222"/>
      <c r="D1111" s="222"/>
      <c r="E1111" s="222"/>
      <c r="F1111" s="222"/>
      <c r="G1111" s="222"/>
      <c r="H1111" s="222"/>
      <c r="I1111" s="222"/>
      <c r="J1111" s="222"/>
    </row>
    <row r="1112" spans="1:10" x14ac:dyDescent="0.25">
      <c r="A1112" s="222"/>
      <c r="B1112" s="222"/>
      <c r="C1112" s="222"/>
      <c r="D1112" s="222"/>
      <c r="E1112" s="222"/>
      <c r="F1112" s="222"/>
      <c r="G1112" s="222"/>
      <c r="H1112" s="222"/>
      <c r="I1112" s="222"/>
      <c r="J1112" s="222"/>
    </row>
    <row r="1113" spans="1:10" x14ac:dyDescent="0.25">
      <c r="A1113" s="222"/>
      <c r="B1113" s="222"/>
      <c r="C1113" s="222"/>
      <c r="D1113" s="222"/>
      <c r="E1113" s="222"/>
      <c r="F1113" s="222"/>
      <c r="G1113" s="222"/>
      <c r="H1113" s="222"/>
      <c r="I1113" s="222"/>
      <c r="J1113" s="222"/>
    </row>
    <row r="1114" spans="1:10" x14ac:dyDescent="0.25">
      <c r="A1114" s="222"/>
      <c r="B1114" s="222"/>
      <c r="C1114" s="222"/>
      <c r="D1114" s="222"/>
      <c r="E1114" s="222"/>
      <c r="F1114" s="222"/>
      <c r="G1114" s="222"/>
      <c r="H1114" s="222"/>
      <c r="I1114" s="222"/>
      <c r="J1114" s="222"/>
    </row>
    <row r="1115" spans="1:10" x14ac:dyDescent="0.25">
      <c r="A1115" s="222"/>
      <c r="B1115" s="222"/>
      <c r="C1115" s="222"/>
      <c r="D1115" s="222"/>
      <c r="E1115" s="222"/>
      <c r="F1115" s="222"/>
      <c r="G1115" s="222"/>
      <c r="H1115" s="222"/>
      <c r="I1115" s="222"/>
      <c r="J1115" s="222"/>
    </row>
    <row r="1116" spans="1:10" x14ac:dyDescent="0.25">
      <c r="A1116" s="222"/>
      <c r="B1116" s="222"/>
      <c r="C1116" s="222"/>
      <c r="D1116" s="222"/>
      <c r="E1116" s="222"/>
      <c r="F1116" s="222"/>
      <c r="G1116" s="222"/>
      <c r="H1116" s="222"/>
      <c r="I1116" s="222"/>
      <c r="J1116" s="222"/>
    </row>
    <row r="1117" spans="1:10" x14ac:dyDescent="0.25">
      <c r="A1117" s="222"/>
      <c r="B1117" s="222"/>
      <c r="C1117" s="222"/>
      <c r="D1117" s="222"/>
      <c r="E1117" s="222"/>
      <c r="F1117" s="222"/>
      <c r="G1117" s="222"/>
      <c r="H1117" s="222"/>
      <c r="I1117" s="222"/>
      <c r="J1117" s="222"/>
    </row>
    <row r="1118" spans="1:10" x14ac:dyDescent="0.25">
      <c r="A1118" s="222"/>
      <c r="B1118" s="222"/>
      <c r="C1118" s="222"/>
      <c r="D1118" s="222"/>
      <c r="E1118" s="222"/>
      <c r="F1118" s="222"/>
      <c r="G1118" s="222"/>
      <c r="H1118" s="222"/>
      <c r="I1118" s="222"/>
      <c r="J1118" s="222"/>
    </row>
    <row r="1119" spans="1:10" x14ac:dyDescent="0.25">
      <c r="A1119" s="222"/>
      <c r="B1119" s="222"/>
      <c r="C1119" s="222"/>
      <c r="D1119" s="222"/>
      <c r="E1119" s="222"/>
      <c r="F1119" s="222"/>
      <c r="G1119" s="222"/>
      <c r="H1119" s="222"/>
      <c r="I1119" s="222"/>
      <c r="J1119" s="222"/>
    </row>
    <row r="1120" spans="1:10" x14ac:dyDescent="0.25">
      <c r="A1120" s="222"/>
      <c r="B1120" s="222"/>
      <c r="C1120" s="222"/>
      <c r="D1120" s="222"/>
      <c r="E1120" s="222"/>
      <c r="F1120" s="222"/>
      <c r="G1120" s="222"/>
      <c r="H1120" s="222"/>
      <c r="I1120" s="222"/>
      <c r="J1120" s="222"/>
    </row>
    <row r="1121" spans="1:10" x14ac:dyDescent="0.25">
      <c r="A1121" s="222"/>
      <c r="B1121" s="222"/>
      <c r="C1121" s="222"/>
      <c r="D1121" s="222"/>
      <c r="E1121" s="222"/>
      <c r="F1121" s="222"/>
      <c r="G1121" s="222"/>
      <c r="H1121" s="222"/>
      <c r="I1121" s="222"/>
      <c r="J1121" s="222"/>
    </row>
    <row r="1122" spans="1:10" x14ac:dyDescent="0.25">
      <c r="A1122" s="222"/>
      <c r="B1122" s="222"/>
      <c r="C1122" s="222"/>
      <c r="D1122" s="222"/>
      <c r="E1122" s="222"/>
      <c r="F1122" s="222"/>
      <c r="G1122" s="222"/>
      <c r="H1122" s="222"/>
      <c r="I1122" s="222"/>
      <c r="J1122" s="222"/>
    </row>
    <row r="1123" spans="1:10" x14ac:dyDescent="0.25">
      <c r="A1123" s="222"/>
      <c r="B1123" s="222"/>
      <c r="C1123" s="222"/>
      <c r="D1123" s="222"/>
      <c r="E1123" s="222"/>
      <c r="F1123" s="222"/>
      <c r="G1123" s="222"/>
      <c r="H1123" s="222"/>
      <c r="I1123" s="222"/>
      <c r="J1123" s="222"/>
    </row>
    <row r="1124" spans="1:10" x14ac:dyDescent="0.25">
      <c r="A1124" s="222"/>
      <c r="B1124" s="222"/>
      <c r="C1124" s="222"/>
      <c r="D1124" s="222"/>
      <c r="E1124" s="222"/>
      <c r="F1124" s="222"/>
      <c r="G1124" s="222"/>
      <c r="H1124" s="222"/>
      <c r="I1124" s="222"/>
      <c r="J1124" s="222"/>
    </row>
    <row r="1125" spans="1:10" x14ac:dyDescent="0.25">
      <c r="A1125" s="222"/>
      <c r="B1125" s="222"/>
      <c r="C1125" s="222"/>
      <c r="D1125" s="222"/>
      <c r="E1125" s="222"/>
      <c r="F1125" s="222"/>
      <c r="G1125" s="222"/>
      <c r="H1125" s="222"/>
      <c r="I1125" s="222"/>
      <c r="J1125" s="222"/>
    </row>
    <row r="1126" spans="1:10" x14ac:dyDescent="0.25">
      <c r="A1126" s="222"/>
      <c r="B1126" s="222"/>
      <c r="C1126" s="222"/>
      <c r="D1126" s="222"/>
      <c r="E1126" s="222"/>
      <c r="F1126" s="222"/>
      <c r="G1126" s="222"/>
      <c r="H1126" s="222"/>
      <c r="I1126" s="222"/>
      <c r="J1126" s="222"/>
    </row>
    <row r="1127" spans="1:10" x14ac:dyDescent="0.25">
      <c r="A1127" s="222"/>
      <c r="B1127" s="222"/>
      <c r="C1127" s="222"/>
      <c r="D1127" s="222"/>
      <c r="E1127" s="222"/>
      <c r="F1127" s="222"/>
      <c r="G1127" s="222"/>
      <c r="H1127" s="222"/>
      <c r="I1127" s="222"/>
      <c r="J1127" s="222"/>
    </row>
    <row r="1128" spans="1:10" x14ac:dyDescent="0.25">
      <c r="A1128" s="222"/>
      <c r="B1128" s="222"/>
      <c r="C1128" s="222"/>
      <c r="D1128" s="222"/>
      <c r="E1128" s="222"/>
      <c r="F1128" s="222"/>
      <c r="G1128" s="222"/>
      <c r="H1128" s="222"/>
      <c r="I1128" s="222"/>
      <c r="J1128" s="222"/>
    </row>
    <row r="1129" spans="1:10" x14ac:dyDescent="0.25">
      <c r="A1129" s="222"/>
      <c r="B1129" s="222"/>
      <c r="C1129" s="222"/>
      <c r="D1129" s="222"/>
      <c r="E1129" s="222"/>
      <c r="F1129" s="222"/>
      <c r="G1129" s="222"/>
      <c r="H1129" s="222"/>
      <c r="I1129" s="222"/>
      <c r="J1129" s="222"/>
    </row>
    <row r="1130" spans="1:10" x14ac:dyDescent="0.25">
      <c r="A1130" s="222"/>
      <c r="B1130" s="222"/>
      <c r="C1130" s="222"/>
      <c r="D1130" s="222"/>
      <c r="E1130" s="222"/>
      <c r="F1130" s="222"/>
      <c r="G1130" s="222"/>
      <c r="H1130" s="222"/>
      <c r="I1130" s="222"/>
      <c r="J1130" s="222"/>
    </row>
    <row r="1131" spans="1:10" x14ac:dyDescent="0.25">
      <c r="A1131" s="222"/>
      <c r="B1131" s="222"/>
      <c r="C1131" s="222"/>
      <c r="D1131" s="222"/>
      <c r="E1131" s="222"/>
      <c r="F1131" s="222"/>
      <c r="G1131" s="222"/>
      <c r="H1131" s="222"/>
      <c r="I1131" s="222"/>
      <c r="J1131" s="222"/>
    </row>
    <row r="1132" spans="1:10" x14ac:dyDescent="0.25">
      <c r="A1132" s="222"/>
      <c r="B1132" s="222"/>
      <c r="C1132" s="222"/>
      <c r="D1132" s="222"/>
      <c r="E1132" s="222"/>
      <c r="F1132" s="222"/>
      <c r="G1132" s="222"/>
      <c r="H1132" s="222"/>
      <c r="I1132" s="222"/>
      <c r="J1132" s="222"/>
    </row>
    <row r="1133" spans="1:10" x14ac:dyDescent="0.25">
      <c r="A1133" s="222"/>
      <c r="B1133" s="222"/>
      <c r="C1133" s="222"/>
      <c r="D1133" s="222"/>
      <c r="E1133" s="222"/>
      <c r="F1133" s="222"/>
      <c r="G1133" s="222"/>
      <c r="H1133" s="222"/>
      <c r="I1133" s="222"/>
      <c r="J1133" s="222"/>
    </row>
    <row r="1134" spans="1:10" x14ac:dyDescent="0.25">
      <c r="A1134" s="222"/>
      <c r="B1134" s="222"/>
      <c r="C1134" s="222"/>
      <c r="D1134" s="222"/>
      <c r="E1134" s="222"/>
      <c r="F1134" s="222"/>
      <c r="G1134" s="222"/>
      <c r="H1134" s="222"/>
      <c r="I1134" s="222"/>
      <c r="J1134" s="222"/>
    </row>
    <row r="1135" spans="1:10" x14ac:dyDescent="0.25">
      <c r="A1135" s="222"/>
      <c r="B1135" s="222"/>
      <c r="C1135" s="222"/>
      <c r="D1135" s="222"/>
      <c r="E1135" s="222"/>
      <c r="F1135" s="222"/>
      <c r="G1135" s="222"/>
      <c r="H1135" s="222"/>
      <c r="I1135" s="222"/>
      <c r="J1135" s="222"/>
    </row>
    <row r="1136" spans="1:10" x14ac:dyDescent="0.25">
      <c r="A1136" s="222"/>
      <c r="B1136" s="222"/>
      <c r="C1136" s="222"/>
      <c r="D1136" s="222"/>
      <c r="E1136" s="222"/>
      <c r="F1136" s="222"/>
      <c r="G1136" s="222"/>
      <c r="H1136" s="222"/>
      <c r="I1136" s="222"/>
      <c r="J1136" s="222"/>
    </row>
    <row r="1137" spans="1:10" x14ac:dyDescent="0.25">
      <c r="A1137" s="222"/>
      <c r="B1137" s="222"/>
      <c r="C1137" s="222"/>
      <c r="D1137" s="222"/>
      <c r="E1137" s="222"/>
      <c r="F1137" s="222"/>
      <c r="G1137" s="222"/>
      <c r="H1137" s="222"/>
      <c r="I1137" s="222"/>
      <c r="J1137" s="222"/>
    </row>
    <row r="1138" spans="1:10" x14ac:dyDescent="0.25">
      <c r="A1138" s="222"/>
      <c r="B1138" s="222"/>
      <c r="C1138" s="222"/>
      <c r="D1138" s="222"/>
      <c r="E1138" s="222"/>
      <c r="F1138" s="222"/>
      <c r="G1138" s="222"/>
      <c r="H1138" s="222"/>
      <c r="I1138" s="222"/>
      <c r="J1138" s="222"/>
    </row>
    <row r="1139" spans="1:10" x14ac:dyDescent="0.25">
      <c r="A1139" s="222"/>
      <c r="B1139" s="222"/>
      <c r="C1139" s="222"/>
      <c r="D1139" s="222"/>
      <c r="E1139" s="222"/>
      <c r="F1139" s="222"/>
      <c r="G1139" s="222"/>
      <c r="H1139" s="222"/>
      <c r="I1139" s="222"/>
      <c r="J1139" s="222"/>
    </row>
    <row r="1140" spans="1:10" x14ac:dyDescent="0.25">
      <c r="A1140" s="222"/>
      <c r="B1140" s="222"/>
      <c r="C1140" s="222"/>
      <c r="D1140" s="222"/>
      <c r="E1140" s="222"/>
      <c r="F1140" s="222"/>
      <c r="G1140" s="222"/>
      <c r="H1140" s="222"/>
      <c r="I1140" s="222"/>
      <c r="J1140" s="222"/>
    </row>
    <row r="1141" spans="1:10" x14ac:dyDescent="0.25">
      <c r="A1141" s="222"/>
      <c r="B1141" s="222"/>
      <c r="C1141" s="222"/>
      <c r="D1141" s="222"/>
      <c r="E1141" s="222"/>
      <c r="F1141" s="222"/>
      <c r="G1141" s="222"/>
      <c r="H1141" s="222"/>
      <c r="I1141" s="222"/>
      <c r="J1141" s="222"/>
    </row>
    <row r="1142" spans="1:10" x14ac:dyDescent="0.25">
      <c r="A1142" s="222"/>
      <c r="B1142" s="222"/>
      <c r="C1142" s="222"/>
      <c r="D1142" s="222"/>
      <c r="E1142" s="222"/>
      <c r="F1142" s="222"/>
      <c r="G1142" s="222"/>
      <c r="H1142" s="222"/>
      <c r="I1142" s="222"/>
      <c r="J1142" s="222"/>
    </row>
    <row r="1143" spans="1:10" x14ac:dyDescent="0.25">
      <c r="A1143" s="222"/>
      <c r="B1143" s="222"/>
      <c r="C1143" s="222"/>
      <c r="D1143" s="222"/>
      <c r="E1143" s="222"/>
      <c r="F1143" s="222"/>
      <c r="G1143" s="222"/>
      <c r="H1143" s="222"/>
      <c r="I1143" s="222"/>
      <c r="J1143" s="222"/>
    </row>
    <row r="1144" spans="1:10" x14ac:dyDescent="0.25">
      <c r="A1144" s="222"/>
      <c r="B1144" s="222"/>
      <c r="C1144" s="222"/>
      <c r="D1144" s="222"/>
      <c r="E1144" s="222"/>
      <c r="F1144" s="222"/>
      <c r="G1144" s="222"/>
      <c r="H1144" s="222"/>
      <c r="I1144" s="222"/>
      <c r="J1144" s="222"/>
    </row>
    <row r="1145" spans="1:10" x14ac:dyDescent="0.25">
      <c r="A1145" s="222"/>
      <c r="B1145" s="222"/>
      <c r="C1145" s="222"/>
      <c r="D1145" s="222"/>
      <c r="E1145" s="222"/>
      <c r="F1145" s="222"/>
      <c r="G1145" s="222"/>
      <c r="H1145" s="222"/>
      <c r="I1145" s="222"/>
      <c r="J1145" s="222"/>
    </row>
    <row r="1146" spans="1:10" x14ac:dyDescent="0.25">
      <c r="A1146" s="222"/>
      <c r="B1146" s="222"/>
      <c r="C1146" s="222"/>
      <c r="D1146" s="222"/>
      <c r="E1146" s="222"/>
      <c r="F1146" s="222"/>
      <c r="G1146" s="222"/>
      <c r="H1146" s="222"/>
      <c r="I1146" s="222"/>
      <c r="J1146" s="222"/>
    </row>
    <row r="1147" spans="1:10" x14ac:dyDescent="0.25">
      <c r="A1147" s="222"/>
      <c r="B1147" s="222"/>
      <c r="C1147" s="222"/>
      <c r="D1147" s="222"/>
      <c r="E1147" s="222"/>
      <c r="F1147" s="222"/>
      <c r="G1147" s="222"/>
      <c r="H1147" s="222"/>
      <c r="I1147" s="222"/>
      <c r="J1147" s="222"/>
    </row>
    <row r="1148" spans="1:10" x14ac:dyDescent="0.25">
      <c r="A1148" s="222"/>
      <c r="B1148" s="222"/>
      <c r="C1148" s="222"/>
      <c r="D1148" s="222"/>
      <c r="E1148" s="222"/>
      <c r="F1148" s="222"/>
      <c r="G1148" s="222"/>
      <c r="H1148" s="222"/>
      <c r="I1148" s="222"/>
      <c r="J1148" s="222"/>
    </row>
    <row r="1149" spans="1:10" x14ac:dyDescent="0.25">
      <c r="A1149" s="222"/>
      <c r="B1149" s="222"/>
      <c r="C1149" s="222"/>
      <c r="D1149" s="222"/>
      <c r="E1149" s="222"/>
      <c r="F1149" s="222"/>
      <c r="G1149" s="222"/>
      <c r="H1149" s="222"/>
      <c r="I1149" s="222"/>
      <c r="J1149" s="222"/>
    </row>
    <row r="1150" spans="1:10" x14ac:dyDescent="0.25">
      <c r="A1150" s="222"/>
      <c r="B1150" s="222"/>
      <c r="C1150" s="222"/>
      <c r="D1150" s="222"/>
      <c r="E1150" s="222"/>
      <c r="F1150" s="222"/>
      <c r="G1150" s="222"/>
      <c r="H1150" s="222"/>
      <c r="I1150" s="222"/>
      <c r="J1150" s="222"/>
    </row>
    <row r="1151" spans="1:10" x14ac:dyDescent="0.25">
      <c r="A1151" s="222"/>
      <c r="B1151" s="222"/>
      <c r="C1151" s="222"/>
      <c r="D1151" s="222"/>
      <c r="E1151" s="222"/>
      <c r="F1151" s="222"/>
      <c r="G1151" s="222"/>
      <c r="H1151" s="222"/>
      <c r="I1151" s="222"/>
      <c r="J1151" s="222"/>
    </row>
    <row r="1152" spans="1:10" x14ac:dyDescent="0.25">
      <c r="A1152" s="222"/>
      <c r="B1152" s="222"/>
      <c r="C1152" s="222"/>
      <c r="D1152" s="222"/>
      <c r="E1152" s="222"/>
      <c r="F1152" s="222"/>
      <c r="G1152" s="222"/>
      <c r="H1152" s="222"/>
      <c r="I1152" s="222"/>
      <c r="J1152" s="222"/>
    </row>
    <row r="1153" spans="1:10" x14ac:dyDescent="0.25">
      <c r="A1153" s="222"/>
      <c r="B1153" s="222"/>
      <c r="C1153" s="222"/>
      <c r="D1153" s="222"/>
      <c r="E1153" s="222"/>
      <c r="F1153" s="222"/>
      <c r="G1153" s="222"/>
      <c r="H1153" s="222"/>
      <c r="I1153" s="222"/>
      <c r="J1153" s="222"/>
    </row>
    <row r="1154" spans="1:10" x14ac:dyDescent="0.25">
      <c r="A1154" s="222"/>
      <c r="B1154" s="222"/>
      <c r="C1154" s="222"/>
      <c r="D1154" s="222"/>
      <c r="E1154" s="222"/>
      <c r="F1154" s="222"/>
      <c r="G1154" s="222"/>
      <c r="H1154" s="222"/>
      <c r="I1154" s="222"/>
      <c r="J1154" s="222"/>
    </row>
    <row r="1155" spans="1:10" x14ac:dyDescent="0.25">
      <c r="A1155" s="222"/>
      <c r="B1155" s="222"/>
      <c r="C1155" s="222"/>
      <c r="D1155" s="222"/>
      <c r="E1155" s="222"/>
      <c r="F1155" s="222"/>
      <c r="G1155" s="222"/>
      <c r="H1155" s="222"/>
      <c r="I1155" s="222"/>
      <c r="J1155" s="222"/>
    </row>
    <row r="1156" spans="1:10" x14ac:dyDescent="0.25">
      <c r="A1156" s="222"/>
      <c r="B1156" s="222"/>
      <c r="C1156" s="222"/>
      <c r="D1156" s="222"/>
      <c r="E1156" s="222"/>
      <c r="F1156" s="222"/>
      <c r="G1156" s="222"/>
      <c r="H1156" s="222"/>
      <c r="I1156" s="222"/>
      <c r="J1156" s="222"/>
    </row>
    <row r="1157" spans="1:10" x14ac:dyDescent="0.25">
      <c r="A1157" s="222"/>
      <c r="B1157" s="222"/>
      <c r="C1157" s="222"/>
      <c r="D1157" s="222"/>
      <c r="E1157" s="222"/>
      <c r="F1157" s="222"/>
      <c r="G1157" s="222"/>
      <c r="H1157" s="222"/>
      <c r="I1157" s="222"/>
      <c r="J1157" s="222"/>
    </row>
    <row r="1158" spans="1:10" x14ac:dyDescent="0.25">
      <c r="A1158" s="222"/>
      <c r="B1158" s="222"/>
      <c r="C1158" s="222"/>
      <c r="D1158" s="222"/>
      <c r="E1158" s="222"/>
      <c r="F1158" s="222"/>
      <c r="G1158" s="222"/>
      <c r="H1158" s="222"/>
      <c r="I1158" s="222"/>
      <c r="J1158" s="222"/>
    </row>
    <row r="1159" spans="1:10" x14ac:dyDescent="0.25">
      <c r="A1159" s="222"/>
      <c r="B1159" s="222"/>
      <c r="C1159" s="222"/>
      <c r="D1159" s="222"/>
      <c r="E1159" s="222"/>
      <c r="F1159" s="222"/>
      <c r="G1159" s="222"/>
      <c r="H1159" s="222"/>
      <c r="I1159" s="222"/>
      <c r="J1159" s="222"/>
    </row>
    <row r="1160" spans="1:10" x14ac:dyDescent="0.25">
      <c r="A1160" s="222"/>
      <c r="B1160" s="222"/>
      <c r="C1160" s="222"/>
      <c r="D1160" s="222"/>
      <c r="E1160" s="222"/>
      <c r="F1160" s="222"/>
      <c r="G1160" s="222"/>
      <c r="H1160" s="222"/>
      <c r="I1160" s="222"/>
      <c r="J1160" s="222"/>
    </row>
    <row r="1161" spans="1:10" x14ac:dyDescent="0.25">
      <c r="A1161" s="222"/>
      <c r="B1161" s="222"/>
      <c r="C1161" s="222"/>
      <c r="D1161" s="222"/>
      <c r="E1161" s="222"/>
      <c r="F1161" s="222"/>
      <c r="G1161" s="222"/>
      <c r="H1161" s="222"/>
      <c r="I1161" s="222"/>
      <c r="J1161" s="222"/>
    </row>
    <row r="1162" spans="1:10" x14ac:dyDescent="0.25">
      <c r="A1162" s="222"/>
      <c r="B1162" s="222"/>
      <c r="C1162" s="222"/>
      <c r="D1162" s="222"/>
      <c r="E1162" s="222"/>
      <c r="F1162" s="222"/>
      <c r="G1162" s="222"/>
      <c r="H1162" s="222"/>
      <c r="I1162" s="222"/>
      <c r="J1162" s="222"/>
    </row>
    <row r="1163" spans="1:10" x14ac:dyDescent="0.25">
      <c r="A1163" s="222"/>
      <c r="B1163" s="222"/>
      <c r="C1163" s="222"/>
      <c r="D1163" s="222"/>
      <c r="E1163" s="222"/>
      <c r="F1163" s="222"/>
      <c r="G1163" s="222"/>
      <c r="H1163" s="222"/>
      <c r="I1163" s="222"/>
      <c r="J1163" s="222"/>
    </row>
    <row r="1164" spans="1:10" x14ac:dyDescent="0.25">
      <c r="A1164" s="222"/>
      <c r="B1164" s="222"/>
      <c r="C1164" s="222"/>
      <c r="D1164" s="222"/>
      <c r="E1164" s="222"/>
      <c r="F1164" s="222"/>
      <c r="G1164" s="222"/>
      <c r="H1164" s="222"/>
      <c r="I1164" s="222"/>
      <c r="J1164" s="222"/>
    </row>
    <row r="1165" spans="1:10" x14ac:dyDescent="0.25">
      <c r="A1165" s="222"/>
      <c r="B1165" s="222"/>
      <c r="C1165" s="222"/>
      <c r="D1165" s="222"/>
      <c r="E1165" s="222"/>
      <c r="F1165" s="222"/>
      <c r="G1165" s="222"/>
      <c r="H1165" s="222"/>
      <c r="I1165" s="222"/>
      <c r="J1165" s="222"/>
    </row>
    <row r="1166" spans="1:10" x14ac:dyDescent="0.25">
      <c r="A1166" s="222"/>
      <c r="B1166" s="222"/>
      <c r="C1166" s="222"/>
      <c r="D1166" s="222"/>
      <c r="E1166" s="222"/>
      <c r="F1166" s="222"/>
      <c r="G1166" s="222"/>
      <c r="H1166" s="222"/>
      <c r="I1166" s="222"/>
      <c r="J1166" s="222"/>
    </row>
    <row r="1167" spans="1:10" x14ac:dyDescent="0.25">
      <c r="A1167" s="222"/>
      <c r="B1167" s="222"/>
      <c r="C1167" s="222"/>
      <c r="D1167" s="222"/>
      <c r="E1167" s="222"/>
      <c r="F1167" s="222"/>
      <c r="G1167" s="222"/>
      <c r="H1167" s="222"/>
      <c r="I1167" s="222"/>
      <c r="J1167" s="222"/>
    </row>
    <row r="1168" spans="1:10" x14ac:dyDescent="0.25">
      <c r="A1168" s="222"/>
      <c r="B1168" s="222"/>
      <c r="C1168" s="222"/>
      <c r="D1168" s="222"/>
      <c r="E1168" s="222"/>
      <c r="F1168" s="222"/>
      <c r="G1168" s="222"/>
      <c r="H1168" s="222"/>
      <c r="I1168" s="222"/>
      <c r="J1168" s="222"/>
    </row>
    <row r="1169" spans="1:10" x14ac:dyDescent="0.25">
      <c r="A1169" s="222"/>
      <c r="B1169" s="222"/>
      <c r="C1169" s="222"/>
      <c r="D1169" s="222"/>
      <c r="E1169" s="222"/>
      <c r="F1169" s="222"/>
      <c r="G1169" s="222"/>
      <c r="H1169" s="222"/>
      <c r="I1169" s="222"/>
      <c r="J1169" s="222"/>
    </row>
    <row r="1170" spans="1:10" x14ac:dyDescent="0.25">
      <c r="A1170" s="222"/>
      <c r="B1170" s="222"/>
      <c r="C1170" s="222"/>
      <c r="D1170" s="222"/>
      <c r="E1170" s="222"/>
      <c r="F1170" s="222"/>
      <c r="G1170" s="222"/>
      <c r="H1170" s="222"/>
      <c r="I1170" s="222"/>
      <c r="J1170" s="222"/>
    </row>
    <row r="1171" spans="1:10" x14ac:dyDescent="0.25">
      <c r="A1171" s="222"/>
      <c r="B1171" s="222"/>
      <c r="C1171" s="222"/>
      <c r="D1171" s="222"/>
      <c r="E1171" s="222"/>
      <c r="F1171" s="222"/>
      <c r="G1171" s="222"/>
      <c r="H1171" s="222"/>
      <c r="I1171" s="222"/>
      <c r="J1171" s="222"/>
    </row>
    <row r="1172" spans="1:10" x14ac:dyDescent="0.25">
      <c r="A1172" s="222"/>
      <c r="B1172" s="222"/>
      <c r="C1172" s="222"/>
      <c r="D1172" s="222"/>
      <c r="E1172" s="222"/>
      <c r="F1172" s="222"/>
      <c r="G1172" s="222"/>
      <c r="H1172" s="222"/>
      <c r="I1172" s="222"/>
      <c r="J1172" s="222"/>
    </row>
    <row r="1173" spans="1:10" x14ac:dyDescent="0.25">
      <c r="A1173" s="222"/>
      <c r="B1173" s="222"/>
      <c r="C1173" s="222"/>
      <c r="D1173" s="222"/>
      <c r="E1173" s="222"/>
      <c r="F1173" s="222"/>
      <c r="G1173" s="222"/>
      <c r="H1173" s="222"/>
      <c r="I1173" s="222"/>
      <c r="J1173" s="222"/>
    </row>
    <row r="1174" spans="1:10" x14ac:dyDescent="0.25">
      <c r="A1174" s="222"/>
      <c r="B1174" s="222"/>
      <c r="C1174" s="222"/>
      <c r="D1174" s="222"/>
      <c r="E1174" s="222"/>
      <c r="F1174" s="222"/>
      <c r="G1174" s="222"/>
      <c r="H1174" s="222"/>
      <c r="I1174" s="222"/>
      <c r="J1174" s="222"/>
    </row>
    <row r="1175" spans="1:10" x14ac:dyDescent="0.25">
      <c r="A1175" s="222"/>
      <c r="B1175" s="222"/>
      <c r="C1175" s="222"/>
      <c r="D1175" s="222"/>
      <c r="E1175" s="222"/>
      <c r="F1175" s="222"/>
      <c r="G1175" s="222"/>
      <c r="H1175" s="222"/>
      <c r="I1175" s="222"/>
      <c r="J1175" s="222"/>
    </row>
    <row r="1176" spans="1:10" x14ac:dyDescent="0.25">
      <c r="A1176" s="222"/>
      <c r="B1176" s="222"/>
      <c r="C1176" s="222"/>
      <c r="D1176" s="222"/>
      <c r="E1176" s="222"/>
      <c r="F1176" s="222"/>
      <c r="G1176" s="222"/>
      <c r="H1176" s="222"/>
      <c r="I1176" s="222"/>
      <c r="J1176" s="222"/>
    </row>
    <row r="1177" spans="1:10" x14ac:dyDescent="0.25">
      <c r="A1177" s="222"/>
      <c r="B1177" s="222"/>
      <c r="C1177" s="222"/>
      <c r="D1177" s="222"/>
      <c r="E1177" s="222"/>
      <c r="F1177" s="222"/>
      <c r="G1177" s="222"/>
      <c r="H1177" s="222"/>
      <c r="I1177" s="222"/>
      <c r="J1177" s="222"/>
    </row>
    <row r="1178" spans="1:10" x14ac:dyDescent="0.25">
      <c r="A1178" s="222"/>
      <c r="B1178" s="222"/>
      <c r="C1178" s="222"/>
      <c r="D1178" s="222"/>
      <c r="E1178" s="222"/>
      <c r="F1178" s="222"/>
      <c r="G1178" s="222"/>
      <c r="H1178" s="222"/>
      <c r="I1178" s="222"/>
      <c r="J1178" s="222"/>
    </row>
    <row r="1179" spans="1:10" x14ac:dyDescent="0.25">
      <c r="A1179" s="222"/>
      <c r="B1179" s="222"/>
      <c r="C1179" s="222"/>
      <c r="D1179" s="222"/>
      <c r="E1179" s="222"/>
      <c r="F1179" s="222"/>
      <c r="G1179" s="222"/>
      <c r="H1179" s="222"/>
      <c r="I1179" s="222"/>
      <c r="J1179" s="222"/>
    </row>
    <row r="1180" spans="1:10" x14ac:dyDescent="0.25">
      <c r="A1180" s="222"/>
      <c r="B1180" s="222"/>
      <c r="C1180" s="222"/>
      <c r="D1180" s="222"/>
      <c r="E1180" s="222"/>
      <c r="F1180" s="222"/>
      <c r="G1180" s="222"/>
      <c r="H1180" s="222"/>
      <c r="I1180" s="222"/>
      <c r="J1180" s="222"/>
    </row>
    <row r="1181" spans="1:10" x14ac:dyDescent="0.25">
      <c r="A1181" s="222"/>
      <c r="B1181" s="222"/>
      <c r="C1181" s="222"/>
      <c r="D1181" s="222"/>
      <c r="E1181" s="222"/>
      <c r="F1181" s="222"/>
      <c r="G1181" s="222"/>
      <c r="H1181" s="222"/>
      <c r="I1181" s="222"/>
      <c r="J1181" s="222"/>
    </row>
    <row r="1182" spans="1:10" x14ac:dyDescent="0.25">
      <c r="A1182" s="222"/>
      <c r="B1182" s="222"/>
      <c r="C1182" s="222"/>
      <c r="D1182" s="222"/>
      <c r="E1182" s="222"/>
      <c r="F1182" s="222"/>
      <c r="G1182" s="222"/>
      <c r="H1182" s="222"/>
      <c r="I1182" s="222"/>
      <c r="J1182" s="222"/>
    </row>
    <row r="1183" spans="1:10" x14ac:dyDescent="0.25">
      <c r="A1183" s="222"/>
      <c r="B1183" s="222"/>
      <c r="C1183" s="222"/>
      <c r="D1183" s="222"/>
      <c r="E1183" s="222"/>
      <c r="F1183" s="222"/>
      <c r="G1183" s="222"/>
      <c r="H1183" s="222"/>
      <c r="I1183" s="222"/>
      <c r="J1183" s="222"/>
    </row>
    <row r="1184" spans="1:10" x14ac:dyDescent="0.25">
      <c r="A1184" s="222"/>
      <c r="B1184" s="222"/>
      <c r="C1184" s="222"/>
      <c r="D1184" s="222"/>
      <c r="E1184" s="222"/>
      <c r="F1184" s="222"/>
      <c r="G1184" s="222"/>
      <c r="H1184" s="222"/>
      <c r="I1184" s="222"/>
      <c r="J1184" s="222"/>
    </row>
    <row r="1185" spans="1:10" x14ac:dyDescent="0.25">
      <c r="A1185" s="222"/>
      <c r="B1185" s="222"/>
      <c r="C1185" s="222"/>
      <c r="D1185" s="222"/>
      <c r="E1185" s="222"/>
      <c r="F1185" s="222"/>
      <c r="G1185" s="222"/>
      <c r="H1185" s="222"/>
      <c r="I1185" s="222"/>
      <c r="J1185" s="222"/>
    </row>
    <row r="1186" spans="1:10" x14ac:dyDescent="0.25">
      <c r="A1186" s="222"/>
      <c r="B1186" s="222"/>
      <c r="C1186" s="222"/>
      <c r="D1186" s="222"/>
      <c r="E1186" s="222"/>
      <c r="F1186" s="222"/>
      <c r="G1186" s="222"/>
      <c r="H1186" s="222"/>
      <c r="I1186" s="222"/>
      <c r="J1186" s="222"/>
    </row>
    <row r="1187" spans="1:10" x14ac:dyDescent="0.25">
      <c r="A1187" s="222"/>
      <c r="B1187" s="222"/>
      <c r="C1187" s="222"/>
      <c r="D1187" s="222"/>
      <c r="E1187" s="222"/>
      <c r="F1187" s="222"/>
      <c r="G1187" s="222"/>
      <c r="H1187" s="222"/>
      <c r="I1187" s="222"/>
      <c r="J1187" s="222"/>
    </row>
    <row r="1188" spans="1:10" x14ac:dyDescent="0.25">
      <c r="A1188" s="222"/>
      <c r="B1188" s="222"/>
      <c r="C1188" s="222"/>
      <c r="D1188" s="222"/>
      <c r="E1188" s="222"/>
      <c r="F1188" s="222"/>
      <c r="G1188" s="222"/>
      <c r="H1188" s="222"/>
      <c r="I1188" s="222"/>
      <c r="J1188" s="222"/>
    </row>
    <row r="1189" spans="1:10" x14ac:dyDescent="0.25">
      <c r="A1189" s="222"/>
      <c r="B1189" s="222"/>
      <c r="C1189" s="222"/>
      <c r="D1189" s="222"/>
      <c r="E1189" s="222"/>
      <c r="F1189" s="222"/>
      <c r="G1189" s="222"/>
      <c r="H1189" s="222"/>
      <c r="I1189" s="222"/>
      <c r="J1189" s="222"/>
    </row>
    <row r="1190" spans="1:10" x14ac:dyDescent="0.25">
      <c r="A1190" s="222"/>
      <c r="B1190" s="222"/>
      <c r="C1190" s="222"/>
      <c r="D1190" s="222"/>
      <c r="E1190" s="222"/>
      <c r="F1190" s="222"/>
      <c r="G1190" s="222"/>
      <c r="H1190" s="222"/>
      <c r="I1190" s="222"/>
      <c r="J1190" s="222"/>
    </row>
    <row r="1191" spans="1:10" x14ac:dyDescent="0.25">
      <c r="A1191" s="222"/>
      <c r="B1191" s="222"/>
      <c r="C1191" s="222"/>
      <c r="D1191" s="222"/>
      <c r="E1191" s="222"/>
      <c r="F1191" s="222"/>
      <c r="G1191" s="222"/>
      <c r="H1191" s="222"/>
      <c r="I1191" s="222"/>
      <c r="J1191" s="222"/>
    </row>
    <row r="1192" spans="1:10" x14ac:dyDescent="0.25">
      <c r="A1192" s="222"/>
      <c r="B1192" s="222"/>
      <c r="C1192" s="222"/>
      <c r="D1192" s="222"/>
      <c r="E1192" s="222"/>
      <c r="F1192" s="222"/>
      <c r="G1192" s="222"/>
      <c r="H1192" s="222"/>
      <c r="I1192" s="222"/>
      <c r="J1192" s="222"/>
    </row>
    <row r="1193" spans="1:10" x14ac:dyDescent="0.25">
      <c r="A1193" s="222"/>
      <c r="B1193" s="222"/>
      <c r="C1193" s="222"/>
      <c r="D1193" s="222"/>
      <c r="E1193" s="222"/>
      <c r="F1193" s="222"/>
      <c r="G1193" s="222"/>
      <c r="H1193" s="222"/>
      <c r="I1193" s="222"/>
      <c r="J1193" s="222"/>
    </row>
    <row r="1194" spans="1:10" x14ac:dyDescent="0.25">
      <c r="A1194" s="222"/>
      <c r="B1194" s="222"/>
      <c r="C1194" s="222"/>
      <c r="D1194" s="222"/>
      <c r="E1194" s="222"/>
      <c r="F1194" s="222"/>
      <c r="G1194" s="222"/>
      <c r="H1194" s="222"/>
      <c r="I1194" s="222"/>
      <c r="J1194" s="222"/>
    </row>
    <row r="1195" spans="1:10" x14ac:dyDescent="0.25">
      <c r="A1195" s="222"/>
      <c r="B1195" s="222"/>
      <c r="C1195" s="222"/>
      <c r="D1195" s="222"/>
      <c r="E1195" s="222"/>
      <c r="F1195" s="222"/>
      <c r="G1195" s="222"/>
      <c r="H1195" s="222"/>
      <c r="I1195" s="222"/>
      <c r="J1195" s="222"/>
    </row>
    <row r="1196" spans="1:10" x14ac:dyDescent="0.25">
      <c r="A1196" s="222"/>
      <c r="B1196" s="222"/>
      <c r="C1196" s="222"/>
      <c r="D1196" s="222"/>
      <c r="E1196" s="222"/>
      <c r="F1196" s="222"/>
      <c r="G1196" s="222"/>
      <c r="H1196" s="222"/>
      <c r="I1196" s="222"/>
      <c r="J1196" s="222"/>
    </row>
    <row r="1197" spans="1:10" x14ac:dyDescent="0.25">
      <c r="A1197" s="222"/>
      <c r="B1197" s="222"/>
      <c r="C1197" s="222"/>
      <c r="D1197" s="222"/>
      <c r="E1197" s="222"/>
      <c r="F1197" s="222"/>
      <c r="G1197" s="222"/>
      <c r="H1197" s="222"/>
      <c r="I1197" s="222"/>
      <c r="J1197" s="222"/>
    </row>
    <row r="1198" spans="1:10" x14ac:dyDescent="0.25">
      <c r="A1198" s="222"/>
      <c r="B1198" s="222"/>
      <c r="C1198" s="222"/>
      <c r="D1198" s="222"/>
      <c r="E1198" s="222"/>
      <c r="F1198" s="222"/>
      <c r="G1198" s="222"/>
      <c r="H1198" s="222"/>
      <c r="I1198" s="222"/>
      <c r="J1198" s="222"/>
    </row>
    <row r="1199" spans="1:10" x14ac:dyDescent="0.25">
      <c r="A1199" s="222"/>
      <c r="B1199" s="222"/>
      <c r="C1199" s="222"/>
      <c r="D1199" s="222"/>
      <c r="E1199" s="222"/>
      <c r="F1199" s="222"/>
      <c r="G1199" s="222"/>
      <c r="H1199" s="222"/>
      <c r="I1199" s="222"/>
      <c r="J1199" s="222"/>
    </row>
    <row r="1200" spans="1:10" x14ac:dyDescent="0.25">
      <c r="A1200" s="222"/>
      <c r="B1200" s="222"/>
      <c r="C1200" s="222"/>
      <c r="D1200" s="222"/>
      <c r="E1200" s="222"/>
      <c r="F1200" s="222"/>
      <c r="G1200" s="222"/>
      <c r="H1200" s="222"/>
      <c r="I1200" s="222"/>
      <c r="J1200" s="222"/>
    </row>
    <row r="1201" spans="1:10" x14ac:dyDescent="0.25">
      <c r="A1201" s="222"/>
      <c r="B1201" s="222"/>
      <c r="C1201" s="222"/>
      <c r="D1201" s="222"/>
      <c r="E1201" s="222"/>
      <c r="F1201" s="222"/>
      <c r="G1201" s="222"/>
      <c r="H1201" s="222"/>
      <c r="I1201" s="222"/>
      <c r="J1201" s="222"/>
    </row>
    <row r="1202" spans="1:10" x14ac:dyDescent="0.25">
      <c r="A1202" s="222"/>
      <c r="B1202" s="222"/>
      <c r="C1202" s="222"/>
      <c r="D1202" s="222"/>
      <c r="E1202" s="222"/>
      <c r="F1202" s="222"/>
      <c r="G1202" s="222"/>
      <c r="H1202" s="222"/>
      <c r="I1202" s="222"/>
      <c r="J1202" s="222"/>
    </row>
    <row r="1203" spans="1:10" x14ac:dyDescent="0.25">
      <c r="A1203" s="222"/>
      <c r="B1203" s="222"/>
      <c r="C1203" s="222"/>
      <c r="D1203" s="222"/>
      <c r="E1203" s="222"/>
      <c r="F1203" s="222"/>
      <c r="G1203" s="222"/>
      <c r="H1203" s="222"/>
      <c r="I1203" s="222"/>
      <c r="J1203" s="222"/>
    </row>
    <row r="1204" spans="1:10" x14ac:dyDescent="0.25">
      <c r="A1204" s="222"/>
      <c r="B1204" s="222"/>
      <c r="C1204" s="222"/>
      <c r="D1204" s="222"/>
      <c r="E1204" s="222"/>
      <c r="F1204" s="222"/>
      <c r="G1204" s="222"/>
      <c r="H1204" s="222"/>
      <c r="I1204" s="222"/>
      <c r="J1204" s="222"/>
    </row>
    <row r="1205" spans="1:10" x14ac:dyDescent="0.25">
      <c r="A1205" s="222"/>
      <c r="B1205" s="222"/>
      <c r="C1205" s="222"/>
      <c r="D1205" s="222"/>
      <c r="E1205" s="222"/>
      <c r="F1205" s="222"/>
      <c r="G1205" s="222"/>
      <c r="H1205" s="222"/>
      <c r="I1205" s="222"/>
      <c r="J1205" s="222"/>
    </row>
    <row r="1206" spans="1:10" x14ac:dyDescent="0.25">
      <c r="A1206" s="222"/>
      <c r="B1206" s="222"/>
      <c r="C1206" s="222"/>
      <c r="D1206" s="222"/>
      <c r="E1206" s="222"/>
      <c r="F1206" s="222"/>
      <c r="G1206" s="222"/>
      <c r="H1206" s="222"/>
      <c r="I1206" s="222"/>
      <c r="J1206" s="222"/>
    </row>
    <row r="1207" spans="1:10" x14ac:dyDescent="0.25">
      <c r="A1207" s="222"/>
      <c r="B1207" s="222"/>
      <c r="C1207" s="222"/>
      <c r="D1207" s="222"/>
      <c r="E1207" s="222"/>
      <c r="F1207" s="222"/>
      <c r="G1207" s="222"/>
      <c r="H1207" s="222"/>
      <c r="I1207" s="222"/>
      <c r="J1207" s="222"/>
    </row>
    <row r="1208" spans="1:10" x14ac:dyDescent="0.25">
      <c r="A1208" s="222"/>
      <c r="B1208" s="222"/>
      <c r="C1208" s="222"/>
      <c r="D1208" s="222"/>
      <c r="E1208" s="222"/>
      <c r="F1208" s="222"/>
      <c r="G1208" s="222"/>
      <c r="H1208" s="222"/>
      <c r="I1208" s="222"/>
      <c r="J1208" s="222"/>
    </row>
    <row r="1209" spans="1:10" x14ac:dyDescent="0.25">
      <c r="A1209" s="222"/>
      <c r="B1209" s="222"/>
      <c r="C1209" s="222"/>
      <c r="D1209" s="222"/>
      <c r="E1209" s="222"/>
      <c r="F1209" s="222"/>
      <c r="G1209" s="222"/>
      <c r="H1209" s="222"/>
      <c r="I1209" s="222"/>
      <c r="J1209" s="222"/>
    </row>
    <row r="1210" spans="1:10" x14ac:dyDescent="0.25">
      <c r="A1210" s="222"/>
      <c r="B1210" s="222"/>
      <c r="C1210" s="222"/>
      <c r="D1210" s="222"/>
      <c r="E1210" s="222"/>
      <c r="F1210" s="222"/>
      <c r="G1210" s="222"/>
      <c r="H1210" s="222"/>
      <c r="I1210" s="222"/>
      <c r="J1210" s="222"/>
    </row>
    <row r="1211" spans="1:10" x14ac:dyDescent="0.25">
      <c r="A1211" s="222"/>
      <c r="B1211" s="222"/>
      <c r="C1211" s="222"/>
      <c r="D1211" s="222"/>
      <c r="E1211" s="222"/>
      <c r="F1211" s="222"/>
      <c r="G1211" s="222"/>
      <c r="H1211" s="222"/>
      <c r="I1211" s="222"/>
      <c r="J1211" s="222"/>
    </row>
    <row r="1212" spans="1:10" x14ac:dyDescent="0.25">
      <c r="A1212" s="222"/>
      <c r="B1212" s="222"/>
      <c r="C1212" s="222"/>
      <c r="D1212" s="222"/>
      <c r="E1212" s="222"/>
      <c r="F1212" s="222"/>
      <c r="G1212" s="222"/>
      <c r="H1212" s="222"/>
      <c r="I1212" s="222"/>
      <c r="J1212" s="222"/>
    </row>
    <row r="1213" spans="1:10" x14ac:dyDescent="0.25">
      <c r="A1213" s="222"/>
      <c r="B1213" s="222"/>
      <c r="C1213" s="222"/>
      <c r="D1213" s="222"/>
      <c r="E1213" s="222"/>
      <c r="F1213" s="222"/>
      <c r="G1213" s="222"/>
      <c r="H1213" s="222"/>
      <c r="I1213" s="222"/>
      <c r="J1213" s="222"/>
    </row>
    <row r="1214" spans="1:10" x14ac:dyDescent="0.25">
      <c r="A1214" s="222"/>
      <c r="B1214" s="222"/>
      <c r="C1214" s="222"/>
      <c r="D1214" s="222"/>
      <c r="E1214" s="222"/>
      <c r="F1214" s="222"/>
      <c r="G1214" s="222"/>
      <c r="H1214" s="222"/>
      <c r="I1214" s="222"/>
      <c r="J1214" s="222"/>
    </row>
    <row r="1215" spans="1:10" x14ac:dyDescent="0.25">
      <c r="A1215" s="222"/>
      <c r="B1215" s="222"/>
      <c r="C1215" s="222"/>
      <c r="D1215" s="222"/>
      <c r="E1215" s="222"/>
      <c r="F1215" s="222"/>
      <c r="G1215" s="222"/>
      <c r="H1215" s="222"/>
      <c r="I1215" s="222"/>
      <c r="J1215" s="222"/>
    </row>
    <row r="1216" spans="1:10" x14ac:dyDescent="0.25">
      <c r="A1216" s="222"/>
      <c r="B1216" s="222"/>
      <c r="C1216" s="222"/>
      <c r="D1216" s="222"/>
      <c r="E1216" s="222"/>
      <c r="F1216" s="222"/>
      <c r="G1216" s="222"/>
      <c r="H1216" s="222"/>
      <c r="I1216" s="222"/>
      <c r="J1216" s="222"/>
    </row>
    <row r="1217" spans="1:10" x14ac:dyDescent="0.25">
      <c r="A1217" s="222"/>
      <c r="B1217" s="222"/>
      <c r="C1217" s="222"/>
      <c r="D1217" s="222"/>
      <c r="E1217" s="222"/>
      <c r="F1217" s="222"/>
      <c r="G1217" s="222"/>
      <c r="H1217" s="222"/>
      <c r="I1217" s="222"/>
      <c r="J1217" s="222"/>
    </row>
    <row r="1218" spans="1:10" x14ac:dyDescent="0.25">
      <c r="A1218" s="222"/>
      <c r="B1218" s="222"/>
      <c r="C1218" s="222"/>
      <c r="D1218" s="222"/>
      <c r="E1218" s="222"/>
      <c r="F1218" s="222"/>
      <c r="G1218" s="222"/>
      <c r="H1218" s="222"/>
      <c r="I1218" s="222"/>
      <c r="J1218" s="222"/>
    </row>
    <row r="1219" spans="1:10" x14ac:dyDescent="0.25">
      <c r="A1219" s="222"/>
      <c r="B1219" s="222"/>
      <c r="C1219" s="222"/>
      <c r="D1219" s="222"/>
      <c r="E1219" s="222"/>
      <c r="F1219" s="222"/>
      <c r="G1219" s="222"/>
      <c r="H1219" s="222"/>
      <c r="I1219" s="222"/>
      <c r="J1219" s="222"/>
    </row>
    <row r="1220" spans="1:10" x14ac:dyDescent="0.25">
      <c r="A1220" s="222"/>
      <c r="B1220" s="222"/>
      <c r="C1220" s="222"/>
      <c r="D1220" s="222"/>
      <c r="E1220" s="222"/>
      <c r="F1220" s="222"/>
      <c r="G1220" s="222"/>
      <c r="H1220" s="222"/>
      <c r="I1220" s="222"/>
      <c r="J1220" s="222"/>
    </row>
    <row r="1221" spans="1:10" x14ac:dyDescent="0.25">
      <c r="A1221" s="222"/>
      <c r="B1221" s="222"/>
      <c r="C1221" s="222"/>
      <c r="D1221" s="222"/>
      <c r="E1221" s="222"/>
      <c r="F1221" s="222"/>
      <c r="G1221" s="222"/>
      <c r="H1221" s="222"/>
      <c r="I1221" s="222"/>
      <c r="J1221" s="222"/>
    </row>
    <row r="1222" spans="1:10" x14ac:dyDescent="0.25">
      <c r="A1222" s="222"/>
      <c r="B1222" s="222"/>
      <c r="C1222" s="222"/>
      <c r="D1222" s="222"/>
      <c r="E1222" s="222"/>
      <c r="F1222" s="222"/>
      <c r="G1222" s="222"/>
      <c r="H1222" s="222"/>
      <c r="I1222" s="222"/>
      <c r="J1222" s="222"/>
    </row>
    <row r="1223" spans="1:10" x14ac:dyDescent="0.25">
      <c r="A1223" s="222"/>
      <c r="B1223" s="222"/>
      <c r="C1223" s="222"/>
      <c r="D1223" s="222"/>
      <c r="E1223" s="222"/>
      <c r="F1223" s="222"/>
      <c r="G1223" s="222"/>
      <c r="H1223" s="222"/>
      <c r="I1223" s="222"/>
      <c r="J1223" s="222"/>
    </row>
    <row r="1224" spans="1:10" x14ac:dyDescent="0.25">
      <c r="A1224" s="222"/>
      <c r="B1224" s="222"/>
      <c r="C1224" s="222"/>
      <c r="D1224" s="222"/>
      <c r="E1224" s="222"/>
      <c r="F1224" s="222"/>
      <c r="G1224" s="222"/>
      <c r="H1224" s="222"/>
      <c r="I1224" s="222"/>
      <c r="J1224" s="222"/>
    </row>
    <row r="1225" spans="1:10" x14ac:dyDescent="0.25">
      <c r="A1225" s="222"/>
      <c r="B1225" s="222"/>
      <c r="C1225" s="222"/>
      <c r="D1225" s="222"/>
      <c r="E1225" s="222"/>
      <c r="F1225" s="222"/>
      <c r="G1225" s="222"/>
      <c r="H1225" s="222"/>
      <c r="I1225" s="222"/>
      <c r="J1225" s="222"/>
    </row>
    <row r="1226" spans="1:10" x14ac:dyDescent="0.25">
      <c r="A1226" s="222"/>
      <c r="B1226" s="222"/>
      <c r="C1226" s="222"/>
      <c r="D1226" s="222"/>
      <c r="E1226" s="222"/>
      <c r="F1226" s="222"/>
      <c r="G1226" s="222"/>
      <c r="H1226" s="222"/>
      <c r="I1226" s="222"/>
      <c r="J1226" s="222"/>
    </row>
    <row r="1227" spans="1:10" x14ac:dyDescent="0.25">
      <c r="A1227" s="222"/>
      <c r="B1227" s="222"/>
      <c r="C1227" s="222"/>
      <c r="D1227" s="222"/>
      <c r="E1227" s="222"/>
      <c r="F1227" s="222"/>
      <c r="G1227" s="222"/>
      <c r="H1227" s="222"/>
      <c r="I1227" s="222"/>
      <c r="J1227" s="222"/>
    </row>
    <row r="1228" spans="1:10" x14ac:dyDescent="0.25">
      <c r="A1228" s="222"/>
      <c r="B1228" s="222"/>
      <c r="C1228" s="222"/>
      <c r="D1228" s="222"/>
      <c r="E1228" s="222"/>
      <c r="F1228" s="222"/>
      <c r="G1228" s="222"/>
      <c r="H1228" s="222"/>
      <c r="I1228" s="222"/>
      <c r="J1228" s="222"/>
    </row>
    <row r="1229" spans="1:10" x14ac:dyDescent="0.25">
      <c r="A1229" s="222"/>
      <c r="B1229" s="222"/>
      <c r="C1229" s="222"/>
      <c r="D1229" s="222"/>
      <c r="E1229" s="222"/>
      <c r="F1229" s="222"/>
      <c r="G1229" s="222"/>
      <c r="H1229" s="222"/>
      <c r="I1229" s="222"/>
      <c r="J1229" s="222"/>
    </row>
    <row r="1230" spans="1:10" x14ac:dyDescent="0.25">
      <c r="A1230" s="222"/>
      <c r="B1230" s="222"/>
      <c r="C1230" s="222"/>
      <c r="D1230" s="222"/>
      <c r="E1230" s="222"/>
      <c r="F1230" s="222"/>
      <c r="G1230" s="222"/>
      <c r="H1230" s="222"/>
      <c r="I1230" s="222"/>
      <c r="J1230" s="222"/>
    </row>
    <row r="1231" spans="1:10" x14ac:dyDescent="0.25">
      <c r="A1231" s="222"/>
      <c r="B1231" s="222"/>
      <c r="C1231" s="222"/>
      <c r="D1231" s="222"/>
      <c r="E1231" s="222"/>
      <c r="F1231" s="222"/>
      <c r="G1231" s="222"/>
      <c r="H1231" s="222"/>
      <c r="I1231" s="222"/>
      <c r="J1231" s="222"/>
    </row>
    <row r="1232" spans="1:10" x14ac:dyDescent="0.25">
      <c r="A1232" s="222"/>
      <c r="B1232" s="222"/>
      <c r="C1232" s="222"/>
      <c r="D1232" s="222"/>
      <c r="E1232" s="222"/>
      <c r="F1232" s="222"/>
      <c r="G1232" s="222"/>
      <c r="H1232" s="222"/>
      <c r="I1232" s="222"/>
      <c r="J1232" s="222"/>
    </row>
    <row r="1233" spans="1:10" x14ac:dyDescent="0.25">
      <c r="A1233" s="222"/>
      <c r="B1233" s="222"/>
      <c r="C1233" s="222"/>
      <c r="D1233" s="222"/>
      <c r="E1233" s="222"/>
      <c r="F1233" s="222"/>
      <c r="G1233" s="222"/>
      <c r="H1233" s="222"/>
      <c r="I1233" s="222"/>
      <c r="J1233" s="222"/>
    </row>
    <row r="1234" spans="1:10" x14ac:dyDescent="0.25">
      <c r="A1234" s="222"/>
      <c r="B1234" s="222"/>
      <c r="C1234" s="222"/>
      <c r="D1234" s="222"/>
      <c r="E1234" s="222"/>
      <c r="F1234" s="222"/>
      <c r="G1234" s="222"/>
      <c r="H1234" s="222"/>
      <c r="I1234" s="222"/>
      <c r="J1234" s="222"/>
    </row>
    <row r="1235" spans="1:10" x14ac:dyDescent="0.25">
      <c r="A1235" s="222"/>
      <c r="B1235" s="222"/>
      <c r="C1235" s="222"/>
      <c r="D1235" s="222"/>
      <c r="E1235" s="222"/>
      <c r="F1235" s="222"/>
      <c r="G1235" s="222"/>
      <c r="H1235" s="222"/>
      <c r="I1235" s="222"/>
      <c r="J1235" s="222"/>
    </row>
    <row r="1236" spans="1:10" x14ac:dyDescent="0.25">
      <c r="A1236" s="222"/>
      <c r="B1236" s="222"/>
      <c r="C1236" s="222"/>
      <c r="D1236" s="222"/>
      <c r="E1236" s="222"/>
      <c r="F1236" s="222"/>
      <c r="G1236" s="222"/>
      <c r="H1236" s="222"/>
      <c r="I1236" s="222"/>
      <c r="J1236" s="222"/>
    </row>
    <row r="1237" spans="1:10" x14ac:dyDescent="0.25">
      <c r="A1237" s="222"/>
      <c r="B1237" s="222"/>
      <c r="C1237" s="222"/>
      <c r="D1237" s="222"/>
      <c r="E1237" s="222"/>
      <c r="F1237" s="222"/>
      <c r="G1237" s="222"/>
      <c r="H1237" s="222"/>
      <c r="I1237" s="222"/>
      <c r="J1237" s="222"/>
    </row>
    <row r="1238" spans="1:10" x14ac:dyDescent="0.25">
      <c r="A1238" s="222"/>
      <c r="B1238" s="222"/>
      <c r="C1238" s="222"/>
      <c r="D1238" s="222"/>
      <c r="E1238" s="222"/>
      <c r="F1238" s="222"/>
      <c r="G1238" s="222"/>
      <c r="H1238" s="222"/>
      <c r="I1238" s="222"/>
      <c r="J1238" s="222"/>
    </row>
    <row r="1239" spans="1:10" x14ac:dyDescent="0.25">
      <c r="A1239" s="222"/>
      <c r="B1239" s="222"/>
      <c r="C1239" s="222"/>
      <c r="D1239" s="222"/>
      <c r="E1239" s="222"/>
      <c r="F1239" s="222"/>
      <c r="G1239" s="222"/>
      <c r="H1239" s="222"/>
      <c r="I1239" s="222"/>
      <c r="J1239" s="222"/>
    </row>
    <row r="1240" spans="1:10" x14ac:dyDescent="0.25">
      <c r="A1240" s="222"/>
      <c r="B1240" s="222"/>
      <c r="C1240" s="222"/>
      <c r="D1240" s="222"/>
      <c r="E1240" s="222"/>
      <c r="F1240" s="222"/>
      <c r="G1240" s="222"/>
      <c r="H1240" s="222"/>
      <c r="I1240" s="222"/>
      <c r="J1240" s="222"/>
    </row>
    <row r="1241" spans="1:10" x14ac:dyDescent="0.25">
      <c r="A1241" s="222"/>
      <c r="B1241" s="222"/>
      <c r="C1241" s="222"/>
      <c r="D1241" s="222"/>
      <c r="E1241" s="222"/>
      <c r="F1241" s="222"/>
      <c r="G1241" s="222"/>
      <c r="H1241" s="222"/>
      <c r="I1241" s="222"/>
      <c r="J1241" s="222"/>
    </row>
    <row r="1242" spans="1:10" x14ac:dyDescent="0.25">
      <c r="A1242" s="222"/>
      <c r="B1242" s="222"/>
      <c r="C1242" s="222"/>
      <c r="D1242" s="222"/>
      <c r="E1242" s="222"/>
      <c r="F1242" s="222"/>
      <c r="G1242" s="222"/>
      <c r="H1242" s="222"/>
      <c r="I1242" s="222"/>
      <c r="J1242" s="222"/>
    </row>
    <row r="1243" spans="1:10" x14ac:dyDescent="0.25">
      <c r="A1243" s="222"/>
      <c r="B1243" s="222"/>
      <c r="C1243" s="222"/>
      <c r="D1243" s="222"/>
      <c r="E1243" s="222"/>
      <c r="F1243" s="222"/>
      <c r="G1243" s="222"/>
      <c r="H1243" s="222"/>
      <c r="I1243" s="222"/>
      <c r="J1243" s="222"/>
    </row>
    <row r="1244" spans="1:10" x14ac:dyDescent="0.25">
      <c r="A1244" s="222"/>
      <c r="B1244" s="222"/>
      <c r="C1244" s="222"/>
      <c r="D1244" s="222"/>
      <c r="E1244" s="222"/>
      <c r="F1244" s="222"/>
      <c r="G1244" s="222"/>
      <c r="H1244" s="222"/>
      <c r="I1244" s="222"/>
      <c r="J1244" s="222"/>
    </row>
    <row r="1245" spans="1:10" x14ac:dyDescent="0.25">
      <c r="A1245" s="222"/>
      <c r="B1245" s="222"/>
      <c r="C1245" s="222"/>
      <c r="D1245" s="222"/>
      <c r="E1245" s="222"/>
      <c r="F1245" s="222"/>
      <c r="G1245" s="222"/>
      <c r="H1245" s="222"/>
      <c r="I1245" s="222"/>
      <c r="J1245" s="222"/>
    </row>
    <row r="1246" spans="1:10" x14ac:dyDescent="0.25">
      <c r="A1246" s="222"/>
      <c r="B1246" s="222"/>
      <c r="C1246" s="222"/>
      <c r="D1246" s="222"/>
      <c r="E1246" s="222"/>
      <c r="F1246" s="222"/>
      <c r="G1246" s="222"/>
      <c r="H1246" s="222"/>
      <c r="I1246" s="222"/>
      <c r="J1246" s="222"/>
    </row>
    <row r="1247" spans="1:10" x14ac:dyDescent="0.25">
      <c r="A1247" s="222"/>
      <c r="B1247" s="222"/>
      <c r="C1247" s="222"/>
      <c r="D1247" s="222"/>
      <c r="E1247" s="222"/>
      <c r="F1247" s="222"/>
      <c r="G1247" s="222"/>
      <c r="H1247" s="222"/>
      <c r="I1247" s="222"/>
      <c r="J1247" s="222"/>
    </row>
    <row r="1248" spans="1:10" x14ac:dyDescent="0.25">
      <c r="A1248" s="222"/>
      <c r="B1248" s="222"/>
      <c r="C1248" s="222"/>
      <c r="D1248" s="222"/>
      <c r="E1248" s="222"/>
      <c r="F1248" s="222"/>
      <c r="G1248" s="222"/>
      <c r="H1248" s="222"/>
      <c r="I1248" s="222"/>
      <c r="J1248" s="222"/>
    </row>
    <row r="1249" spans="1:10" x14ac:dyDescent="0.25">
      <c r="A1249" s="222"/>
      <c r="B1249" s="222"/>
      <c r="C1249" s="222"/>
      <c r="D1249" s="222"/>
      <c r="E1249" s="222"/>
      <c r="F1249" s="222"/>
      <c r="G1249" s="222"/>
      <c r="H1249" s="222"/>
      <c r="I1249" s="222"/>
      <c r="J1249" s="222"/>
    </row>
    <row r="1250" spans="1:10" x14ac:dyDescent="0.25">
      <c r="A1250" s="222"/>
      <c r="B1250" s="222"/>
      <c r="C1250" s="222"/>
      <c r="D1250" s="222"/>
      <c r="E1250" s="222"/>
      <c r="F1250" s="222"/>
      <c r="G1250" s="222"/>
      <c r="H1250" s="222"/>
      <c r="I1250" s="222"/>
      <c r="J1250" s="222"/>
    </row>
    <row r="1251" spans="1:10" x14ac:dyDescent="0.25">
      <c r="A1251" s="222"/>
      <c r="B1251" s="222"/>
      <c r="C1251" s="222"/>
      <c r="D1251" s="222"/>
      <c r="E1251" s="222"/>
      <c r="F1251" s="222"/>
      <c r="G1251" s="222"/>
      <c r="H1251" s="222"/>
      <c r="I1251" s="222"/>
      <c r="J1251" s="222"/>
    </row>
    <row r="1252" spans="1:10" x14ac:dyDescent="0.25">
      <c r="A1252" s="222"/>
      <c r="B1252" s="222"/>
      <c r="C1252" s="222"/>
      <c r="D1252" s="222"/>
      <c r="E1252" s="222"/>
      <c r="F1252" s="222"/>
      <c r="G1252" s="222"/>
      <c r="H1252" s="222"/>
      <c r="I1252" s="222"/>
      <c r="J1252" s="222"/>
    </row>
    <row r="1253" spans="1:10" x14ac:dyDescent="0.25">
      <c r="A1253" s="222"/>
      <c r="B1253" s="222"/>
      <c r="C1253" s="222"/>
      <c r="D1253" s="222"/>
      <c r="E1253" s="222"/>
      <c r="F1253" s="222"/>
      <c r="G1253" s="222"/>
      <c r="H1253" s="222"/>
      <c r="I1253" s="222"/>
      <c r="J1253" s="222"/>
    </row>
    <row r="1254" spans="1:10" x14ac:dyDescent="0.25">
      <c r="A1254" s="222"/>
      <c r="B1254" s="222"/>
      <c r="C1254" s="222"/>
      <c r="D1254" s="222"/>
      <c r="E1254" s="222"/>
      <c r="F1254" s="222"/>
      <c r="G1254" s="222"/>
      <c r="H1254" s="222"/>
      <c r="I1254" s="222"/>
      <c r="J1254" s="222"/>
    </row>
    <row r="1255" spans="1:10" x14ac:dyDescent="0.25">
      <c r="A1255" s="222"/>
      <c r="B1255" s="222"/>
      <c r="C1255" s="222"/>
      <c r="D1255" s="222"/>
      <c r="E1255" s="222"/>
      <c r="F1255" s="222"/>
      <c r="G1255" s="222"/>
      <c r="H1255" s="222"/>
      <c r="I1255" s="222"/>
      <c r="J1255" s="222"/>
    </row>
    <row r="1256" spans="1:10" x14ac:dyDescent="0.25">
      <c r="A1256" s="222"/>
      <c r="B1256" s="222"/>
      <c r="C1256" s="222"/>
      <c r="D1256" s="222"/>
      <c r="E1256" s="222"/>
      <c r="F1256" s="222"/>
      <c r="G1256" s="222"/>
      <c r="H1256" s="222"/>
      <c r="I1256" s="222"/>
      <c r="J1256" s="222"/>
    </row>
    <row r="1257" spans="1:10" x14ac:dyDescent="0.25">
      <c r="A1257" s="222"/>
      <c r="B1257" s="222"/>
      <c r="C1257" s="222"/>
      <c r="D1257" s="222"/>
      <c r="E1257" s="222"/>
      <c r="F1257" s="222"/>
      <c r="G1257" s="222"/>
      <c r="H1257" s="222"/>
      <c r="I1257" s="222"/>
      <c r="J1257" s="222"/>
    </row>
    <row r="1258" spans="1:10" x14ac:dyDescent="0.25">
      <c r="A1258" s="222"/>
      <c r="B1258" s="222"/>
      <c r="C1258" s="222"/>
      <c r="D1258" s="222"/>
      <c r="E1258" s="222"/>
      <c r="F1258" s="222"/>
      <c r="G1258" s="222"/>
      <c r="H1258" s="222"/>
      <c r="I1258" s="222"/>
      <c r="J1258" s="222"/>
    </row>
    <row r="1259" spans="1:10" x14ac:dyDescent="0.25">
      <c r="A1259" s="222"/>
      <c r="B1259" s="222"/>
      <c r="C1259" s="222"/>
      <c r="D1259" s="222"/>
      <c r="E1259" s="222"/>
      <c r="F1259" s="222"/>
      <c r="G1259" s="222"/>
      <c r="H1259" s="222"/>
      <c r="I1259" s="222"/>
      <c r="J1259" s="222"/>
    </row>
    <row r="1260" spans="1:10" x14ac:dyDescent="0.25">
      <c r="A1260" s="222"/>
      <c r="B1260" s="222"/>
      <c r="C1260" s="222"/>
      <c r="D1260" s="222"/>
      <c r="E1260" s="222"/>
      <c r="F1260" s="222"/>
      <c r="G1260" s="222"/>
      <c r="H1260" s="222"/>
      <c r="I1260" s="222"/>
      <c r="J1260" s="222"/>
    </row>
    <row r="1261" spans="1:10" x14ac:dyDescent="0.25">
      <c r="A1261" s="222"/>
      <c r="B1261" s="222"/>
      <c r="C1261" s="222"/>
      <c r="D1261" s="222"/>
      <c r="E1261" s="222"/>
      <c r="F1261" s="222"/>
      <c r="G1261" s="222"/>
      <c r="H1261" s="222"/>
      <c r="I1261" s="222"/>
      <c r="J1261" s="222"/>
    </row>
    <row r="1262" spans="1:10" x14ac:dyDescent="0.25">
      <c r="A1262" s="222"/>
      <c r="B1262" s="222"/>
      <c r="C1262" s="222"/>
      <c r="D1262" s="222"/>
      <c r="E1262" s="222"/>
      <c r="F1262" s="222"/>
      <c r="G1262" s="222"/>
      <c r="H1262" s="222"/>
      <c r="I1262" s="222"/>
      <c r="J1262" s="222"/>
    </row>
    <row r="1263" spans="1:10" x14ac:dyDescent="0.25">
      <c r="A1263" s="222"/>
      <c r="B1263" s="222"/>
      <c r="C1263" s="222"/>
      <c r="D1263" s="222"/>
      <c r="E1263" s="222"/>
      <c r="F1263" s="222"/>
      <c r="G1263" s="222"/>
      <c r="H1263" s="222"/>
      <c r="I1263" s="222"/>
      <c r="J1263" s="222"/>
    </row>
    <row r="1264" spans="1:10" x14ac:dyDescent="0.25">
      <c r="A1264" s="222"/>
      <c r="B1264" s="222"/>
      <c r="C1264" s="222"/>
      <c r="D1264" s="222"/>
      <c r="E1264" s="222"/>
      <c r="F1264" s="222"/>
      <c r="G1264" s="222"/>
      <c r="H1264" s="222"/>
      <c r="I1264" s="222"/>
      <c r="J1264" s="222"/>
    </row>
    <row r="1265" spans="1:10" x14ac:dyDescent="0.25">
      <c r="A1265" s="222"/>
      <c r="B1265" s="222"/>
      <c r="C1265" s="222"/>
      <c r="D1265" s="222"/>
      <c r="E1265" s="222"/>
      <c r="F1265" s="222"/>
      <c r="G1265" s="222"/>
      <c r="H1265" s="222"/>
      <c r="I1265" s="222"/>
      <c r="J1265" s="222"/>
    </row>
    <row r="1266" spans="1:10" x14ac:dyDescent="0.25">
      <c r="A1266" s="222"/>
      <c r="B1266" s="222"/>
      <c r="C1266" s="222"/>
      <c r="D1266" s="222"/>
      <c r="E1266" s="222"/>
      <c r="F1266" s="222"/>
      <c r="G1266" s="222"/>
      <c r="H1266" s="222"/>
      <c r="I1266" s="222"/>
      <c r="J1266" s="222"/>
    </row>
    <row r="1267" spans="1:10" x14ac:dyDescent="0.25">
      <c r="A1267" s="222"/>
      <c r="B1267" s="222"/>
      <c r="C1267" s="222"/>
      <c r="D1267" s="222"/>
      <c r="E1267" s="222"/>
      <c r="F1267" s="222"/>
      <c r="G1267" s="222"/>
      <c r="H1267" s="222"/>
      <c r="I1267" s="222"/>
      <c r="J1267" s="222"/>
    </row>
    <row r="1268" spans="1:10" x14ac:dyDescent="0.25">
      <c r="A1268" s="222"/>
      <c r="B1268" s="222"/>
      <c r="C1268" s="222"/>
      <c r="D1268" s="222"/>
      <c r="E1268" s="222"/>
      <c r="F1268" s="222"/>
      <c r="G1268" s="222"/>
      <c r="H1268" s="222"/>
      <c r="I1268" s="222"/>
      <c r="J1268" s="222"/>
    </row>
    <row r="1269" spans="1:10" x14ac:dyDescent="0.25">
      <c r="A1269" s="222"/>
      <c r="B1269" s="222"/>
      <c r="C1269" s="222"/>
      <c r="D1269" s="222"/>
      <c r="E1269" s="222"/>
      <c r="F1269" s="222"/>
      <c r="G1269" s="222"/>
      <c r="H1269" s="222"/>
      <c r="I1269" s="222"/>
      <c r="J1269" s="222"/>
    </row>
    <row r="1270" spans="1:10" x14ac:dyDescent="0.25">
      <c r="A1270" s="222"/>
      <c r="B1270" s="222"/>
      <c r="C1270" s="222"/>
      <c r="D1270" s="222"/>
      <c r="E1270" s="222"/>
      <c r="F1270" s="222"/>
      <c r="G1270" s="222"/>
      <c r="H1270" s="222"/>
      <c r="I1270" s="222"/>
      <c r="J1270" s="222"/>
    </row>
    <row r="1271" spans="1:10" x14ac:dyDescent="0.25">
      <c r="A1271" s="222"/>
      <c r="B1271" s="222"/>
      <c r="C1271" s="222"/>
      <c r="D1271" s="222"/>
      <c r="E1271" s="222"/>
      <c r="F1271" s="222"/>
      <c r="G1271" s="222"/>
      <c r="H1271" s="222"/>
      <c r="I1271" s="222"/>
      <c r="J1271" s="222"/>
    </row>
    <row r="1272" spans="1:10" x14ac:dyDescent="0.25">
      <c r="A1272" s="222"/>
      <c r="B1272" s="222"/>
      <c r="C1272" s="222"/>
      <c r="D1272" s="222"/>
      <c r="E1272" s="222"/>
      <c r="F1272" s="222"/>
      <c r="G1272" s="222"/>
      <c r="H1272" s="222"/>
      <c r="I1272" s="222"/>
      <c r="J1272" s="222"/>
    </row>
    <row r="1273" spans="1:10" x14ac:dyDescent="0.25">
      <c r="A1273" s="222"/>
      <c r="B1273" s="222"/>
      <c r="C1273" s="222"/>
      <c r="D1273" s="222"/>
      <c r="E1273" s="222"/>
      <c r="F1273" s="222"/>
      <c r="G1273" s="222"/>
      <c r="H1273" s="222"/>
      <c r="I1273" s="222"/>
      <c r="J1273" s="222"/>
    </row>
    <row r="1274" spans="1:10" x14ac:dyDescent="0.25">
      <c r="A1274" s="222"/>
      <c r="B1274" s="222"/>
      <c r="C1274" s="222"/>
      <c r="D1274" s="222"/>
      <c r="E1274" s="222"/>
      <c r="F1274" s="222"/>
      <c r="G1274" s="222"/>
      <c r="H1274" s="222"/>
      <c r="I1274" s="222"/>
      <c r="J1274" s="222"/>
    </row>
    <row r="1275" spans="1:10" x14ac:dyDescent="0.25">
      <c r="A1275" s="222"/>
      <c r="B1275" s="222"/>
      <c r="C1275" s="222"/>
      <c r="D1275" s="222"/>
      <c r="E1275" s="222"/>
      <c r="F1275" s="222"/>
      <c r="G1275" s="222"/>
      <c r="H1275" s="222"/>
      <c r="I1275" s="222"/>
      <c r="J1275" s="222"/>
    </row>
    <row r="1276" spans="1:10" x14ac:dyDescent="0.25">
      <c r="A1276" s="222"/>
      <c r="B1276" s="222"/>
      <c r="C1276" s="222"/>
      <c r="D1276" s="222"/>
      <c r="E1276" s="222"/>
      <c r="F1276" s="222"/>
      <c r="G1276" s="222"/>
      <c r="H1276" s="222"/>
      <c r="I1276" s="222"/>
      <c r="J1276" s="222"/>
    </row>
    <row r="1277" spans="1:10" x14ac:dyDescent="0.25">
      <c r="A1277" s="222"/>
      <c r="B1277" s="222"/>
      <c r="C1277" s="222"/>
      <c r="D1277" s="222"/>
      <c r="E1277" s="222"/>
      <c r="F1277" s="222"/>
      <c r="G1277" s="222"/>
      <c r="H1277" s="222"/>
      <c r="I1277" s="222"/>
      <c r="J1277" s="222"/>
    </row>
    <row r="1278" spans="1:10" x14ac:dyDescent="0.25">
      <c r="A1278" s="222"/>
      <c r="B1278" s="222"/>
      <c r="C1278" s="222"/>
      <c r="D1278" s="222"/>
      <c r="E1278" s="222"/>
      <c r="F1278" s="222"/>
      <c r="G1278" s="222"/>
      <c r="H1278" s="222"/>
      <c r="I1278" s="222"/>
      <c r="J1278" s="222"/>
    </row>
    <row r="1279" spans="1:10" x14ac:dyDescent="0.25">
      <c r="A1279" s="222"/>
      <c r="B1279" s="222"/>
      <c r="C1279" s="222"/>
      <c r="D1279" s="222"/>
      <c r="E1279" s="222"/>
      <c r="F1279" s="222"/>
      <c r="G1279" s="222"/>
      <c r="H1279" s="222"/>
      <c r="I1279" s="222"/>
      <c r="J1279" s="222"/>
    </row>
    <row r="1280" spans="1:10" x14ac:dyDescent="0.25">
      <c r="A1280" s="222"/>
      <c r="B1280" s="222"/>
      <c r="C1280" s="222"/>
      <c r="D1280" s="222"/>
      <c r="E1280" s="222"/>
      <c r="F1280" s="222"/>
      <c r="G1280" s="222"/>
      <c r="H1280" s="222"/>
      <c r="I1280" s="222"/>
      <c r="J1280" s="222"/>
    </row>
    <row r="1281" spans="1:10" x14ac:dyDescent="0.25">
      <c r="A1281" s="222"/>
      <c r="B1281" s="222"/>
      <c r="C1281" s="222"/>
      <c r="D1281" s="222"/>
      <c r="E1281" s="222"/>
      <c r="F1281" s="222"/>
      <c r="G1281" s="222"/>
      <c r="H1281" s="222"/>
      <c r="I1281" s="222"/>
      <c r="J1281" s="222"/>
    </row>
    <row r="1282" spans="1:10" x14ac:dyDescent="0.25">
      <c r="A1282" s="222"/>
      <c r="B1282" s="222"/>
      <c r="C1282" s="222"/>
      <c r="D1282" s="222"/>
      <c r="E1282" s="222"/>
      <c r="F1282" s="222"/>
      <c r="G1282" s="222"/>
      <c r="H1282" s="222"/>
      <c r="I1282" s="222"/>
      <c r="J1282" s="222"/>
    </row>
    <row r="1283" spans="1:10" x14ac:dyDescent="0.25">
      <c r="A1283" s="222"/>
      <c r="B1283" s="222"/>
      <c r="C1283" s="222"/>
      <c r="D1283" s="222"/>
      <c r="E1283" s="222"/>
      <c r="F1283" s="222"/>
      <c r="G1283" s="222"/>
      <c r="H1283" s="222"/>
      <c r="I1283" s="222"/>
      <c r="J1283" s="222"/>
    </row>
    <row r="1284" spans="1:10" x14ac:dyDescent="0.25">
      <c r="A1284" s="222"/>
      <c r="B1284" s="222"/>
      <c r="C1284" s="222"/>
      <c r="D1284" s="222"/>
      <c r="E1284" s="222"/>
      <c r="F1284" s="222"/>
      <c r="G1284" s="222"/>
      <c r="H1284" s="222"/>
      <c r="I1284" s="222"/>
      <c r="J1284" s="222"/>
    </row>
    <row r="1285" spans="1:10" x14ac:dyDescent="0.25">
      <c r="A1285" s="222"/>
      <c r="B1285" s="222"/>
      <c r="C1285" s="222"/>
      <c r="D1285" s="222"/>
      <c r="E1285" s="222"/>
      <c r="F1285" s="222"/>
      <c r="G1285" s="222"/>
      <c r="H1285" s="222"/>
      <c r="I1285" s="222"/>
      <c r="J1285" s="222"/>
    </row>
    <row r="1286" spans="1:10" x14ac:dyDescent="0.25">
      <c r="A1286" s="222"/>
      <c r="B1286" s="222"/>
      <c r="C1286" s="222"/>
      <c r="D1286" s="222"/>
      <c r="E1286" s="222"/>
      <c r="F1286" s="222"/>
      <c r="G1286" s="222"/>
      <c r="H1286" s="222"/>
      <c r="I1286" s="222"/>
      <c r="J1286" s="222"/>
    </row>
    <row r="1287" spans="1:10" x14ac:dyDescent="0.25">
      <c r="A1287" s="222"/>
      <c r="B1287" s="222"/>
      <c r="C1287" s="222"/>
      <c r="D1287" s="222"/>
      <c r="E1287" s="222"/>
      <c r="F1287" s="222"/>
      <c r="G1287" s="222"/>
      <c r="H1287" s="222"/>
      <c r="I1287" s="222"/>
      <c r="J1287" s="222"/>
    </row>
    <row r="1288" spans="1:10" x14ac:dyDescent="0.25">
      <c r="A1288" s="222"/>
      <c r="B1288" s="222"/>
      <c r="C1288" s="222"/>
      <c r="D1288" s="222"/>
      <c r="E1288" s="222"/>
      <c r="F1288" s="222"/>
      <c r="G1288" s="222"/>
      <c r="H1288" s="222"/>
      <c r="I1288" s="222"/>
      <c r="J1288" s="222"/>
    </row>
    <row r="1289" spans="1:10" x14ac:dyDescent="0.25">
      <c r="A1289" s="222"/>
      <c r="B1289" s="222"/>
      <c r="C1289" s="222"/>
      <c r="D1289" s="222"/>
      <c r="E1289" s="222"/>
      <c r="F1289" s="222"/>
      <c r="G1289" s="222"/>
      <c r="H1289" s="222"/>
      <c r="I1289" s="222"/>
      <c r="J1289" s="222"/>
    </row>
    <row r="1290" spans="1:10" x14ac:dyDescent="0.25">
      <c r="A1290" s="222"/>
      <c r="B1290" s="222"/>
      <c r="C1290" s="222"/>
      <c r="D1290" s="222"/>
      <c r="E1290" s="222"/>
      <c r="F1290" s="222"/>
      <c r="G1290" s="222"/>
      <c r="H1290" s="222"/>
      <c r="I1290" s="222"/>
      <c r="J1290" s="222"/>
    </row>
    <row r="1291" spans="1:10" x14ac:dyDescent="0.25">
      <c r="A1291" s="222"/>
      <c r="B1291" s="222"/>
      <c r="C1291" s="222"/>
      <c r="D1291" s="222"/>
      <c r="E1291" s="222"/>
      <c r="F1291" s="222"/>
      <c r="G1291" s="222"/>
      <c r="H1291" s="222"/>
      <c r="I1291" s="222"/>
      <c r="J1291" s="222"/>
    </row>
    <row r="1292" spans="1:10" x14ac:dyDescent="0.25">
      <c r="A1292" s="222"/>
      <c r="B1292" s="222"/>
      <c r="C1292" s="222"/>
      <c r="D1292" s="222"/>
      <c r="E1292" s="222"/>
      <c r="F1292" s="222"/>
      <c r="G1292" s="222"/>
      <c r="H1292" s="222"/>
      <c r="I1292" s="222"/>
      <c r="J1292" s="222"/>
    </row>
    <row r="1293" spans="1:10" x14ac:dyDescent="0.25">
      <c r="A1293" s="222"/>
      <c r="B1293" s="222"/>
      <c r="C1293" s="222"/>
      <c r="D1293" s="222"/>
      <c r="E1293" s="222"/>
      <c r="F1293" s="222"/>
      <c r="G1293" s="222"/>
      <c r="H1293" s="222"/>
      <c r="I1293" s="222"/>
      <c r="J1293" s="222"/>
    </row>
    <row r="1294" spans="1:10" x14ac:dyDescent="0.25">
      <c r="A1294" s="222"/>
      <c r="B1294" s="222"/>
      <c r="C1294" s="222"/>
      <c r="D1294" s="222"/>
      <c r="E1294" s="222"/>
      <c r="F1294" s="222"/>
      <c r="G1294" s="222"/>
      <c r="H1294" s="222"/>
      <c r="I1294" s="222"/>
      <c r="J1294" s="222"/>
    </row>
    <row r="1295" spans="1:10" x14ac:dyDescent="0.25">
      <c r="A1295" s="222"/>
      <c r="B1295" s="222"/>
      <c r="C1295" s="222"/>
      <c r="D1295" s="222"/>
      <c r="E1295" s="222"/>
      <c r="F1295" s="222"/>
      <c r="G1295" s="222"/>
      <c r="H1295" s="222"/>
      <c r="I1295" s="222"/>
      <c r="J1295" s="222"/>
    </row>
    <row r="1296" spans="1:10" x14ac:dyDescent="0.25">
      <c r="A1296" s="222"/>
      <c r="B1296" s="222"/>
      <c r="C1296" s="222"/>
      <c r="D1296" s="222"/>
      <c r="E1296" s="222"/>
      <c r="F1296" s="222"/>
      <c r="G1296" s="222"/>
      <c r="H1296" s="222"/>
      <c r="I1296" s="222"/>
      <c r="J1296" s="222"/>
    </row>
    <row r="1297" spans="1:10" x14ac:dyDescent="0.25">
      <c r="A1297" s="222"/>
      <c r="B1297" s="222"/>
      <c r="C1297" s="222"/>
      <c r="D1297" s="222"/>
      <c r="E1297" s="222"/>
      <c r="F1297" s="222"/>
      <c r="G1297" s="222"/>
      <c r="H1297" s="222"/>
      <c r="I1297" s="222"/>
      <c r="J1297" s="222"/>
    </row>
    <row r="1298" spans="1:10" x14ac:dyDescent="0.25">
      <c r="A1298" s="222"/>
      <c r="B1298" s="222"/>
      <c r="C1298" s="222"/>
      <c r="D1298" s="222"/>
      <c r="E1298" s="222"/>
      <c r="F1298" s="222"/>
      <c r="G1298" s="222"/>
      <c r="H1298" s="222"/>
      <c r="I1298" s="222"/>
      <c r="J1298" s="222"/>
    </row>
    <row r="1299" spans="1:10" x14ac:dyDescent="0.25">
      <c r="A1299" s="222"/>
      <c r="B1299" s="222"/>
      <c r="C1299" s="222"/>
      <c r="D1299" s="222"/>
      <c r="E1299" s="222"/>
      <c r="F1299" s="222"/>
      <c r="G1299" s="222"/>
      <c r="H1299" s="222"/>
      <c r="I1299" s="222"/>
      <c r="J1299" s="222"/>
    </row>
    <row r="1300" spans="1:10" x14ac:dyDescent="0.25">
      <c r="A1300" s="222"/>
      <c r="B1300" s="222"/>
      <c r="C1300" s="222"/>
      <c r="D1300" s="222"/>
      <c r="E1300" s="222"/>
      <c r="F1300" s="222"/>
      <c r="G1300" s="222"/>
      <c r="H1300" s="222"/>
      <c r="I1300" s="222"/>
      <c r="J1300" s="222"/>
    </row>
    <row r="1301" spans="1:10" x14ac:dyDescent="0.25">
      <c r="A1301" s="222"/>
      <c r="B1301" s="222"/>
      <c r="C1301" s="222"/>
      <c r="D1301" s="222"/>
      <c r="E1301" s="222"/>
      <c r="F1301" s="222"/>
      <c r="G1301" s="222"/>
      <c r="H1301" s="222"/>
      <c r="I1301" s="222"/>
      <c r="J1301" s="222"/>
    </row>
    <row r="1302" spans="1:10" x14ac:dyDescent="0.25">
      <c r="A1302" s="222"/>
      <c r="B1302" s="222"/>
      <c r="C1302" s="222"/>
      <c r="D1302" s="222"/>
      <c r="E1302" s="222"/>
      <c r="F1302" s="222"/>
      <c r="G1302" s="222"/>
      <c r="H1302" s="222"/>
      <c r="I1302" s="222"/>
      <c r="J1302" s="222"/>
    </row>
    <row r="1303" spans="1:10" x14ac:dyDescent="0.25">
      <c r="A1303" s="222"/>
      <c r="B1303" s="222"/>
      <c r="C1303" s="222"/>
      <c r="D1303" s="222"/>
      <c r="E1303" s="222"/>
      <c r="F1303" s="222"/>
      <c r="G1303" s="222"/>
      <c r="H1303" s="222"/>
      <c r="I1303" s="222"/>
      <c r="J1303" s="222"/>
    </row>
    <row r="1304" spans="1:10" x14ac:dyDescent="0.25">
      <c r="A1304" s="222"/>
      <c r="B1304" s="222"/>
      <c r="C1304" s="222"/>
      <c r="D1304" s="222"/>
      <c r="E1304" s="222"/>
      <c r="F1304" s="222"/>
      <c r="G1304" s="222"/>
      <c r="H1304" s="222"/>
      <c r="I1304" s="222"/>
      <c r="J1304" s="222"/>
    </row>
    <row r="1305" spans="1:10" x14ac:dyDescent="0.25">
      <c r="A1305" s="222"/>
      <c r="B1305" s="222"/>
      <c r="C1305" s="222"/>
      <c r="D1305" s="222"/>
      <c r="E1305" s="222"/>
      <c r="F1305" s="222"/>
      <c r="G1305" s="222"/>
      <c r="H1305" s="222"/>
      <c r="I1305" s="222"/>
      <c r="J1305" s="222"/>
    </row>
    <row r="1306" spans="1:10" x14ac:dyDescent="0.25">
      <c r="A1306" s="222"/>
      <c r="B1306" s="222"/>
      <c r="C1306" s="222"/>
      <c r="D1306" s="222"/>
      <c r="E1306" s="222"/>
      <c r="F1306" s="222"/>
      <c r="G1306" s="222"/>
      <c r="H1306" s="222"/>
      <c r="I1306" s="222"/>
      <c r="J1306" s="222"/>
    </row>
    <row r="1307" spans="1:10" x14ac:dyDescent="0.25">
      <c r="A1307" s="222"/>
      <c r="B1307" s="222"/>
      <c r="C1307" s="222"/>
      <c r="D1307" s="222"/>
      <c r="E1307" s="222"/>
      <c r="F1307" s="222"/>
      <c r="G1307" s="222"/>
      <c r="H1307" s="222"/>
      <c r="I1307" s="222"/>
      <c r="J1307" s="222"/>
    </row>
    <row r="1308" spans="1:10" x14ac:dyDescent="0.25">
      <c r="A1308" s="222"/>
      <c r="B1308" s="222"/>
      <c r="C1308" s="222"/>
      <c r="D1308" s="222"/>
      <c r="E1308" s="222"/>
      <c r="F1308" s="222"/>
      <c r="G1308" s="222"/>
      <c r="H1308" s="222"/>
      <c r="I1308" s="222"/>
      <c r="J1308" s="222"/>
    </row>
    <row r="1309" spans="1:10" x14ac:dyDescent="0.25">
      <c r="A1309" s="222"/>
      <c r="B1309" s="222"/>
      <c r="C1309" s="222"/>
      <c r="D1309" s="222"/>
      <c r="E1309" s="222"/>
      <c r="F1309" s="222"/>
      <c r="G1309" s="222"/>
      <c r="H1309" s="222"/>
      <c r="I1309" s="222"/>
      <c r="J1309" s="222"/>
    </row>
    <row r="1310" spans="1:10" x14ac:dyDescent="0.25">
      <c r="A1310" s="222"/>
      <c r="B1310" s="222"/>
      <c r="C1310" s="222"/>
      <c r="D1310" s="222"/>
      <c r="E1310" s="222"/>
      <c r="F1310" s="222"/>
      <c r="G1310" s="222"/>
      <c r="H1310" s="222"/>
      <c r="I1310" s="222"/>
      <c r="J1310" s="222"/>
    </row>
    <row r="1311" spans="1:10" x14ac:dyDescent="0.25">
      <c r="A1311" s="222"/>
      <c r="B1311" s="222"/>
      <c r="C1311" s="222"/>
      <c r="D1311" s="222"/>
      <c r="E1311" s="222"/>
      <c r="F1311" s="222"/>
      <c r="G1311" s="222"/>
      <c r="H1311" s="222"/>
      <c r="I1311" s="222"/>
      <c r="J1311" s="222"/>
    </row>
    <row r="1313" spans="1:11" s="221" customFormat="1" x14ac:dyDescent="0.25">
      <c r="A1313" s="181"/>
      <c r="B1313" s="223"/>
      <c r="C1313" s="182"/>
      <c r="D1313" s="183"/>
      <c r="E1313" s="183"/>
      <c r="F1313" s="184"/>
      <c r="G1313" s="182"/>
      <c r="H1313" s="182"/>
      <c r="I1313" s="182"/>
      <c r="J1313" s="182"/>
      <c r="K1313" s="222"/>
    </row>
    <row r="1314" spans="1:11" s="221" customFormat="1" x14ac:dyDescent="0.25">
      <c r="A1314" s="181"/>
      <c r="B1314" s="223"/>
      <c r="C1314" s="182"/>
      <c r="D1314" s="183"/>
      <c r="E1314" s="183"/>
      <c r="F1314" s="184"/>
      <c r="G1314" s="182"/>
      <c r="H1314" s="182"/>
      <c r="I1314" s="182"/>
      <c r="J1314" s="182"/>
      <c r="K1314" s="222"/>
    </row>
    <row r="1315" spans="1:11" s="221" customFormat="1" x14ac:dyDescent="0.25">
      <c r="A1315" s="181"/>
      <c r="B1315" s="223"/>
      <c r="C1315" s="182"/>
      <c r="D1315" s="183"/>
      <c r="E1315" s="183"/>
      <c r="F1315" s="184"/>
      <c r="G1315" s="182"/>
      <c r="H1315" s="182"/>
      <c r="I1315" s="182"/>
      <c r="J1315" s="182"/>
      <c r="K1315" s="222"/>
    </row>
    <row r="1316" spans="1:11" s="221" customFormat="1" x14ac:dyDescent="0.25">
      <c r="A1316" s="181"/>
      <c r="B1316" s="223"/>
      <c r="C1316" s="182"/>
      <c r="D1316" s="183"/>
      <c r="E1316" s="183"/>
      <c r="F1316" s="184"/>
      <c r="G1316" s="182"/>
      <c r="H1316" s="182"/>
      <c r="I1316" s="182"/>
      <c r="J1316" s="182"/>
      <c r="K1316" s="222"/>
    </row>
    <row r="1317" spans="1:11" s="221" customFormat="1" x14ac:dyDescent="0.25">
      <c r="A1317" s="181"/>
      <c r="B1317" s="223"/>
      <c r="C1317" s="182"/>
      <c r="D1317" s="183"/>
      <c r="E1317" s="183"/>
      <c r="F1317" s="184"/>
      <c r="G1317" s="182"/>
      <c r="H1317" s="182"/>
      <c r="I1317" s="182"/>
      <c r="J1317" s="182"/>
      <c r="K1317" s="222"/>
    </row>
    <row r="1318" spans="1:11" s="221" customFormat="1" x14ac:dyDescent="0.25">
      <c r="A1318" s="181"/>
      <c r="B1318" s="223"/>
      <c r="C1318" s="182"/>
      <c r="D1318" s="183"/>
      <c r="E1318" s="183"/>
      <c r="F1318" s="184"/>
      <c r="G1318" s="182"/>
      <c r="H1318" s="182"/>
      <c r="I1318" s="182"/>
      <c r="J1318" s="182"/>
      <c r="K1318" s="222"/>
    </row>
    <row r="1319" spans="1:11" s="221" customFormat="1" x14ac:dyDescent="0.25">
      <c r="A1319" s="181"/>
      <c r="B1319" s="223"/>
      <c r="C1319" s="182"/>
      <c r="D1319" s="183"/>
      <c r="E1319" s="183"/>
      <c r="F1319" s="184"/>
      <c r="G1319" s="182"/>
      <c r="H1319" s="182"/>
      <c r="I1319" s="182"/>
      <c r="J1319" s="182"/>
      <c r="K1319" s="222"/>
    </row>
    <row r="1320" spans="1:11" s="221" customFormat="1" x14ac:dyDescent="0.25">
      <c r="A1320" s="181"/>
      <c r="B1320" s="223"/>
      <c r="C1320" s="182"/>
      <c r="D1320" s="183"/>
      <c r="E1320" s="183"/>
      <c r="F1320" s="184"/>
      <c r="G1320" s="182"/>
      <c r="H1320" s="182"/>
      <c r="I1320" s="182"/>
      <c r="J1320" s="182"/>
      <c r="K1320" s="222"/>
    </row>
    <row r="1321" spans="1:11" s="221" customFormat="1" x14ac:dyDescent="0.25">
      <c r="A1321" s="181"/>
      <c r="B1321" s="223"/>
      <c r="C1321" s="182"/>
      <c r="D1321" s="183"/>
      <c r="E1321" s="183"/>
      <c r="F1321" s="184"/>
      <c r="G1321" s="182"/>
      <c r="H1321" s="182"/>
      <c r="I1321" s="182"/>
      <c r="J1321" s="182"/>
      <c r="K1321" s="222"/>
    </row>
    <row r="1322" spans="1:11" s="221" customFormat="1" x14ac:dyDescent="0.25">
      <c r="A1322" s="181"/>
      <c r="B1322" s="223"/>
      <c r="C1322" s="182"/>
      <c r="D1322" s="183"/>
      <c r="E1322" s="183"/>
      <c r="F1322" s="184"/>
      <c r="G1322" s="182"/>
      <c r="H1322" s="182"/>
      <c r="I1322" s="182"/>
      <c r="J1322" s="182"/>
      <c r="K1322" s="222"/>
    </row>
    <row r="1323" spans="1:11" s="221" customFormat="1" x14ac:dyDescent="0.25">
      <c r="A1323" s="181"/>
      <c r="B1323" s="223"/>
      <c r="C1323" s="182"/>
      <c r="D1323" s="183"/>
      <c r="E1323" s="183"/>
      <c r="F1323" s="184"/>
      <c r="G1323" s="182"/>
      <c r="H1323" s="182"/>
      <c r="I1323" s="182"/>
      <c r="J1323" s="182"/>
      <c r="K1323" s="222"/>
    </row>
    <row r="1324" spans="1:11" s="221" customFormat="1" x14ac:dyDescent="0.25">
      <c r="A1324" s="181"/>
      <c r="B1324" s="223"/>
      <c r="C1324" s="182"/>
      <c r="D1324" s="183"/>
      <c r="E1324" s="183"/>
      <c r="F1324" s="184"/>
      <c r="G1324" s="182"/>
      <c r="H1324" s="182"/>
      <c r="I1324" s="182"/>
      <c r="J1324" s="182"/>
      <c r="K1324" s="222"/>
    </row>
    <row r="1325" spans="1:11" s="221" customFormat="1" x14ac:dyDescent="0.25">
      <c r="A1325" s="181"/>
      <c r="B1325" s="223"/>
      <c r="C1325" s="182"/>
      <c r="D1325" s="183"/>
      <c r="E1325" s="183"/>
      <c r="F1325" s="184"/>
      <c r="G1325" s="182"/>
      <c r="H1325" s="182"/>
      <c r="I1325" s="182"/>
      <c r="J1325" s="182"/>
      <c r="K1325" s="222"/>
    </row>
    <row r="1326" spans="1:11" s="221" customFormat="1" x14ac:dyDescent="0.25">
      <c r="A1326" s="181"/>
      <c r="B1326" s="223"/>
      <c r="C1326" s="182"/>
      <c r="D1326" s="183"/>
      <c r="E1326" s="183"/>
      <c r="F1326" s="184"/>
      <c r="G1326" s="182"/>
      <c r="H1326" s="182"/>
      <c r="I1326" s="182"/>
      <c r="J1326" s="182"/>
      <c r="K1326" s="222"/>
    </row>
    <row r="1327" spans="1:11" s="221" customFormat="1" x14ac:dyDescent="0.25">
      <c r="A1327" s="181"/>
      <c r="B1327" s="223"/>
      <c r="C1327" s="182"/>
      <c r="D1327" s="183"/>
      <c r="E1327" s="183"/>
      <c r="F1327" s="184"/>
      <c r="G1327" s="182"/>
      <c r="H1327" s="182"/>
      <c r="I1327" s="182"/>
      <c r="J1327" s="182"/>
      <c r="K1327" s="222"/>
    </row>
    <row r="1328" spans="1:11" s="221" customFormat="1" x14ac:dyDescent="0.25">
      <c r="A1328" s="181"/>
      <c r="B1328" s="223"/>
      <c r="C1328" s="182"/>
      <c r="D1328" s="183"/>
      <c r="E1328" s="183"/>
      <c r="F1328" s="184"/>
      <c r="G1328" s="182"/>
      <c r="H1328" s="182"/>
      <c r="I1328" s="182"/>
      <c r="J1328" s="182"/>
      <c r="K1328" s="222"/>
    </row>
    <row r="1329" spans="1:11" s="221" customFormat="1" x14ac:dyDescent="0.25">
      <c r="A1329" s="181"/>
      <c r="B1329" s="223"/>
      <c r="C1329" s="182"/>
      <c r="D1329" s="183"/>
      <c r="E1329" s="183"/>
      <c r="F1329" s="184"/>
      <c r="G1329" s="182"/>
      <c r="H1329" s="182"/>
      <c r="I1329" s="182"/>
      <c r="J1329" s="182"/>
      <c r="K1329" s="222"/>
    </row>
    <row r="1330" spans="1:11" s="221" customFormat="1" x14ac:dyDescent="0.25">
      <c r="A1330" s="181"/>
      <c r="B1330" s="223"/>
      <c r="C1330" s="182"/>
      <c r="D1330" s="183"/>
      <c r="E1330" s="183"/>
      <c r="F1330" s="184"/>
      <c r="G1330" s="182"/>
      <c r="H1330" s="182"/>
      <c r="I1330" s="182"/>
      <c r="J1330" s="182"/>
      <c r="K1330" s="222"/>
    </row>
    <row r="1331" spans="1:11" s="221" customFormat="1" x14ac:dyDescent="0.25">
      <c r="A1331" s="181"/>
      <c r="B1331" s="223"/>
      <c r="C1331" s="182"/>
      <c r="D1331" s="183"/>
      <c r="E1331" s="183"/>
      <c r="F1331" s="184"/>
      <c r="G1331" s="182"/>
      <c r="H1331" s="182"/>
      <c r="I1331" s="182"/>
      <c r="J1331" s="182"/>
      <c r="K1331" s="222"/>
    </row>
    <row r="1332" spans="1:11" s="221" customFormat="1" x14ac:dyDescent="0.25">
      <c r="A1332" s="181"/>
      <c r="B1332" s="223"/>
      <c r="C1332" s="182"/>
      <c r="D1332" s="183"/>
      <c r="E1332" s="183"/>
      <c r="F1332" s="184"/>
      <c r="G1332" s="182"/>
      <c r="H1332" s="182"/>
      <c r="I1332" s="182"/>
      <c r="J1332" s="182"/>
      <c r="K1332" s="222"/>
    </row>
    <row r="1333" spans="1:11" s="221" customFormat="1" x14ac:dyDescent="0.25">
      <c r="A1333" s="181"/>
      <c r="B1333" s="223"/>
      <c r="C1333" s="182"/>
      <c r="D1333" s="183"/>
      <c r="E1333" s="183"/>
      <c r="F1333" s="184"/>
      <c r="G1333" s="182"/>
      <c r="H1333" s="182"/>
      <c r="I1333" s="182"/>
      <c r="J1333" s="182"/>
      <c r="K1333" s="222"/>
    </row>
    <row r="1334" spans="1:11" s="221" customFormat="1" x14ac:dyDescent="0.25">
      <c r="A1334" s="181"/>
      <c r="B1334" s="223"/>
      <c r="C1334" s="182"/>
      <c r="D1334" s="183"/>
      <c r="E1334" s="183"/>
      <c r="F1334" s="184"/>
      <c r="G1334" s="182"/>
      <c r="H1334" s="182"/>
      <c r="I1334" s="182"/>
      <c r="J1334" s="182"/>
      <c r="K1334" s="222"/>
    </row>
    <row r="1335" spans="1:11" s="221" customFormat="1" x14ac:dyDescent="0.25">
      <c r="A1335" s="181"/>
      <c r="B1335" s="223"/>
      <c r="C1335" s="182"/>
      <c r="D1335" s="183"/>
      <c r="E1335" s="183"/>
      <c r="F1335" s="184"/>
      <c r="G1335" s="182"/>
      <c r="H1335" s="182"/>
      <c r="I1335" s="182"/>
      <c r="J1335" s="182"/>
      <c r="K1335" s="222"/>
    </row>
    <row r="1336" spans="1:11" s="221" customFormat="1" x14ac:dyDescent="0.25">
      <c r="A1336" s="181"/>
      <c r="B1336" s="223"/>
      <c r="C1336" s="182"/>
      <c r="D1336" s="183"/>
      <c r="E1336" s="183"/>
      <c r="F1336" s="184"/>
      <c r="G1336" s="182"/>
      <c r="H1336" s="182"/>
      <c r="I1336" s="182"/>
      <c r="J1336" s="182"/>
      <c r="K1336" s="222"/>
    </row>
    <row r="1337" spans="1:11" s="221" customFormat="1" x14ac:dyDescent="0.25">
      <c r="A1337" s="181"/>
      <c r="B1337" s="223"/>
      <c r="C1337" s="182"/>
      <c r="D1337" s="183"/>
      <c r="E1337" s="183"/>
      <c r="F1337" s="184"/>
      <c r="G1337" s="182"/>
      <c r="H1337" s="182"/>
      <c r="I1337" s="182"/>
      <c r="J1337" s="182"/>
      <c r="K1337" s="222"/>
    </row>
    <row r="1338" spans="1:11" s="221" customFormat="1" x14ac:dyDescent="0.25">
      <c r="A1338" s="181"/>
      <c r="B1338" s="223"/>
      <c r="C1338" s="182"/>
      <c r="D1338" s="183"/>
      <c r="E1338" s="183"/>
      <c r="F1338" s="184"/>
      <c r="G1338" s="182"/>
      <c r="H1338" s="182"/>
      <c r="I1338" s="182"/>
      <c r="J1338" s="182"/>
      <c r="K1338" s="222"/>
    </row>
    <row r="1339" spans="1:11" s="221" customFormat="1" x14ac:dyDescent="0.25">
      <c r="A1339" s="181"/>
      <c r="B1339" s="223"/>
      <c r="C1339" s="182"/>
      <c r="D1339" s="183"/>
      <c r="E1339" s="183"/>
      <c r="F1339" s="184"/>
      <c r="G1339" s="182"/>
      <c r="H1339" s="182"/>
      <c r="I1339" s="182"/>
      <c r="J1339" s="182"/>
      <c r="K1339" s="222"/>
    </row>
    <row r="1340" spans="1:11" s="221" customFormat="1" x14ac:dyDescent="0.25">
      <c r="A1340" s="181"/>
      <c r="B1340" s="223"/>
      <c r="C1340" s="182"/>
      <c r="D1340" s="183"/>
      <c r="E1340" s="183"/>
      <c r="F1340" s="184"/>
      <c r="G1340" s="182"/>
      <c r="H1340" s="182"/>
      <c r="I1340" s="182"/>
      <c r="J1340" s="182"/>
      <c r="K1340" s="222"/>
    </row>
    <row r="1341" spans="1:11" s="221" customFormat="1" x14ac:dyDescent="0.25">
      <c r="A1341" s="181"/>
      <c r="B1341" s="223"/>
      <c r="C1341" s="182"/>
      <c r="D1341" s="183"/>
      <c r="E1341" s="183"/>
      <c r="F1341" s="184"/>
      <c r="G1341" s="182"/>
      <c r="H1341" s="182"/>
      <c r="I1341" s="182"/>
      <c r="J1341" s="182"/>
      <c r="K1341" s="222"/>
    </row>
    <row r="1342" spans="1:11" s="221" customFormat="1" x14ac:dyDescent="0.25">
      <c r="A1342" s="181"/>
      <c r="B1342" s="223"/>
      <c r="C1342" s="182"/>
      <c r="D1342" s="183"/>
      <c r="E1342" s="183"/>
      <c r="F1342" s="184"/>
      <c r="G1342" s="182"/>
      <c r="H1342" s="182"/>
      <c r="I1342" s="182"/>
      <c r="J1342" s="182"/>
      <c r="K1342" s="222"/>
    </row>
    <row r="1343" spans="1:11" s="221" customFormat="1" x14ac:dyDescent="0.25">
      <c r="A1343" s="181"/>
      <c r="B1343" s="223"/>
      <c r="C1343" s="182"/>
      <c r="D1343" s="183"/>
      <c r="E1343" s="183"/>
      <c r="F1343" s="184"/>
      <c r="G1343" s="182"/>
      <c r="H1343" s="182"/>
      <c r="I1343" s="182"/>
      <c r="J1343" s="182"/>
      <c r="K1343" s="222"/>
    </row>
    <row r="1344" spans="1:11" s="221" customFormat="1" x14ac:dyDescent="0.25">
      <c r="A1344" s="181"/>
      <c r="B1344" s="223"/>
      <c r="C1344" s="182"/>
      <c r="D1344" s="183"/>
      <c r="E1344" s="183"/>
      <c r="F1344" s="184"/>
      <c r="G1344" s="182"/>
      <c r="H1344" s="182"/>
      <c r="I1344" s="182"/>
      <c r="J1344" s="182"/>
      <c r="K1344" s="222"/>
    </row>
    <row r="1345" spans="1:11" s="221" customFormat="1" x14ac:dyDescent="0.25">
      <c r="A1345" s="181"/>
      <c r="B1345" s="223"/>
      <c r="C1345" s="182"/>
      <c r="D1345" s="183"/>
      <c r="E1345" s="183"/>
      <c r="F1345" s="184"/>
      <c r="G1345" s="182"/>
      <c r="H1345" s="182"/>
      <c r="I1345" s="182"/>
      <c r="J1345" s="182"/>
      <c r="K1345" s="222"/>
    </row>
    <row r="1346" spans="1:11" s="221" customFormat="1" x14ac:dyDescent="0.25">
      <c r="A1346" s="181"/>
      <c r="B1346" s="223"/>
      <c r="C1346" s="182"/>
      <c r="D1346" s="183"/>
      <c r="E1346" s="183"/>
      <c r="F1346" s="184"/>
      <c r="G1346" s="182"/>
      <c r="H1346" s="182"/>
      <c r="I1346" s="182"/>
      <c r="J1346" s="182"/>
      <c r="K1346" s="222"/>
    </row>
    <row r="1347" spans="1:11" s="221" customFormat="1" x14ac:dyDescent="0.25">
      <c r="A1347" s="181"/>
      <c r="B1347" s="223"/>
      <c r="C1347" s="182"/>
      <c r="D1347" s="183"/>
      <c r="E1347" s="183"/>
      <c r="F1347" s="184"/>
      <c r="G1347" s="182"/>
      <c r="H1347" s="182"/>
      <c r="I1347" s="182"/>
      <c r="J1347" s="182"/>
      <c r="K1347" s="222"/>
    </row>
    <row r="1348" spans="1:11" s="221" customFormat="1" x14ac:dyDescent="0.25">
      <c r="A1348" s="181"/>
      <c r="B1348" s="223"/>
      <c r="C1348" s="182"/>
      <c r="D1348" s="183"/>
      <c r="E1348" s="183"/>
      <c r="F1348" s="184"/>
      <c r="G1348" s="182"/>
      <c r="H1348" s="182"/>
      <c r="I1348" s="182"/>
      <c r="J1348" s="182"/>
      <c r="K1348" s="222"/>
    </row>
    <row r="1349" spans="1:11" s="221" customFormat="1" x14ac:dyDescent="0.25">
      <c r="A1349" s="181"/>
      <c r="B1349" s="223"/>
      <c r="C1349" s="182"/>
      <c r="D1349" s="183"/>
      <c r="E1349" s="183"/>
      <c r="F1349" s="184"/>
      <c r="G1349" s="182"/>
      <c r="H1349" s="182"/>
      <c r="I1349" s="182"/>
      <c r="J1349" s="182"/>
      <c r="K1349" s="222"/>
    </row>
    <row r="1350" spans="1:11" s="221" customFormat="1" x14ac:dyDescent="0.25">
      <c r="A1350" s="181"/>
      <c r="B1350" s="223"/>
      <c r="C1350" s="182"/>
      <c r="D1350" s="183"/>
      <c r="E1350" s="183"/>
      <c r="F1350" s="184"/>
      <c r="G1350" s="182"/>
      <c r="H1350" s="182"/>
      <c r="I1350" s="182"/>
      <c r="J1350" s="182"/>
      <c r="K1350" s="222"/>
    </row>
    <row r="1351" spans="1:11" s="221" customFormat="1" x14ac:dyDescent="0.25">
      <c r="A1351" s="181"/>
      <c r="B1351" s="223"/>
      <c r="C1351" s="182"/>
      <c r="D1351" s="183"/>
      <c r="E1351" s="183"/>
      <c r="F1351" s="184"/>
      <c r="G1351" s="182"/>
      <c r="H1351" s="182"/>
      <c r="I1351" s="182"/>
      <c r="J1351" s="182"/>
      <c r="K1351" s="222"/>
    </row>
    <row r="1352" spans="1:11" s="221" customFormat="1" x14ac:dyDescent="0.25">
      <c r="A1352" s="181"/>
      <c r="B1352" s="223"/>
      <c r="C1352" s="182"/>
      <c r="D1352" s="183"/>
      <c r="E1352" s="183"/>
      <c r="F1352" s="184"/>
      <c r="G1352" s="182"/>
      <c r="H1352" s="182"/>
      <c r="I1352" s="182"/>
      <c r="J1352" s="182"/>
      <c r="K1352" s="222"/>
    </row>
    <row r="1353" spans="1:11" s="221" customFormat="1" x14ac:dyDescent="0.25">
      <c r="A1353" s="181"/>
      <c r="B1353" s="223"/>
      <c r="C1353" s="182"/>
      <c r="D1353" s="183"/>
      <c r="E1353" s="183"/>
      <c r="F1353" s="184"/>
      <c r="G1353" s="182"/>
      <c r="H1353" s="182"/>
      <c r="I1353" s="182"/>
      <c r="J1353" s="182"/>
      <c r="K1353" s="222"/>
    </row>
    <row r="1354" spans="1:11" s="221" customFormat="1" x14ac:dyDescent="0.25">
      <c r="A1354" s="181"/>
      <c r="B1354" s="223"/>
      <c r="C1354" s="182"/>
      <c r="D1354" s="183"/>
      <c r="E1354" s="183"/>
      <c r="F1354" s="184"/>
      <c r="G1354" s="182"/>
      <c r="H1354" s="182"/>
      <c r="I1354" s="182"/>
      <c r="J1354" s="182"/>
      <c r="K1354" s="222"/>
    </row>
    <row r="1355" spans="1:11" s="221" customFormat="1" x14ac:dyDescent="0.25">
      <c r="A1355" s="181"/>
      <c r="B1355" s="223"/>
      <c r="C1355" s="182"/>
      <c r="D1355" s="183"/>
      <c r="E1355" s="183"/>
      <c r="F1355" s="184"/>
      <c r="G1355" s="182"/>
      <c r="H1355" s="182"/>
      <c r="I1355" s="182"/>
      <c r="J1355" s="182"/>
      <c r="K1355" s="222"/>
    </row>
    <row r="1356" spans="1:11" s="221" customFormat="1" x14ac:dyDescent="0.25">
      <c r="A1356" s="181"/>
      <c r="B1356" s="223"/>
      <c r="C1356" s="182"/>
      <c r="D1356" s="183"/>
      <c r="E1356" s="183"/>
      <c r="F1356" s="184"/>
      <c r="G1356" s="182"/>
      <c r="H1356" s="182"/>
      <c r="I1356" s="182"/>
      <c r="J1356" s="182"/>
      <c r="K1356" s="222"/>
    </row>
    <row r="1357" spans="1:11" s="221" customFormat="1" x14ac:dyDescent="0.25">
      <c r="A1357" s="181"/>
      <c r="B1357" s="223"/>
      <c r="C1357" s="182"/>
      <c r="D1357" s="183"/>
      <c r="E1357" s="183"/>
      <c r="F1357" s="184"/>
      <c r="G1357" s="182"/>
      <c r="H1357" s="182"/>
      <c r="I1357" s="182"/>
      <c r="J1357" s="182"/>
      <c r="K1357" s="222"/>
    </row>
    <row r="1358" spans="1:11" s="221" customFormat="1" x14ac:dyDescent="0.25">
      <c r="A1358" s="181"/>
      <c r="B1358" s="223"/>
      <c r="C1358" s="182"/>
      <c r="D1358" s="183"/>
      <c r="E1358" s="183"/>
      <c r="F1358" s="184"/>
      <c r="G1358" s="182"/>
      <c r="H1358" s="182"/>
      <c r="I1358" s="182"/>
      <c r="J1358" s="182"/>
      <c r="K1358" s="222"/>
    </row>
    <row r="1359" spans="1:11" s="221" customFormat="1" x14ac:dyDescent="0.25">
      <c r="A1359" s="181"/>
      <c r="B1359" s="223"/>
      <c r="C1359" s="182"/>
      <c r="D1359" s="183"/>
      <c r="E1359" s="183"/>
      <c r="F1359" s="184"/>
      <c r="G1359" s="182"/>
      <c r="H1359" s="182"/>
      <c r="I1359" s="182"/>
      <c r="J1359" s="182"/>
      <c r="K1359" s="222"/>
    </row>
    <row r="1360" spans="1:11" s="221" customFormat="1" x14ac:dyDescent="0.25">
      <c r="A1360" s="181"/>
      <c r="B1360" s="223"/>
      <c r="C1360" s="182"/>
      <c r="D1360" s="183"/>
      <c r="E1360" s="183"/>
      <c r="F1360" s="184"/>
      <c r="G1360" s="182"/>
      <c r="H1360" s="182"/>
      <c r="I1360" s="182"/>
      <c r="J1360" s="182"/>
      <c r="K1360" s="222"/>
    </row>
    <row r="1361" spans="1:11" s="219" customFormat="1" x14ac:dyDescent="0.25">
      <c r="A1361" s="181"/>
      <c r="B1361" s="223"/>
      <c r="C1361" s="182"/>
      <c r="D1361" s="183"/>
      <c r="E1361" s="183"/>
      <c r="F1361" s="184"/>
      <c r="G1361" s="182"/>
      <c r="H1361" s="182"/>
      <c r="I1361" s="182"/>
      <c r="J1361" s="182"/>
      <c r="K1361" s="222"/>
    </row>
    <row r="1362" spans="1:11" s="219" customFormat="1" x14ac:dyDescent="0.25">
      <c r="A1362" s="181"/>
      <c r="B1362" s="223"/>
      <c r="C1362" s="182"/>
      <c r="D1362" s="183"/>
      <c r="E1362" s="183"/>
      <c r="F1362" s="184"/>
      <c r="G1362" s="182"/>
      <c r="H1362" s="182"/>
      <c r="I1362" s="182"/>
      <c r="J1362" s="182"/>
      <c r="K1362" s="222"/>
    </row>
    <row r="1363" spans="1:11" s="219" customFormat="1" x14ac:dyDescent="0.25">
      <c r="A1363" s="181"/>
      <c r="B1363" s="223"/>
      <c r="C1363" s="182"/>
      <c r="D1363" s="183"/>
      <c r="E1363" s="183"/>
      <c r="F1363" s="184"/>
      <c r="G1363" s="182"/>
      <c r="H1363" s="182"/>
      <c r="I1363" s="182"/>
      <c r="J1363" s="182"/>
      <c r="K1363" s="222"/>
    </row>
    <row r="1364" spans="1:11" s="219" customFormat="1" x14ac:dyDescent="0.25">
      <c r="A1364" s="181"/>
      <c r="B1364" s="223"/>
      <c r="C1364" s="182"/>
      <c r="D1364" s="183"/>
      <c r="E1364" s="183"/>
      <c r="F1364" s="184"/>
      <c r="G1364" s="182"/>
      <c r="H1364" s="182"/>
      <c r="I1364" s="182"/>
      <c r="J1364" s="182"/>
      <c r="K1364" s="222"/>
    </row>
    <row r="1365" spans="1:11" s="219" customFormat="1" x14ac:dyDescent="0.25">
      <c r="A1365" s="181"/>
      <c r="B1365" s="223"/>
      <c r="C1365" s="182"/>
      <c r="D1365" s="183"/>
      <c r="E1365" s="183"/>
      <c r="F1365" s="184"/>
      <c r="G1365" s="182"/>
      <c r="H1365" s="182"/>
      <c r="I1365" s="182"/>
      <c r="J1365" s="182"/>
      <c r="K1365" s="222"/>
    </row>
    <row r="1366" spans="1:11" s="219" customFormat="1" x14ac:dyDescent="0.25">
      <c r="A1366" s="181"/>
      <c r="B1366" s="223"/>
      <c r="C1366" s="182"/>
      <c r="D1366" s="183"/>
      <c r="E1366" s="183"/>
      <c r="F1366" s="184"/>
      <c r="G1366" s="182"/>
      <c r="H1366" s="182"/>
      <c r="I1366" s="182"/>
      <c r="J1366" s="182"/>
      <c r="K1366" s="222"/>
    </row>
    <row r="1367" spans="1:11" s="219" customFormat="1" x14ac:dyDescent="0.25">
      <c r="A1367" s="181"/>
      <c r="B1367" s="223"/>
      <c r="C1367" s="182"/>
      <c r="D1367" s="183"/>
      <c r="E1367" s="183"/>
      <c r="F1367" s="184"/>
      <c r="G1367" s="182"/>
      <c r="H1367" s="182"/>
      <c r="I1367" s="182"/>
      <c r="J1367" s="182"/>
      <c r="K1367" s="222"/>
    </row>
    <row r="1368" spans="1:11" s="219" customFormat="1" x14ac:dyDescent="0.25">
      <c r="A1368" s="181"/>
      <c r="B1368" s="223"/>
      <c r="C1368" s="182"/>
      <c r="D1368" s="183"/>
      <c r="E1368" s="183"/>
      <c r="F1368" s="184"/>
      <c r="G1368" s="182"/>
      <c r="H1368" s="182"/>
      <c r="I1368" s="182"/>
      <c r="J1368" s="182"/>
      <c r="K1368" s="222"/>
    </row>
    <row r="1369" spans="1:11" s="219" customFormat="1" x14ac:dyDescent="0.25">
      <c r="A1369" s="181"/>
      <c r="B1369" s="223"/>
      <c r="C1369" s="182"/>
      <c r="D1369" s="183"/>
      <c r="E1369" s="183"/>
      <c r="F1369" s="184"/>
      <c r="G1369" s="182"/>
      <c r="H1369" s="182"/>
      <c r="I1369" s="182"/>
      <c r="J1369" s="182"/>
      <c r="K1369" s="222"/>
    </row>
    <row r="1370" spans="1:11" s="219" customFormat="1" x14ac:dyDescent="0.25">
      <c r="A1370" s="181"/>
      <c r="B1370" s="223"/>
      <c r="C1370" s="182"/>
      <c r="D1370" s="183"/>
      <c r="E1370" s="183"/>
      <c r="F1370" s="184"/>
      <c r="G1370" s="182"/>
      <c r="H1370" s="182"/>
      <c r="I1370" s="182"/>
      <c r="J1370" s="182"/>
      <c r="K1370" s="222"/>
    </row>
    <row r="1371" spans="1:11" s="219" customFormat="1" x14ac:dyDescent="0.25">
      <c r="A1371" s="181"/>
      <c r="B1371" s="223"/>
      <c r="C1371" s="182"/>
      <c r="D1371" s="183"/>
      <c r="E1371" s="183"/>
      <c r="F1371" s="184"/>
      <c r="G1371" s="182"/>
      <c r="H1371" s="182"/>
      <c r="I1371" s="182"/>
      <c r="J1371" s="182"/>
      <c r="K1371" s="222"/>
    </row>
    <row r="1372" spans="1:11" s="219" customFormat="1" x14ac:dyDescent="0.25">
      <c r="A1372" s="181"/>
      <c r="B1372" s="223"/>
      <c r="C1372" s="182"/>
      <c r="D1372" s="183"/>
      <c r="E1372" s="183"/>
      <c r="F1372" s="184"/>
      <c r="G1372" s="182"/>
      <c r="H1372" s="182"/>
      <c r="I1372" s="182"/>
      <c r="J1372" s="182"/>
      <c r="K1372" s="222"/>
    </row>
    <row r="1373" spans="1:11" s="219" customFormat="1" x14ac:dyDescent="0.25">
      <c r="A1373" s="181"/>
      <c r="B1373" s="223"/>
      <c r="C1373" s="182"/>
      <c r="D1373" s="183"/>
      <c r="E1373" s="183"/>
      <c r="F1373" s="184"/>
      <c r="G1373" s="182"/>
      <c r="H1373" s="182"/>
      <c r="I1373" s="182"/>
      <c r="J1373" s="182"/>
      <c r="K1373" s="222"/>
    </row>
    <row r="1374" spans="1:11" s="219" customFormat="1" x14ac:dyDescent="0.25">
      <c r="A1374" s="181"/>
      <c r="B1374" s="223"/>
      <c r="C1374" s="182"/>
      <c r="D1374" s="183"/>
      <c r="E1374" s="183"/>
      <c r="F1374" s="184"/>
      <c r="G1374" s="182"/>
      <c r="H1374" s="182"/>
      <c r="I1374" s="182"/>
      <c r="J1374" s="182"/>
      <c r="K1374" s="222"/>
    </row>
    <row r="1375" spans="1:11" s="219" customFormat="1" x14ac:dyDescent="0.25">
      <c r="A1375" s="181"/>
      <c r="B1375" s="223"/>
      <c r="C1375" s="182"/>
      <c r="D1375" s="183"/>
      <c r="E1375" s="183"/>
      <c r="F1375" s="184"/>
      <c r="G1375" s="182"/>
      <c r="H1375" s="182"/>
      <c r="I1375" s="182"/>
      <c r="J1375" s="182"/>
      <c r="K1375" s="222"/>
    </row>
    <row r="1376" spans="1:11" s="219" customFormat="1" x14ac:dyDescent="0.25">
      <c r="A1376" s="181"/>
      <c r="B1376" s="223"/>
      <c r="C1376" s="182"/>
      <c r="D1376" s="183"/>
      <c r="E1376" s="183"/>
      <c r="F1376" s="184"/>
      <c r="G1376" s="182"/>
      <c r="H1376" s="182"/>
      <c r="I1376" s="182"/>
      <c r="J1376" s="182"/>
      <c r="K1376" s="222"/>
    </row>
    <row r="1377" spans="1:11" s="221" customFormat="1" x14ac:dyDescent="0.25">
      <c r="A1377" s="181"/>
      <c r="B1377" s="223"/>
      <c r="C1377" s="182"/>
      <c r="D1377" s="183"/>
      <c r="E1377" s="183"/>
      <c r="F1377" s="184"/>
      <c r="G1377" s="182"/>
      <c r="H1377" s="182"/>
      <c r="I1377" s="182"/>
      <c r="J1377" s="182"/>
      <c r="K1377" s="222"/>
    </row>
    <row r="1378" spans="1:11" s="221" customFormat="1" x14ac:dyDescent="0.25">
      <c r="A1378" s="181"/>
      <c r="B1378" s="223"/>
      <c r="C1378" s="182"/>
      <c r="D1378" s="183"/>
      <c r="E1378" s="183"/>
      <c r="F1378" s="184"/>
      <c r="G1378" s="182"/>
      <c r="H1378" s="182"/>
      <c r="I1378" s="182"/>
      <c r="J1378" s="182"/>
      <c r="K1378" s="222"/>
    </row>
    <row r="1379" spans="1:11" s="221" customFormat="1" x14ac:dyDescent="0.25">
      <c r="A1379" s="181"/>
      <c r="B1379" s="223"/>
      <c r="C1379" s="182"/>
      <c r="D1379" s="183"/>
      <c r="E1379" s="183"/>
      <c r="F1379" s="184"/>
      <c r="G1379" s="182"/>
      <c r="H1379" s="182"/>
      <c r="I1379" s="182"/>
      <c r="J1379" s="182"/>
      <c r="K1379" s="222"/>
    </row>
    <row r="1380" spans="1:11" s="221" customFormat="1" x14ac:dyDescent="0.25">
      <c r="A1380" s="181"/>
      <c r="B1380" s="223"/>
      <c r="C1380" s="182"/>
      <c r="D1380" s="183"/>
      <c r="E1380" s="183"/>
      <c r="F1380" s="184"/>
      <c r="G1380" s="182"/>
      <c r="H1380" s="182"/>
      <c r="I1380" s="182"/>
      <c r="J1380" s="182"/>
      <c r="K1380" s="222"/>
    </row>
    <row r="1381" spans="1:11" s="221" customFormat="1" x14ac:dyDescent="0.25">
      <c r="A1381" s="181"/>
      <c r="B1381" s="223"/>
      <c r="C1381" s="182"/>
      <c r="D1381" s="183"/>
      <c r="E1381" s="183"/>
      <c r="F1381" s="184"/>
      <c r="G1381" s="182"/>
      <c r="H1381" s="182"/>
      <c r="I1381" s="182"/>
      <c r="J1381" s="182"/>
      <c r="K1381" s="222"/>
    </row>
    <row r="1382" spans="1:11" s="221" customFormat="1" x14ac:dyDescent="0.25">
      <c r="A1382" s="181"/>
      <c r="B1382" s="223"/>
      <c r="C1382" s="182"/>
      <c r="D1382" s="183"/>
      <c r="E1382" s="183"/>
      <c r="F1382" s="184"/>
      <c r="G1382" s="182"/>
      <c r="H1382" s="182"/>
      <c r="I1382" s="182"/>
      <c r="J1382" s="182"/>
      <c r="K1382" s="222"/>
    </row>
    <row r="1383" spans="1:11" s="221" customFormat="1" x14ac:dyDescent="0.25">
      <c r="A1383" s="181"/>
      <c r="B1383" s="223"/>
      <c r="C1383" s="182"/>
      <c r="D1383" s="183"/>
      <c r="E1383" s="183"/>
      <c r="F1383" s="184"/>
      <c r="G1383" s="182"/>
      <c r="H1383" s="182"/>
      <c r="I1383" s="182"/>
      <c r="J1383" s="182"/>
      <c r="K1383" s="222"/>
    </row>
    <row r="1384" spans="1:11" s="221" customFormat="1" x14ac:dyDescent="0.25">
      <c r="A1384" s="181"/>
      <c r="B1384" s="223"/>
      <c r="C1384" s="182"/>
      <c r="D1384" s="183"/>
      <c r="E1384" s="183"/>
      <c r="F1384" s="184"/>
      <c r="G1384" s="182"/>
      <c r="H1384" s="182"/>
      <c r="I1384" s="182"/>
      <c r="J1384" s="182"/>
      <c r="K1384" s="222"/>
    </row>
    <row r="1385" spans="1:11" s="221" customFormat="1" x14ac:dyDescent="0.25">
      <c r="A1385" s="181"/>
      <c r="B1385" s="223"/>
      <c r="C1385" s="182"/>
      <c r="D1385" s="183"/>
      <c r="E1385" s="183"/>
      <c r="F1385" s="184"/>
      <c r="G1385" s="182"/>
      <c r="H1385" s="182"/>
      <c r="I1385" s="182"/>
      <c r="J1385" s="182"/>
      <c r="K1385" s="222"/>
    </row>
    <row r="1386" spans="1:11" s="221" customFormat="1" x14ac:dyDescent="0.25">
      <c r="A1386" s="181"/>
      <c r="B1386" s="223"/>
      <c r="C1386" s="182"/>
      <c r="D1386" s="183"/>
      <c r="E1386" s="183"/>
      <c r="F1386" s="184"/>
      <c r="G1386" s="182"/>
      <c r="H1386" s="182"/>
      <c r="I1386" s="182"/>
      <c r="J1386" s="182"/>
      <c r="K1386" s="222"/>
    </row>
    <row r="1387" spans="1:11" s="221" customFormat="1" x14ac:dyDescent="0.25">
      <c r="A1387" s="181"/>
      <c r="B1387" s="223"/>
      <c r="C1387" s="182"/>
      <c r="D1387" s="183"/>
      <c r="E1387" s="183"/>
      <c r="F1387" s="184"/>
      <c r="G1387" s="182"/>
      <c r="H1387" s="182"/>
      <c r="I1387" s="182"/>
      <c r="J1387" s="182"/>
      <c r="K1387" s="222"/>
    </row>
    <row r="1388" spans="1:11" s="221" customFormat="1" x14ac:dyDescent="0.25">
      <c r="A1388" s="181"/>
      <c r="B1388" s="223"/>
      <c r="C1388" s="182"/>
      <c r="D1388" s="183"/>
      <c r="E1388" s="183"/>
      <c r="F1388" s="184"/>
      <c r="G1388" s="182"/>
      <c r="H1388" s="182"/>
      <c r="I1388" s="182"/>
      <c r="J1388" s="182"/>
      <c r="K1388" s="222"/>
    </row>
    <row r="1389" spans="1:11" s="221" customFormat="1" x14ac:dyDescent="0.25">
      <c r="A1389" s="181"/>
      <c r="B1389" s="223"/>
      <c r="C1389" s="182"/>
      <c r="D1389" s="183"/>
      <c r="E1389" s="183"/>
      <c r="F1389" s="184"/>
      <c r="G1389" s="182"/>
      <c r="H1389" s="182"/>
      <c r="I1389" s="182"/>
      <c r="J1389" s="182"/>
      <c r="K1389" s="222"/>
    </row>
    <row r="1390" spans="1:11" s="221" customFormat="1" x14ac:dyDescent="0.25">
      <c r="A1390" s="181"/>
      <c r="B1390" s="223"/>
      <c r="C1390" s="182"/>
      <c r="D1390" s="183"/>
      <c r="E1390" s="183"/>
      <c r="F1390" s="184"/>
      <c r="G1390" s="182"/>
      <c r="H1390" s="182"/>
      <c r="I1390" s="182"/>
      <c r="J1390" s="182"/>
      <c r="K1390" s="222"/>
    </row>
    <row r="1391" spans="1:11" s="221" customFormat="1" x14ac:dyDescent="0.25">
      <c r="A1391" s="181"/>
      <c r="B1391" s="223"/>
      <c r="C1391" s="182"/>
      <c r="D1391" s="183"/>
      <c r="E1391" s="183"/>
      <c r="F1391" s="184"/>
      <c r="G1391" s="182"/>
      <c r="H1391" s="182"/>
      <c r="I1391" s="182"/>
      <c r="J1391" s="182"/>
      <c r="K1391" s="222"/>
    </row>
    <row r="1392" spans="1:11" s="221" customFormat="1" x14ac:dyDescent="0.25">
      <c r="A1392" s="181"/>
      <c r="B1392" s="223"/>
      <c r="C1392" s="182"/>
      <c r="D1392" s="183"/>
      <c r="E1392" s="183"/>
      <c r="F1392" s="184"/>
      <c r="G1392" s="182"/>
      <c r="H1392" s="182"/>
      <c r="I1392" s="182"/>
      <c r="J1392" s="182"/>
      <c r="K1392" s="222"/>
    </row>
    <row r="1393" spans="1:11" s="221" customFormat="1" x14ac:dyDescent="0.25">
      <c r="A1393" s="181"/>
      <c r="B1393" s="223"/>
      <c r="C1393" s="182"/>
      <c r="D1393" s="183"/>
      <c r="E1393" s="183"/>
      <c r="F1393" s="184"/>
      <c r="G1393" s="182"/>
      <c r="H1393" s="182"/>
      <c r="I1393" s="182"/>
      <c r="J1393" s="182"/>
      <c r="K1393" s="222"/>
    </row>
    <row r="1394" spans="1:11" s="221" customFormat="1" x14ac:dyDescent="0.25">
      <c r="A1394" s="181"/>
      <c r="B1394" s="223"/>
      <c r="C1394" s="182"/>
      <c r="D1394" s="183"/>
      <c r="E1394" s="183"/>
      <c r="F1394" s="184"/>
      <c r="G1394" s="182"/>
      <c r="H1394" s="182"/>
      <c r="I1394" s="182"/>
      <c r="J1394" s="182"/>
      <c r="K1394" s="222"/>
    </row>
    <row r="1395" spans="1:11" s="221" customFormat="1" x14ac:dyDescent="0.25">
      <c r="A1395" s="181"/>
      <c r="B1395" s="223"/>
      <c r="C1395" s="182"/>
      <c r="D1395" s="183"/>
      <c r="E1395" s="183"/>
      <c r="F1395" s="184"/>
      <c r="G1395" s="182"/>
      <c r="H1395" s="182"/>
      <c r="I1395" s="182"/>
      <c r="J1395" s="182"/>
      <c r="K1395" s="222"/>
    </row>
    <row r="1396" spans="1:11" s="221" customFormat="1" x14ac:dyDescent="0.25">
      <c r="A1396" s="181"/>
      <c r="B1396" s="223"/>
      <c r="C1396" s="182"/>
      <c r="D1396" s="183"/>
      <c r="E1396" s="183"/>
      <c r="F1396" s="184"/>
      <c r="G1396" s="182"/>
      <c r="H1396" s="182"/>
      <c r="I1396" s="182"/>
      <c r="J1396" s="182"/>
      <c r="K1396" s="222"/>
    </row>
    <row r="1397" spans="1:11" s="221" customFormat="1" x14ac:dyDescent="0.25">
      <c r="A1397" s="181"/>
      <c r="B1397" s="223"/>
      <c r="C1397" s="182"/>
      <c r="D1397" s="183"/>
      <c r="E1397" s="183"/>
      <c r="F1397" s="184"/>
      <c r="G1397" s="182"/>
      <c r="H1397" s="182"/>
      <c r="I1397" s="182"/>
      <c r="J1397" s="182"/>
      <c r="K1397" s="222"/>
    </row>
    <row r="1398" spans="1:11" s="221" customFormat="1" x14ac:dyDescent="0.25">
      <c r="A1398" s="181"/>
      <c r="B1398" s="223"/>
      <c r="C1398" s="182"/>
      <c r="D1398" s="183"/>
      <c r="E1398" s="183"/>
      <c r="F1398" s="184"/>
      <c r="G1398" s="182"/>
      <c r="H1398" s="182"/>
      <c r="I1398" s="182"/>
      <c r="J1398" s="182"/>
      <c r="K1398" s="222"/>
    </row>
    <row r="1399" spans="1:11" s="221" customFormat="1" x14ac:dyDescent="0.25">
      <c r="A1399" s="181"/>
      <c r="B1399" s="223"/>
      <c r="C1399" s="182"/>
      <c r="D1399" s="183"/>
      <c r="E1399" s="183"/>
      <c r="F1399" s="184"/>
      <c r="G1399" s="182"/>
      <c r="H1399" s="182"/>
      <c r="I1399" s="182"/>
      <c r="J1399" s="182"/>
      <c r="K1399" s="222"/>
    </row>
    <row r="1400" spans="1:11" s="221" customFormat="1" x14ac:dyDescent="0.25">
      <c r="A1400" s="181"/>
      <c r="B1400" s="223"/>
      <c r="C1400" s="182"/>
      <c r="D1400" s="183"/>
      <c r="E1400" s="183"/>
      <c r="F1400" s="184"/>
      <c r="G1400" s="182"/>
      <c r="H1400" s="182"/>
      <c r="I1400" s="182"/>
      <c r="J1400" s="182"/>
      <c r="K1400" s="222"/>
    </row>
    <row r="1401" spans="1:11" s="221" customFormat="1" x14ac:dyDescent="0.25">
      <c r="A1401" s="181"/>
      <c r="B1401" s="223"/>
      <c r="C1401" s="182"/>
      <c r="D1401" s="183"/>
      <c r="E1401" s="183"/>
      <c r="F1401" s="184"/>
      <c r="G1401" s="182"/>
      <c r="H1401" s="182"/>
      <c r="I1401" s="182"/>
      <c r="J1401" s="182"/>
      <c r="K1401" s="222"/>
    </row>
    <row r="1402" spans="1:11" s="221" customFormat="1" x14ac:dyDescent="0.25">
      <c r="A1402" s="181"/>
      <c r="B1402" s="223"/>
      <c r="C1402" s="182"/>
      <c r="D1402" s="183"/>
      <c r="E1402" s="183"/>
      <c r="F1402" s="184"/>
      <c r="G1402" s="182"/>
      <c r="H1402" s="182"/>
      <c r="I1402" s="182"/>
      <c r="J1402" s="182"/>
      <c r="K1402" s="222"/>
    </row>
    <row r="1403" spans="1:11" s="221" customFormat="1" x14ac:dyDescent="0.25">
      <c r="A1403" s="181"/>
      <c r="B1403" s="223"/>
      <c r="C1403" s="182"/>
      <c r="D1403" s="183"/>
      <c r="E1403" s="183"/>
      <c r="F1403" s="184"/>
      <c r="G1403" s="182"/>
      <c r="H1403" s="182"/>
      <c r="I1403" s="182"/>
      <c r="J1403" s="182"/>
      <c r="K1403" s="222"/>
    </row>
    <row r="1404" spans="1:11" s="221" customFormat="1" x14ac:dyDescent="0.25">
      <c r="A1404" s="181"/>
      <c r="B1404" s="223"/>
      <c r="C1404" s="182"/>
      <c r="D1404" s="183"/>
      <c r="E1404" s="183"/>
      <c r="F1404" s="184"/>
      <c r="G1404" s="182"/>
      <c r="H1404" s="182"/>
      <c r="I1404" s="182"/>
      <c r="J1404" s="182"/>
      <c r="K1404" s="222"/>
    </row>
    <row r="1405" spans="1:11" s="221" customFormat="1" x14ac:dyDescent="0.25">
      <c r="A1405" s="181"/>
      <c r="B1405" s="223"/>
      <c r="C1405" s="182"/>
      <c r="D1405" s="183"/>
      <c r="E1405" s="183"/>
      <c r="F1405" s="184"/>
      <c r="G1405" s="182"/>
      <c r="H1405" s="182"/>
      <c r="I1405" s="182"/>
      <c r="J1405" s="182"/>
      <c r="K1405" s="222"/>
    </row>
    <row r="1406" spans="1:11" s="221" customFormat="1" x14ac:dyDescent="0.25">
      <c r="A1406" s="181"/>
      <c r="B1406" s="223"/>
      <c r="C1406" s="182"/>
      <c r="D1406" s="183"/>
      <c r="E1406" s="183"/>
      <c r="F1406" s="184"/>
      <c r="G1406" s="182"/>
      <c r="H1406" s="182"/>
      <c r="I1406" s="182"/>
      <c r="J1406" s="182"/>
      <c r="K1406" s="222"/>
    </row>
    <row r="1407" spans="1:11" s="221" customFormat="1" x14ac:dyDescent="0.25">
      <c r="A1407" s="181"/>
      <c r="B1407" s="223"/>
      <c r="C1407" s="182"/>
      <c r="D1407" s="183"/>
      <c r="E1407" s="183"/>
      <c r="F1407" s="184"/>
      <c r="G1407" s="182"/>
      <c r="H1407" s="182"/>
      <c r="I1407" s="182"/>
      <c r="J1407" s="182"/>
      <c r="K1407" s="222"/>
    </row>
    <row r="1408" spans="1:11" s="221" customFormat="1" x14ac:dyDescent="0.25">
      <c r="A1408" s="181"/>
      <c r="B1408" s="223"/>
      <c r="C1408" s="182"/>
      <c r="D1408" s="183"/>
      <c r="E1408" s="183"/>
      <c r="F1408" s="184"/>
      <c r="G1408" s="182"/>
      <c r="H1408" s="182"/>
      <c r="I1408" s="182"/>
      <c r="J1408" s="182"/>
      <c r="K1408" s="222"/>
    </row>
    <row r="1409" spans="1:11" s="221" customFormat="1" x14ac:dyDescent="0.25">
      <c r="A1409" s="181"/>
      <c r="B1409" s="223"/>
      <c r="C1409" s="182"/>
      <c r="D1409" s="183"/>
      <c r="E1409" s="183"/>
      <c r="F1409" s="184"/>
      <c r="G1409" s="182"/>
      <c r="H1409" s="182"/>
      <c r="I1409" s="182"/>
      <c r="J1409" s="182"/>
      <c r="K1409" s="222"/>
    </row>
    <row r="1410" spans="1:11" s="221" customFormat="1" x14ac:dyDescent="0.25">
      <c r="A1410" s="181"/>
      <c r="B1410" s="223"/>
      <c r="C1410" s="182"/>
      <c r="D1410" s="183"/>
      <c r="E1410" s="183"/>
      <c r="F1410" s="184"/>
      <c r="G1410" s="182"/>
      <c r="H1410" s="182"/>
      <c r="I1410" s="182"/>
      <c r="J1410" s="182"/>
      <c r="K1410" s="222"/>
    </row>
    <row r="1411" spans="1:11" s="221" customFormat="1" x14ac:dyDescent="0.25">
      <c r="A1411" s="181"/>
      <c r="B1411" s="223"/>
      <c r="C1411" s="182"/>
      <c r="D1411" s="183"/>
      <c r="E1411" s="183"/>
      <c r="F1411" s="184"/>
      <c r="G1411" s="182"/>
      <c r="H1411" s="182"/>
      <c r="I1411" s="182"/>
      <c r="J1411" s="182"/>
      <c r="K1411" s="222"/>
    </row>
    <row r="1412" spans="1:11" s="221" customFormat="1" x14ac:dyDescent="0.25">
      <c r="A1412" s="181"/>
      <c r="B1412" s="223"/>
      <c r="C1412" s="182"/>
      <c r="D1412" s="183"/>
      <c r="E1412" s="183"/>
      <c r="F1412" s="184"/>
      <c r="G1412" s="182"/>
      <c r="H1412" s="182"/>
      <c r="I1412" s="182"/>
      <c r="J1412" s="182"/>
      <c r="K1412" s="222"/>
    </row>
    <row r="1413" spans="1:11" s="221" customFormat="1" x14ac:dyDescent="0.25">
      <c r="A1413" s="181"/>
      <c r="B1413" s="223"/>
      <c r="C1413" s="182"/>
      <c r="D1413" s="183"/>
      <c r="E1413" s="183"/>
      <c r="F1413" s="184"/>
      <c r="G1413" s="182"/>
      <c r="H1413" s="182"/>
      <c r="I1413" s="182"/>
      <c r="J1413" s="182"/>
      <c r="K1413" s="222"/>
    </row>
    <row r="1414" spans="1:11" s="221" customFormat="1" x14ac:dyDescent="0.25">
      <c r="A1414" s="181"/>
      <c r="B1414" s="223"/>
      <c r="C1414" s="182"/>
      <c r="D1414" s="183"/>
      <c r="E1414" s="183"/>
      <c r="F1414" s="184"/>
      <c r="G1414" s="182"/>
      <c r="H1414" s="182"/>
      <c r="I1414" s="182"/>
      <c r="J1414" s="182"/>
      <c r="K1414" s="222"/>
    </row>
    <row r="1415" spans="1:11" s="221" customFormat="1" x14ac:dyDescent="0.25">
      <c r="A1415" s="181"/>
      <c r="B1415" s="223"/>
      <c r="C1415" s="182"/>
      <c r="D1415" s="183"/>
      <c r="E1415" s="183"/>
      <c r="F1415" s="184"/>
      <c r="G1415" s="182"/>
      <c r="H1415" s="182"/>
      <c r="I1415" s="182"/>
      <c r="J1415" s="182"/>
      <c r="K1415" s="222"/>
    </row>
    <row r="1416" spans="1:11" s="221" customFormat="1" x14ac:dyDescent="0.25">
      <c r="A1416" s="181"/>
      <c r="B1416" s="223"/>
      <c r="C1416" s="182"/>
      <c r="D1416" s="183"/>
      <c r="E1416" s="183"/>
      <c r="F1416" s="184"/>
      <c r="G1416" s="182"/>
      <c r="H1416" s="182"/>
      <c r="I1416" s="182"/>
      <c r="J1416" s="182"/>
      <c r="K1416" s="222"/>
    </row>
    <row r="1417" spans="1:11" s="221" customFormat="1" x14ac:dyDescent="0.25">
      <c r="A1417" s="181"/>
      <c r="B1417" s="223"/>
      <c r="C1417" s="182"/>
      <c r="D1417" s="183"/>
      <c r="E1417" s="183"/>
      <c r="F1417" s="184"/>
      <c r="G1417" s="182"/>
      <c r="H1417" s="182"/>
      <c r="I1417" s="182"/>
      <c r="J1417" s="182"/>
      <c r="K1417" s="222"/>
    </row>
    <row r="1418" spans="1:11" s="221" customFormat="1" x14ac:dyDescent="0.25">
      <c r="A1418" s="181"/>
      <c r="B1418" s="223"/>
      <c r="C1418" s="182"/>
      <c r="D1418" s="183"/>
      <c r="E1418" s="183"/>
      <c r="F1418" s="184"/>
      <c r="G1418" s="182"/>
      <c r="H1418" s="182"/>
      <c r="I1418" s="182"/>
      <c r="J1418" s="182"/>
      <c r="K1418" s="222"/>
    </row>
    <row r="1419" spans="1:11" s="221" customFormat="1" x14ac:dyDescent="0.25">
      <c r="A1419" s="181"/>
      <c r="B1419" s="223"/>
      <c r="C1419" s="182"/>
      <c r="D1419" s="183"/>
      <c r="E1419" s="183"/>
      <c r="F1419" s="184"/>
      <c r="G1419" s="182"/>
      <c r="H1419" s="182"/>
      <c r="I1419" s="182"/>
      <c r="J1419" s="182"/>
      <c r="K1419" s="222"/>
    </row>
    <row r="1420" spans="1:11" s="221" customFormat="1" x14ac:dyDescent="0.25">
      <c r="A1420" s="181"/>
      <c r="B1420" s="223"/>
      <c r="C1420" s="182"/>
      <c r="D1420" s="183"/>
      <c r="E1420" s="183"/>
      <c r="F1420" s="184"/>
      <c r="G1420" s="182"/>
      <c r="H1420" s="182"/>
      <c r="I1420" s="182"/>
      <c r="J1420" s="182"/>
      <c r="K1420" s="222"/>
    </row>
    <row r="1421" spans="1:11" s="221" customFormat="1" x14ac:dyDescent="0.25">
      <c r="A1421" s="181"/>
      <c r="B1421" s="223"/>
      <c r="C1421" s="182"/>
      <c r="D1421" s="183"/>
      <c r="E1421" s="183"/>
      <c r="F1421" s="184"/>
      <c r="G1421" s="182"/>
      <c r="H1421" s="182"/>
      <c r="I1421" s="182"/>
      <c r="J1421" s="182"/>
      <c r="K1421" s="222"/>
    </row>
    <row r="1422" spans="1:11" s="221" customFormat="1" x14ac:dyDescent="0.25">
      <c r="A1422" s="181"/>
      <c r="B1422" s="223"/>
      <c r="C1422" s="182"/>
      <c r="D1422" s="183"/>
      <c r="E1422" s="183"/>
      <c r="F1422" s="184"/>
      <c r="G1422" s="182"/>
      <c r="H1422" s="182"/>
      <c r="I1422" s="182"/>
      <c r="J1422" s="182"/>
      <c r="K1422" s="222"/>
    </row>
    <row r="1423" spans="1:11" s="221" customFormat="1" x14ac:dyDescent="0.25">
      <c r="A1423" s="181"/>
      <c r="B1423" s="223"/>
      <c r="C1423" s="182"/>
      <c r="D1423" s="183"/>
      <c r="E1423" s="183"/>
      <c r="F1423" s="184"/>
      <c r="G1423" s="182"/>
      <c r="H1423" s="182"/>
      <c r="I1423" s="182"/>
      <c r="J1423" s="182"/>
      <c r="K1423" s="222"/>
    </row>
    <row r="1424" spans="1:11" s="221" customFormat="1" x14ac:dyDescent="0.25">
      <c r="A1424" s="181"/>
      <c r="B1424" s="223"/>
      <c r="C1424" s="182"/>
      <c r="D1424" s="183"/>
      <c r="E1424" s="183"/>
      <c r="F1424" s="184"/>
      <c r="G1424" s="182"/>
      <c r="H1424" s="182"/>
      <c r="I1424" s="182"/>
      <c r="J1424" s="182"/>
      <c r="K1424" s="222"/>
    </row>
    <row r="1425" spans="1:11" s="221" customFormat="1" x14ac:dyDescent="0.25">
      <c r="A1425" s="181"/>
      <c r="B1425" s="223"/>
      <c r="C1425" s="182"/>
      <c r="D1425" s="183"/>
      <c r="E1425" s="183"/>
      <c r="F1425" s="184"/>
      <c r="G1425" s="182"/>
      <c r="H1425" s="182"/>
      <c r="I1425" s="182"/>
      <c r="J1425" s="182"/>
      <c r="K1425" s="222"/>
    </row>
    <row r="1426" spans="1:11" s="221" customFormat="1" x14ac:dyDescent="0.25">
      <c r="A1426" s="181"/>
      <c r="B1426" s="223"/>
      <c r="C1426" s="182"/>
      <c r="D1426" s="183"/>
      <c r="E1426" s="183"/>
      <c r="F1426" s="184"/>
      <c r="G1426" s="182"/>
      <c r="H1426" s="182"/>
      <c r="I1426" s="182"/>
      <c r="J1426" s="182"/>
      <c r="K1426" s="222"/>
    </row>
    <row r="1427" spans="1:11" s="221" customFormat="1" x14ac:dyDescent="0.25">
      <c r="A1427" s="181"/>
      <c r="B1427" s="223"/>
      <c r="C1427" s="182"/>
      <c r="D1427" s="183"/>
      <c r="E1427" s="183"/>
      <c r="F1427" s="184"/>
      <c r="G1427" s="182"/>
      <c r="H1427" s="182"/>
      <c r="I1427" s="182"/>
      <c r="J1427" s="182"/>
      <c r="K1427" s="222"/>
    </row>
    <row r="1428" spans="1:11" s="221" customFormat="1" x14ac:dyDescent="0.25">
      <c r="A1428" s="181"/>
      <c r="B1428" s="223"/>
      <c r="C1428" s="182"/>
      <c r="D1428" s="183"/>
      <c r="E1428" s="183"/>
      <c r="F1428" s="184"/>
      <c r="G1428" s="182"/>
      <c r="H1428" s="182"/>
      <c r="I1428" s="182"/>
      <c r="J1428" s="182"/>
      <c r="K1428" s="222"/>
    </row>
    <row r="1429" spans="1:11" s="221" customFormat="1" x14ac:dyDescent="0.25">
      <c r="A1429" s="181"/>
      <c r="B1429" s="223"/>
      <c r="C1429" s="182"/>
      <c r="D1429" s="183"/>
      <c r="E1429" s="183"/>
      <c r="F1429" s="184"/>
      <c r="G1429" s="182"/>
      <c r="H1429" s="182"/>
      <c r="I1429" s="182"/>
      <c r="J1429" s="182"/>
      <c r="K1429" s="222"/>
    </row>
    <row r="1430" spans="1:11" s="221" customFormat="1" x14ac:dyDescent="0.25">
      <c r="A1430" s="181"/>
      <c r="B1430" s="223"/>
      <c r="C1430" s="182"/>
      <c r="D1430" s="183"/>
      <c r="E1430" s="183"/>
      <c r="F1430" s="184"/>
      <c r="G1430" s="182"/>
      <c r="H1430" s="182"/>
      <c r="I1430" s="182"/>
      <c r="J1430" s="182"/>
      <c r="K1430" s="222"/>
    </row>
    <row r="1431" spans="1:11" s="221" customFormat="1" x14ac:dyDescent="0.25">
      <c r="A1431" s="181"/>
      <c r="B1431" s="223"/>
      <c r="C1431" s="182"/>
      <c r="D1431" s="183"/>
      <c r="E1431" s="183"/>
      <c r="F1431" s="184"/>
      <c r="G1431" s="182"/>
      <c r="H1431" s="182"/>
      <c r="I1431" s="182"/>
      <c r="J1431" s="182"/>
      <c r="K1431" s="222"/>
    </row>
    <row r="1432" spans="1:11" s="221" customFormat="1" x14ac:dyDescent="0.25">
      <c r="A1432" s="181"/>
      <c r="B1432" s="223"/>
      <c r="C1432" s="182"/>
      <c r="D1432" s="183"/>
      <c r="E1432" s="183"/>
      <c r="F1432" s="184"/>
      <c r="G1432" s="182"/>
      <c r="H1432" s="182"/>
      <c r="I1432" s="182"/>
      <c r="J1432" s="182"/>
      <c r="K1432" s="222"/>
    </row>
    <row r="1433" spans="1:11" s="221" customFormat="1" x14ac:dyDescent="0.25">
      <c r="A1433" s="181"/>
      <c r="B1433" s="223"/>
      <c r="C1433" s="182"/>
      <c r="D1433" s="183"/>
      <c r="E1433" s="183"/>
      <c r="F1433" s="184"/>
      <c r="G1433" s="182"/>
      <c r="H1433" s="182"/>
      <c r="I1433" s="182"/>
      <c r="J1433" s="182"/>
      <c r="K1433" s="222"/>
    </row>
    <row r="1434" spans="1:11" s="221" customFormat="1" x14ac:dyDescent="0.25">
      <c r="A1434" s="181"/>
      <c r="B1434" s="223"/>
      <c r="C1434" s="182"/>
      <c r="D1434" s="183"/>
      <c r="E1434" s="183"/>
      <c r="F1434" s="184"/>
      <c r="G1434" s="182"/>
      <c r="H1434" s="182"/>
      <c r="I1434" s="182"/>
      <c r="J1434" s="182"/>
      <c r="K1434" s="222"/>
    </row>
    <row r="1435" spans="1:11" s="221" customFormat="1" x14ac:dyDescent="0.25">
      <c r="A1435" s="181"/>
      <c r="B1435" s="223"/>
      <c r="C1435" s="182"/>
      <c r="D1435" s="183"/>
      <c r="E1435" s="183"/>
      <c r="F1435" s="184"/>
      <c r="G1435" s="182"/>
      <c r="H1435" s="182"/>
      <c r="I1435" s="182"/>
      <c r="J1435" s="182"/>
      <c r="K1435" s="222"/>
    </row>
    <row r="1436" spans="1:11" s="221" customFormat="1" x14ac:dyDescent="0.25">
      <c r="A1436" s="181"/>
      <c r="B1436" s="223"/>
      <c r="C1436" s="182"/>
      <c r="D1436" s="183"/>
      <c r="E1436" s="183"/>
      <c r="F1436" s="184"/>
      <c r="G1436" s="182"/>
      <c r="H1436" s="182"/>
      <c r="I1436" s="182"/>
      <c r="J1436" s="182"/>
      <c r="K1436" s="222"/>
    </row>
    <row r="1437" spans="1:11" s="221" customFormat="1" x14ac:dyDescent="0.25">
      <c r="A1437" s="181"/>
      <c r="B1437" s="223"/>
      <c r="C1437" s="182"/>
      <c r="D1437" s="183"/>
      <c r="E1437" s="183"/>
      <c r="F1437" s="184"/>
      <c r="G1437" s="182"/>
      <c r="H1437" s="182"/>
      <c r="I1437" s="182"/>
      <c r="J1437" s="182"/>
      <c r="K1437" s="222"/>
    </row>
    <row r="1438" spans="1:11" s="221" customFormat="1" x14ac:dyDescent="0.25">
      <c r="A1438" s="181"/>
      <c r="B1438" s="223"/>
      <c r="C1438" s="182"/>
      <c r="D1438" s="183"/>
      <c r="E1438" s="183"/>
      <c r="F1438" s="184"/>
      <c r="G1438" s="182"/>
      <c r="H1438" s="182"/>
      <c r="I1438" s="182"/>
      <c r="J1438" s="182"/>
      <c r="K1438" s="222"/>
    </row>
    <row r="1439" spans="1:11" s="221" customFormat="1" x14ac:dyDescent="0.25">
      <c r="A1439" s="181"/>
      <c r="B1439" s="223"/>
      <c r="C1439" s="182"/>
      <c r="D1439" s="183"/>
      <c r="E1439" s="183"/>
      <c r="F1439" s="184"/>
      <c r="G1439" s="182"/>
      <c r="H1439" s="182"/>
      <c r="I1439" s="182"/>
      <c r="J1439" s="182"/>
      <c r="K1439" s="222"/>
    </row>
    <row r="1440" spans="1:11" s="221" customFormat="1" x14ac:dyDescent="0.25">
      <c r="A1440" s="181"/>
      <c r="B1440" s="223"/>
      <c r="C1440" s="182"/>
      <c r="D1440" s="183"/>
      <c r="E1440" s="183"/>
      <c r="F1440" s="184"/>
      <c r="G1440" s="182"/>
      <c r="H1440" s="182"/>
      <c r="I1440" s="182"/>
      <c r="J1440" s="182"/>
      <c r="K1440" s="222"/>
    </row>
    <row r="1441" spans="1:11" s="221" customFormat="1" x14ac:dyDescent="0.25">
      <c r="A1441" s="181"/>
      <c r="B1441" s="223"/>
      <c r="C1441" s="182"/>
      <c r="D1441" s="183"/>
      <c r="E1441" s="183"/>
      <c r="F1441" s="184"/>
      <c r="G1441" s="182"/>
      <c r="H1441" s="182"/>
      <c r="I1441" s="182"/>
      <c r="J1441" s="182"/>
      <c r="K1441" s="222"/>
    </row>
    <row r="1442" spans="1:11" s="221" customFormat="1" x14ac:dyDescent="0.25">
      <c r="A1442" s="181"/>
      <c r="B1442" s="223"/>
      <c r="C1442" s="182"/>
      <c r="D1442" s="183"/>
      <c r="E1442" s="183"/>
      <c r="F1442" s="184"/>
      <c r="G1442" s="182"/>
      <c r="H1442" s="182"/>
      <c r="I1442" s="182"/>
      <c r="J1442" s="182"/>
      <c r="K1442" s="222"/>
    </row>
    <row r="1443" spans="1:11" s="221" customFormat="1" x14ac:dyDescent="0.25">
      <c r="A1443" s="181"/>
      <c r="B1443" s="223"/>
      <c r="C1443" s="182"/>
      <c r="D1443" s="183"/>
      <c r="E1443" s="183"/>
      <c r="F1443" s="184"/>
      <c r="G1443" s="182"/>
      <c r="H1443" s="182"/>
      <c r="I1443" s="182"/>
      <c r="J1443" s="182"/>
      <c r="K1443" s="222"/>
    </row>
    <row r="1444" spans="1:11" s="221" customFormat="1" x14ac:dyDescent="0.25">
      <c r="A1444" s="181"/>
      <c r="B1444" s="223"/>
      <c r="C1444" s="182"/>
      <c r="D1444" s="183"/>
      <c r="E1444" s="183"/>
      <c r="F1444" s="184"/>
      <c r="G1444" s="182"/>
      <c r="H1444" s="182"/>
      <c r="I1444" s="182"/>
      <c r="J1444" s="182"/>
      <c r="K1444" s="222"/>
    </row>
    <row r="1445" spans="1:11" s="221" customFormat="1" x14ac:dyDescent="0.25">
      <c r="A1445" s="181"/>
      <c r="B1445" s="223"/>
      <c r="C1445" s="182"/>
      <c r="D1445" s="183"/>
      <c r="E1445" s="183"/>
      <c r="F1445" s="184"/>
      <c r="G1445" s="182"/>
      <c r="H1445" s="182"/>
      <c r="I1445" s="182"/>
      <c r="J1445" s="182"/>
      <c r="K1445" s="222"/>
    </row>
    <row r="1446" spans="1:11" s="221" customFormat="1" x14ac:dyDescent="0.25">
      <c r="A1446" s="181"/>
      <c r="B1446" s="223"/>
      <c r="C1446" s="182"/>
      <c r="D1446" s="183"/>
      <c r="E1446" s="183"/>
      <c r="F1446" s="184"/>
      <c r="G1446" s="182"/>
      <c r="H1446" s="182"/>
      <c r="I1446" s="182"/>
      <c r="J1446" s="182"/>
      <c r="K1446" s="222"/>
    </row>
    <row r="1447" spans="1:11" s="221" customFormat="1" x14ac:dyDescent="0.25">
      <c r="A1447" s="181"/>
      <c r="B1447" s="223"/>
      <c r="C1447" s="182"/>
      <c r="D1447" s="183"/>
      <c r="E1447" s="183"/>
      <c r="F1447" s="184"/>
      <c r="G1447" s="182"/>
      <c r="H1447" s="182"/>
      <c r="I1447" s="182"/>
      <c r="J1447" s="182"/>
      <c r="K1447" s="222"/>
    </row>
    <row r="1448" spans="1:11" s="221" customFormat="1" x14ac:dyDescent="0.25">
      <c r="A1448" s="181"/>
      <c r="B1448" s="223"/>
      <c r="C1448" s="182"/>
      <c r="D1448" s="183"/>
      <c r="E1448" s="183"/>
      <c r="F1448" s="184"/>
      <c r="G1448" s="182"/>
      <c r="H1448" s="182"/>
      <c r="I1448" s="182"/>
      <c r="J1448" s="182"/>
      <c r="K1448" s="222"/>
    </row>
    <row r="1449" spans="1:11" s="221" customFormat="1" x14ac:dyDescent="0.25">
      <c r="A1449" s="181"/>
      <c r="B1449" s="223"/>
      <c r="C1449" s="182"/>
      <c r="D1449" s="183"/>
      <c r="E1449" s="183"/>
      <c r="F1449" s="184"/>
      <c r="G1449" s="182"/>
      <c r="H1449" s="182"/>
      <c r="I1449" s="182"/>
      <c r="J1449" s="182"/>
      <c r="K1449" s="222"/>
    </row>
    <row r="1450" spans="1:11" s="221" customFormat="1" x14ac:dyDescent="0.25">
      <c r="A1450" s="181"/>
      <c r="B1450" s="223"/>
      <c r="C1450" s="182"/>
      <c r="D1450" s="183"/>
      <c r="E1450" s="183"/>
      <c r="F1450" s="184"/>
      <c r="G1450" s="182"/>
      <c r="H1450" s="182"/>
      <c r="I1450" s="182"/>
      <c r="J1450" s="182"/>
      <c r="K1450" s="222"/>
    </row>
    <row r="1451" spans="1:11" s="221" customFormat="1" x14ac:dyDescent="0.25">
      <c r="A1451" s="181"/>
      <c r="B1451" s="223"/>
      <c r="C1451" s="182"/>
      <c r="D1451" s="183"/>
      <c r="E1451" s="183"/>
      <c r="F1451" s="184"/>
      <c r="G1451" s="182"/>
      <c r="H1451" s="182"/>
      <c r="I1451" s="182"/>
      <c r="J1451" s="182"/>
      <c r="K1451" s="222"/>
    </row>
    <row r="1452" spans="1:11" s="221" customFormat="1" x14ac:dyDescent="0.25">
      <c r="A1452" s="181"/>
      <c r="B1452" s="223"/>
      <c r="C1452" s="182"/>
      <c r="D1452" s="183"/>
      <c r="E1452" s="183"/>
      <c r="F1452" s="184"/>
      <c r="G1452" s="182"/>
      <c r="H1452" s="182"/>
      <c r="I1452" s="182"/>
      <c r="J1452" s="182"/>
      <c r="K1452" s="222"/>
    </row>
    <row r="1453" spans="1:11" s="221" customFormat="1" x14ac:dyDescent="0.25">
      <c r="A1453" s="181"/>
      <c r="B1453" s="223"/>
      <c r="C1453" s="182"/>
      <c r="D1453" s="183"/>
      <c r="E1453" s="183"/>
      <c r="F1453" s="184"/>
      <c r="G1453" s="182"/>
      <c r="H1453" s="182"/>
      <c r="I1453" s="182"/>
      <c r="J1453" s="182"/>
      <c r="K1453" s="222"/>
    </row>
    <row r="1454" spans="1:11" s="221" customFormat="1" x14ac:dyDescent="0.25">
      <c r="A1454" s="181"/>
      <c r="B1454" s="223"/>
      <c r="C1454" s="182"/>
      <c r="D1454" s="183"/>
      <c r="E1454" s="183"/>
      <c r="F1454" s="184"/>
      <c r="G1454" s="182"/>
      <c r="H1454" s="182"/>
      <c r="I1454" s="182"/>
      <c r="J1454" s="182"/>
      <c r="K1454" s="222"/>
    </row>
    <row r="1455" spans="1:11" s="221" customFormat="1" x14ac:dyDescent="0.25">
      <c r="A1455" s="181"/>
      <c r="B1455" s="223"/>
      <c r="C1455" s="182"/>
      <c r="D1455" s="183"/>
      <c r="E1455" s="183"/>
      <c r="F1455" s="184"/>
      <c r="G1455" s="182"/>
      <c r="H1455" s="182"/>
      <c r="I1455" s="182"/>
      <c r="J1455" s="182"/>
      <c r="K1455" s="222"/>
    </row>
    <row r="1456" spans="1:11" s="221" customFormat="1" x14ac:dyDescent="0.25">
      <c r="A1456" s="181"/>
      <c r="B1456" s="223"/>
      <c r="C1456" s="182"/>
      <c r="D1456" s="183"/>
      <c r="E1456" s="183"/>
      <c r="F1456" s="184"/>
      <c r="G1456" s="182"/>
      <c r="H1456" s="182"/>
      <c r="I1456" s="182"/>
      <c r="J1456" s="182"/>
      <c r="K1456" s="222"/>
    </row>
    <row r="1457" spans="1:11" s="221" customFormat="1" x14ac:dyDescent="0.25">
      <c r="A1457" s="181"/>
      <c r="B1457" s="223"/>
      <c r="C1457" s="182"/>
      <c r="D1457" s="183"/>
      <c r="E1457" s="183"/>
      <c r="F1457" s="184"/>
      <c r="G1457" s="182"/>
      <c r="H1457" s="182"/>
      <c r="I1457" s="182"/>
      <c r="J1457" s="182"/>
      <c r="K1457" s="222"/>
    </row>
    <row r="1458" spans="1:11" s="221" customFormat="1" x14ac:dyDescent="0.25">
      <c r="A1458" s="181"/>
      <c r="B1458" s="223"/>
      <c r="C1458" s="182"/>
      <c r="D1458" s="183"/>
      <c r="E1458" s="183"/>
      <c r="F1458" s="184"/>
      <c r="G1458" s="182"/>
      <c r="H1458" s="182"/>
      <c r="I1458" s="182"/>
      <c r="J1458" s="182"/>
      <c r="K1458" s="222"/>
    </row>
    <row r="1459" spans="1:11" s="221" customFormat="1" x14ac:dyDescent="0.25">
      <c r="A1459" s="181"/>
      <c r="B1459" s="223"/>
      <c r="C1459" s="182"/>
      <c r="D1459" s="183"/>
      <c r="E1459" s="183"/>
      <c r="F1459" s="184"/>
      <c r="G1459" s="182"/>
      <c r="H1459" s="182"/>
      <c r="I1459" s="182"/>
      <c r="J1459" s="182"/>
      <c r="K1459" s="222"/>
    </row>
    <row r="1460" spans="1:11" s="221" customFormat="1" x14ac:dyDescent="0.25">
      <c r="A1460" s="181"/>
      <c r="B1460" s="223"/>
      <c r="C1460" s="182"/>
      <c r="D1460" s="183"/>
      <c r="E1460" s="183"/>
      <c r="F1460" s="184"/>
      <c r="G1460" s="182"/>
      <c r="H1460" s="182"/>
      <c r="I1460" s="182"/>
      <c r="J1460" s="182"/>
      <c r="K1460" s="222"/>
    </row>
    <row r="1461" spans="1:11" s="221" customFormat="1" x14ac:dyDescent="0.25">
      <c r="A1461" s="181"/>
      <c r="B1461" s="223"/>
      <c r="C1461" s="182"/>
      <c r="D1461" s="183"/>
      <c r="E1461" s="183"/>
      <c r="F1461" s="184"/>
      <c r="G1461" s="182"/>
      <c r="H1461" s="182"/>
      <c r="I1461" s="182"/>
      <c r="J1461" s="182"/>
      <c r="K1461" s="222"/>
    </row>
    <row r="1462" spans="1:11" s="221" customFormat="1" x14ac:dyDescent="0.25">
      <c r="A1462" s="181"/>
      <c r="B1462" s="223"/>
      <c r="C1462" s="182"/>
      <c r="D1462" s="183"/>
      <c r="E1462" s="183"/>
      <c r="F1462" s="184"/>
      <c r="G1462" s="182"/>
      <c r="H1462" s="182"/>
      <c r="I1462" s="182"/>
      <c r="J1462" s="182"/>
      <c r="K1462" s="222"/>
    </row>
    <row r="1463" spans="1:11" s="221" customFormat="1" x14ac:dyDescent="0.25">
      <c r="A1463" s="181"/>
      <c r="B1463" s="223"/>
      <c r="C1463" s="182"/>
      <c r="D1463" s="183"/>
      <c r="E1463" s="183"/>
      <c r="F1463" s="184"/>
      <c r="G1463" s="182"/>
      <c r="H1463" s="182"/>
      <c r="I1463" s="182"/>
      <c r="J1463" s="182"/>
      <c r="K1463" s="222"/>
    </row>
    <row r="1464" spans="1:11" s="221" customFormat="1" x14ac:dyDescent="0.25">
      <c r="A1464" s="181"/>
      <c r="B1464" s="223"/>
      <c r="C1464" s="182"/>
      <c r="D1464" s="183"/>
      <c r="E1464" s="183"/>
      <c r="F1464" s="184"/>
      <c r="G1464" s="182"/>
      <c r="H1464" s="182"/>
      <c r="I1464" s="182"/>
      <c r="J1464" s="182"/>
      <c r="K1464" s="222"/>
    </row>
    <row r="1465" spans="1:11" s="221" customFormat="1" x14ac:dyDescent="0.25">
      <c r="A1465" s="181"/>
      <c r="B1465" s="223"/>
      <c r="C1465" s="182"/>
      <c r="D1465" s="183"/>
      <c r="E1465" s="183"/>
      <c r="F1465" s="184"/>
      <c r="G1465" s="182"/>
      <c r="H1465" s="182"/>
      <c r="I1465" s="182"/>
      <c r="J1465" s="182"/>
      <c r="K1465" s="222"/>
    </row>
    <row r="1466" spans="1:11" s="221" customFormat="1" x14ac:dyDescent="0.25">
      <c r="A1466" s="181"/>
      <c r="B1466" s="223"/>
      <c r="C1466" s="182"/>
      <c r="D1466" s="183"/>
      <c r="E1466" s="183"/>
      <c r="F1466" s="184"/>
      <c r="G1466" s="182"/>
      <c r="H1466" s="182"/>
      <c r="I1466" s="182"/>
      <c r="J1466" s="182"/>
      <c r="K1466" s="222"/>
    </row>
    <row r="1467" spans="1:11" s="221" customFormat="1" x14ac:dyDescent="0.25">
      <c r="A1467" s="181"/>
      <c r="B1467" s="223"/>
      <c r="C1467" s="182"/>
      <c r="D1467" s="183"/>
      <c r="E1467" s="183"/>
      <c r="F1467" s="184"/>
      <c r="G1467" s="182"/>
      <c r="H1467" s="182"/>
      <c r="I1467" s="182"/>
      <c r="J1467" s="182"/>
      <c r="K1467" s="222"/>
    </row>
    <row r="1468" spans="1:11" s="221" customFormat="1" x14ac:dyDescent="0.25">
      <c r="A1468" s="181"/>
      <c r="B1468" s="223"/>
      <c r="C1468" s="182"/>
      <c r="D1468" s="183"/>
      <c r="E1468" s="183"/>
      <c r="F1468" s="184"/>
      <c r="G1468" s="182"/>
      <c r="H1468" s="182"/>
      <c r="I1468" s="182"/>
      <c r="J1468" s="182"/>
      <c r="K1468" s="222"/>
    </row>
    <row r="1469" spans="1:11" s="221" customFormat="1" x14ac:dyDescent="0.25">
      <c r="A1469" s="181"/>
      <c r="B1469" s="223"/>
      <c r="C1469" s="182"/>
      <c r="D1469" s="183"/>
      <c r="E1469" s="183"/>
      <c r="F1469" s="184"/>
      <c r="G1469" s="182"/>
      <c r="H1469" s="182"/>
      <c r="I1469" s="182"/>
      <c r="J1469" s="182"/>
      <c r="K1469" s="222"/>
    </row>
    <row r="1470" spans="1:11" s="221" customFormat="1" x14ac:dyDescent="0.25">
      <c r="A1470" s="181"/>
      <c r="B1470" s="223"/>
      <c r="C1470" s="182"/>
      <c r="D1470" s="183"/>
      <c r="E1470" s="183"/>
      <c r="F1470" s="184"/>
      <c r="G1470" s="182"/>
      <c r="H1470" s="182"/>
      <c r="I1470" s="182"/>
      <c r="J1470" s="182"/>
      <c r="K1470" s="222"/>
    </row>
    <row r="1471" spans="1:11" s="221" customFormat="1" x14ac:dyDescent="0.25">
      <c r="A1471" s="181"/>
      <c r="B1471" s="223"/>
      <c r="C1471" s="182"/>
      <c r="D1471" s="183"/>
      <c r="E1471" s="183"/>
      <c r="F1471" s="184"/>
      <c r="G1471" s="182"/>
      <c r="H1471" s="182"/>
      <c r="I1471" s="182"/>
      <c r="J1471" s="182"/>
      <c r="K1471" s="222"/>
    </row>
    <row r="1472" spans="1:11" s="221" customFormat="1" x14ac:dyDescent="0.25">
      <c r="A1472" s="181"/>
      <c r="B1472" s="223"/>
      <c r="C1472" s="182"/>
      <c r="D1472" s="183"/>
      <c r="E1472" s="183"/>
      <c r="F1472" s="184"/>
      <c r="G1472" s="182"/>
      <c r="H1472" s="182"/>
      <c r="I1472" s="182"/>
      <c r="J1472" s="182"/>
      <c r="K1472" s="222"/>
    </row>
    <row r="1473" spans="1:11" s="221" customFormat="1" x14ac:dyDescent="0.25">
      <c r="A1473" s="181"/>
      <c r="B1473" s="223"/>
      <c r="C1473" s="182"/>
      <c r="D1473" s="183"/>
      <c r="E1473" s="183"/>
      <c r="F1473" s="184"/>
      <c r="G1473" s="182"/>
      <c r="H1473" s="182"/>
      <c r="I1473" s="182"/>
      <c r="J1473" s="182"/>
      <c r="K1473" s="222"/>
    </row>
    <row r="1474" spans="1:11" s="221" customFormat="1" x14ac:dyDescent="0.25">
      <c r="A1474" s="181"/>
      <c r="B1474" s="223"/>
      <c r="C1474" s="182"/>
      <c r="D1474" s="183"/>
      <c r="E1474" s="183"/>
      <c r="F1474" s="184"/>
      <c r="G1474" s="182"/>
      <c r="H1474" s="182"/>
      <c r="I1474" s="182"/>
      <c r="J1474" s="182"/>
      <c r="K1474" s="222"/>
    </row>
    <row r="1475" spans="1:11" s="221" customFormat="1" x14ac:dyDescent="0.25">
      <c r="A1475" s="181"/>
      <c r="B1475" s="223"/>
      <c r="C1475" s="182"/>
      <c r="D1475" s="183"/>
      <c r="E1475" s="183"/>
      <c r="F1475" s="184"/>
      <c r="G1475" s="182"/>
      <c r="H1475" s="182"/>
      <c r="I1475" s="182"/>
      <c r="J1475" s="182"/>
      <c r="K1475" s="222"/>
    </row>
    <row r="1476" spans="1:11" s="221" customFormat="1" x14ac:dyDescent="0.25">
      <c r="A1476" s="181"/>
      <c r="B1476" s="223"/>
      <c r="C1476" s="182"/>
      <c r="D1476" s="183"/>
      <c r="E1476" s="183"/>
      <c r="F1476" s="184"/>
      <c r="G1476" s="182"/>
      <c r="H1476" s="182"/>
      <c r="I1476" s="182"/>
      <c r="J1476" s="182"/>
      <c r="K1476" s="222"/>
    </row>
    <row r="1477" spans="1:11" s="221" customFormat="1" x14ac:dyDescent="0.25">
      <c r="A1477" s="181"/>
      <c r="B1477" s="223"/>
      <c r="C1477" s="182"/>
      <c r="D1477" s="183"/>
      <c r="E1477" s="183"/>
      <c r="F1477" s="184"/>
      <c r="G1477" s="182"/>
      <c r="H1477" s="182"/>
      <c r="I1477" s="182"/>
      <c r="J1477" s="182"/>
      <c r="K1477" s="222"/>
    </row>
    <row r="1478" spans="1:11" s="221" customFormat="1" x14ac:dyDescent="0.25">
      <c r="A1478" s="181"/>
      <c r="B1478" s="223"/>
      <c r="C1478" s="182"/>
      <c r="D1478" s="183"/>
      <c r="E1478" s="183"/>
      <c r="F1478" s="184"/>
      <c r="G1478" s="182"/>
      <c r="H1478" s="182"/>
      <c r="I1478" s="182"/>
      <c r="J1478" s="182"/>
      <c r="K1478" s="222"/>
    </row>
    <row r="1479" spans="1:11" s="221" customFormat="1" x14ac:dyDescent="0.25">
      <c r="A1479" s="181"/>
      <c r="B1479" s="223"/>
      <c r="C1479" s="182"/>
      <c r="D1479" s="183"/>
      <c r="E1479" s="183"/>
      <c r="F1479" s="184"/>
      <c r="G1479" s="182"/>
      <c r="H1479" s="182"/>
      <c r="I1479" s="182"/>
      <c r="J1479" s="182"/>
      <c r="K1479" s="222"/>
    </row>
    <row r="1480" spans="1:11" s="221" customFormat="1" x14ac:dyDescent="0.25">
      <c r="A1480" s="181"/>
      <c r="B1480" s="223"/>
      <c r="C1480" s="182"/>
      <c r="D1480" s="183"/>
      <c r="E1480" s="183"/>
      <c r="F1480" s="184"/>
      <c r="G1480" s="182"/>
      <c r="H1480" s="182"/>
      <c r="I1480" s="182"/>
      <c r="J1480" s="182"/>
      <c r="K1480" s="222"/>
    </row>
    <row r="1481" spans="1:11" s="221" customFormat="1" x14ac:dyDescent="0.25">
      <c r="A1481" s="181"/>
      <c r="B1481" s="223"/>
      <c r="C1481" s="182"/>
      <c r="D1481" s="183"/>
      <c r="E1481" s="183"/>
      <c r="F1481" s="184"/>
      <c r="G1481" s="182"/>
      <c r="H1481" s="182"/>
      <c r="I1481" s="182"/>
      <c r="J1481" s="182"/>
      <c r="K1481" s="222"/>
    </row>
    <row r="1482" spans="1:11" s="221" customFormat="1" x14ac:dyDescent="0.25">
      <c r="A1482" s="181"/>
      <c r="B1482" s="223"/>
      <c r="C1482" s="182"/>
      <c r="D1482" s="183"/>
      <c r="E1482" s="183"/>
      <c r="F1482" s="184"/>
      <c r="G1482" s="182"/>
      <c r="H1482" s="182"/>
      <c r="I1482" s="182"/>
      <c r="J1482" s="182"/>
      <c r="K1482" s="222"/>
    </row>
    <row r="1483" spans="1:11" s="221" customFormat="1" x14ac:dyDescent="0.25">
      <c r="A1483" s="181"/>
      <c r="B1483" s="223"/>
      <c r="C1483" s="182"/>
      <c r="D1483" s="183"/>
      <c r="E1483" s="183"/>
      <c r="F1483" s="184"/>
      <c r="G1483" s="182"/>
      <c r="H1483" s="182"/>
      <c r="I1483" s="182"/>
      <c r="J1483" s="182"/>
      <c r="K1483" s="222"/>
    </row>
    <row r="1484" spans="1:11" s="221" customFormat="1" x14ac:dyDescent="0.25">
      <c r="A1484" s="181"/>
      <c r="B1484" s="223"/>
      <c r="C1484" s="182"/>
      <c r="D1484" s="183"/>
      <c r="E1484" s="183"/>
      <c r="F1484" s="184"/>
      <c r="G1484" s="182"/>
      <c r="H1484" s="182"/>
      <c r="I1484" s="182"/>
      <c r="J1484" s="182"/>
      <c r="K1484" s="222"/>
    </row>
    <row r="1485" spans="1:11" s="221" customFormat="1" x14ac:dyDescent="0.25">
      <c r="A1485" s="181"/>
      <c r="B1485" s="223"/>
      <c r="C1485" s="182"/>
      <c r="D1485" s="183"/>
      <c r="E1485" s="183"/>
      <c r="F1485" s="184"/>
      <c r="G1485" s="182"/>
      <c r="H1485" s="182"/>
      <c r="I1485" s="182"/>
      <c r="J1485" s="182"/>
      <c r="K1485" s="222"/>
    </row>
    <row r="1486" spans="1:11" s="221" customFormat="1" x14ac:dyDescent="0.25">
      <c r="A1486" s="181"/>
      <c r="B1486" s="223"/>
      <c r="C1486" s="182"/>
      <c r="D1486" s="183"/>
      <c r="E1486" s="183"/>
      <c r="F1486" s="184"/>
      <c r="G1486" s="182"/>
      <c r="H1486" s="182"/>
      <c r="I1486" s="182"/>
      <c r="J1486" s="182"/>
      <c r="K1486" s="222"/>
    </row>
    <row r="1487" spans="1:11" s="221" customFormat="1" x14ac:dyDescent="0.25">
      <c r="A1487" s="181"/>
      <c r="B1487" s="223"/>
      <c r="C1487" s="182"/>
      <c r="D1487" s="183"/>
      <c r="E1487" s="183"/>
      <c r="F1487" s="184"/>
      <c r="G1487" s="182"/>
      <c r="H1487" s="182"/>
      <c r="I1487" s="182"/>
      <c r="J1487" s="182"/>
      <c r="K1487" s="222"/>
    </row>
    <row r="1488" spans="1:11" s="221" customFormat="1" x14ac:dyDescent="0.25">
      <c r="A1488" s="181"/>
      <c r="B1488" s="223"/>
      <c r="C1488" s="182"/>
      <c r="D1488" s="183"/>
      <c r="E1488" s="183"/>
      <c r="F1488" s="184"/>
      <c r="G1488" s="182"/>
      <c r="H1488" s="182"/>
      <c r="I1488" s="182"/>
      <c r="J1488" s="182"/>
      <c r="K1488" s="222"/>
    </row>
    <row r="1489" spans="1:11" s="221" customFormat="1" x14ac:dyDescent="0.25">
      <c r="A1489" s="181"/>
      <c r="B1489" s="223"/>
      <c r="C1489" s="182"/>
      <c r="D1489" s="183"/>
      <c r="E1489" s="183"/>
      <c r="F1489" s="184"/>
      <c r="G1489" s="182"/>
      <c r="H1489" s="182"/>
      <c r="I1489" s="182"/>
      <c r="J1489" s="182"/>
      <c r="K1489" s="222"/>
    </row>
    <row r="1490" spans="1:11" s="221" customFormat="1" x14ac:dyDescent="0.25">
      <c r="A1490" s="181"/>
      <c r="B1490" s="223"/>
      <c r="C1490" s="182"/>
      <c r="D1490" s="183"/>
      <c r="E1490" s="183"/>
      <c r="F1490" s="184"/>
      <c r="G1490" s="182"/>
      <c r="H1490" s="182"/>
      <c r="I1490" s="182"/>
      <c r="J1490" s="182"/>
      <c r="K1490" s="222"/>
    </row>
    <row r="1491" spans="1:11" s="221" customFormat="1" x14ac:dyDescent="0.25">
      <c r="A1491" s="181"/>
      <c r="B1491" s="223"/>
      <c r="C1491" s="182"/>
      <c r="D1491" s="183"/>
      <c r="E1491" s="183"/>
      <c r="F1491" s="184"/>
      <c r="G1491" s="182"/>
      <c r="H1491" s="182"/>
      <c r="I1491" s="182"/>
      <c r="J1491" s="182"/>
      <c r="K1491" s="222"/>
    </row>
    <row r="1492" spans="1:11" s="221" customFormat="1" x14ac:dyDescent="0.25">
      <c r="A1492" s="181"/>
      <c r="B1492" s="223"/>
      <c r="C1492" s="182"/>
      <c r="D1492" s="183"/>
      <c r="E1492" s="183"/>
      <c r="F1492" s="184"/>
      <c r="G1492" s="182"/>
      <c r="H1492" s="182"/>
      <c r="I1492" s="182"/>
      <c r="J1492" s="182"/>
      <c r="K1492" s="222"/>
    </row>
    <row r="1493" spans="1:11" s="221" customFormat="1" x14ac:dyDescent="0.25">
      <c r="A1493" s="181"/>
      <c r="B1493" s="223"/>
      <c r="C1493" s="182"/>
      <c r="D1493" s="183"/>
      <c r="E1493" s="183"/>
      <c r="F1493" s="184"/>
      <c r="G1493" s="182"/>
      <c r="H1493" s="182"/>
      <c r="I1493" s="182"/>
      <c r="J1493" s="182"/>
      <c r="K1493" s="222"/>
    </row>
    <row r="1494" spans="1:11" s="221" customFormat="1" x14ac:dyDescent="0.25">
      <c r="A1494" s="181"/>
      <c r="B1494" s="223"/>
      <c r="C1494" s="182"/>
      <c r="D1494" s="183"/>
      <c r="E1494" s="183"/>
      <c r="F1494" s="184"/>
      <c r="G1494" s="182"/>
      <c r="H1494" s="182"/>
      <c r="I1494" s="182"/>
      <c r="J1494" s="182"/>
      <c r="K1494" s="222"/>
    </row>
    <row r="1495" spans="1:11" s="221" customFormat="1" x14ac:dyDescent="0.25">
      <c r="A1495" s="181"/>
      <c r="B1495" s="223"/>
      <c r="C1495" s="182"/>
      <c r="D1495" s="183"/>
      <c r="E1495" s="183"/>
      <c r="F1495" s="184"/>
      <c r="G1495" s="182"/>
      <c r="H1495" s="182"/>
      <c r="I1495" s="182"/>
      <c r="J1495" s="182"/>
      <c r="K1495" s="222"/>
    </row>
    <row r="1496" spans="1:11" s="221" customFormat="1" x14ac:dyDescent="0.25">
      <c r="A1496" s="181"/>
      <c r="B1496" s="223"/>
      <c r="C1496" s="182"/>
      <c r="D1496" s="183"/>
      <c r="E1496" s="183"/>
      <c r="F1496" s="184"/>
      <c r="G1496" s="182"/>
      <c r="H1496" s="182"/>
      <c r="I1496" s="182"/>
      <c r="J1496" s="182"/>
      <c r="K1496" s="222"/>
    </row>
    <row r="1497" spans="1:11" s="221" customFormat="1" x14ac:dyDescent="0.25">
      <c r="A1497" s="181"/>
      <c r="B1497" s="223"/>
      <c r="C1497" s="182"/>
      <c r="D1497" s="183"/>
      <c r="E1497" s="183"/>
      <c r="F1497" s="184"/>
      <c r="G1497" s="182"/>
      <c r="H1497" s="182"/>
      <c r="I1497" s="182"/>
      <c r="J1497" s="182"/>
      <c r="K1497" s="222"/>
    </row>
    <row r="1498" spans="1:11" s="221" customFormat="1" x14ac:dyDescent="0.25">
      <c r="A1498" s="181"/>
      <c r="B1498" s="223"/>
      <c r="C1498" s="182"/>
      <c r="D1498" s="183"/>
      <c r="E1498" s="183"/>
      <c r="F1498" s="184"/>
      <c r="G1498" s="182"/>
      <c r="H1498" s="182"/>
      <c r="I1498" s="182"/>
      <c r="J1498" s="182"/>
      <c r="K1498" s="222"/>
    </row>
    <row r="1499" spans="1:11" s="221" customFormat="1" x14ac:dyDescent="0.25">
      <c r="A1499" s="181"/>
      <c r="B1499" s="223"/>
      <c r="C1499" s="182"/>
      <c r="D1499" s="183"/>
      <c r="E1499" s="183"/>
      <c r="F1499" s="184"/>
      <c r="G1499" s="182"/>
      <c r="H1499" s="182"/>
      <c r="I1499" s="182"/>
      <c r="J1499" s="182"/>
      <c r="K1499" s="222"/>
    </row>
    <row r="1500" spans="1:11" s="221" customFormat="1" x14ac:dyDescent="0.25">
      <c r="A1500" s="181"/>
      <c r="B1500" s="223"/>
      <c r="C1500" s="182"/>
      <c r="D1500" s="183"/>
      <c r="E1500" s="183"/>
      <c r="F1500" s="184"/>
      <c r="G1500" s="182"/>
      <c r="H1500" s="182"/>
      <c r="I1500" s="182"/>
      <c r="J1500" s="182"/>
      <c r="K1500" s="222"/>
    </row>
    <row r="1501" spans="1:11" s="221" customFormat="1" x14ac:dyDescent="0.25">
      <c r="A1501" s="181"/>
      <c r="B1501" s="223"/>
      <c r="C1501" s="182"/>
      <c r="D1501" s="183"/>
      <c r="E1501" s="183"/>
      <c r="F1501" s="184"/>
      <c r="G1501" s="182"/>
      <c r="H1501" s="182"/>
      <c r="I1501" s="182"/>
      <c r="J1501" s="182"/>
      <c r="K1501" s="222"/>
    </row>
    <row r="1502" spans="1:11" s="221" customFormat="1" x14ac:dyDescent="0.25">
      <c r="A1502" s="181"/>
      <c r="B1502" s="223"/>
      <c r="C1502" s="182"/>
      <c r="D1502" s="183"/>
      <c r="E1502" s="183"/>
      <c r="F1502" s="184"/>
      <c r="G1502" s="182"/>
      <c r="H1502" s="182"/>
      <c r="I1502" s="182"/>
      <c r="J1502" s="182"/>
      <c r="K1502" s="222"/>
    </row>
    <row r="1503" spans="1:11" s="221" customFormat="1" x14ac:dyDescent="0.25">
      <c r="A1503" s="181"/>
      <c r="B1503" s="223"/>
      <c r="C1503" s="182"/>
      <c r="D1503" s="183"/>
      <c r="E1503" s="183"/>
      <c r="F1503" s="184"/>
      <c r="G1503" s="182"/>
      <c r="H1503" s="182"/>
      <c r="I1503" s="182"/>
      <c r="J1503" s="182"/>
      <c r="K1503" s="222"/>
    </row>
    <row r="1504" spans="1:11" s="221" customFormat="1" x14ac:dyDescent="0.25">
      <c r="A1504" s="181"/>
      <c r="B1504" s="223"/>
      <c r="C1504" s="182"/>
      <c r="D1504" s="183"/>
      <c r="E1504" s="183"/>
      <c r="F1504" s="184"/>
      <c r="G1504" s="182"/>
      <c r="H1504" s="182"/>
      <c r="I1504" s="182"/>
      <c r="J1504" s="182"/>
      <c r="K1504" s="222"/>
    </row>
    <row r="1521" spans="1:11" s="221" customFormat="1" x14ac:dyDescent="0.25">
      <c r="A1521" s="181"/>
      <c r="B1521" s="223"/>
      <c r="C1521" s="182"/>
      <c r="D1521" s="183"/>
      <c r="E1521" s="183"/>
      <c r="F1521" s="184"/>
      <c r="G1521" s="182"/>
      <c r="H1521" s="182"/>
      <c r="I1521" s="182"/>
      <c r="J1521" s="182"/>
      <c r="K1521" s="222"/>
    </row>
    <row r="1522" spans="1:11" s="221" customFormat="1" x14ac:dyDescent="0.25">
      <c r="A1522" s="181"/>
      <c r="B1522" s="223"/>
      <c r="C1522" s="182"/>
      <c r="D1522" s="183"/>
      <c r="E1522" s="183"/>
      <c r="F1522" s="184"/>
      <c r="G1522" s="182"/>
      <c r="H1522" s="182"/>
      <c r="I1522" s="182"/>
      <c r="J1522" s="182"/>
      <c r="K1522" s="222"/>
    </row>
    <row r="1523" spans="1:11" s="221" customFormat="1" x14ac:dyDescent="0.25">
      <c r="A1523" s="181"/>
      <c r="B1523" s="223"/>
      <c r="C1523" s="182"/>
      <c r="D1523" s="183"/>
      <c r="E1523" s="183"/>
      <c r="F1523" s="184"/>
      <c r="G1523" s="182"/>
      <c r="H1523" s="182"/>
      <c r="I1523" s="182"/>
      <c r="J1523" s="182"/>
      <c r="K1523" s="222"/>
    </row>
    <row r="1524" spans="1:11" s="221" customFormat="1" x14ac:dyDescent="0.25">
      <c r="A1524" s="181"/>
      <c r="B1524" s="223"/>
      <c r="C1524" s="182"/>
      <c r="D1524" s="183"/>
      <c r="E1524" s="183"/>
      <c r="F1524" s="184"/>
      <c r="G1524" s="182"/>
      <c r="H1524" s="182"/>
      <c r="I1524" s="182"/>
      <c r="J1524" s="182"/>
      <c r="K1524" s="222"/>
    </row>
    <row r="1525" spans="1:11" s="221" customFormat="1" x14ac:dyDescent="0.25">
      <c r="A1525" s="181"/>
      <c r="B1525" s="223"/>
      <c r="C1525" s="182"/>
      <c r="D1525" s="183"/>
      <c r="E1525" s="183"/>
      <c r="F1525" s="184"/>
      <c r="G1525" s="182"/>
      <c r="H1525" s="182"/>
      <c r="I1525" s="182"/>
      <c r="J1525" s="182"/>
      <c r="K1525" s="222"/>
    </row>
    <row r="1526" spans="1:11" s="221" customFormat="1" x14ac:dyDescent="0.25">
      <c r="A1526" s="181"/>
      <c r="B1526" s="223"/>
      <c r="C1526" s="182"/>
      <c r="D1526" s="183"/>
      <c r="E1526" s="183"/>
      <c r="F1526" s="184"/>
      <c r="G1526" s="182"/>
      <c r="H1526" s="182"/>
      <c r="I1526" s="182"/>
      <c r="J1526" s="182"/>
      <c r="K1526" s="222"/>
    </row>
    <row r="1527" spans="1:11" s="221" customFormat="1" x14ac:dyDescent="0.25">
      <c r="A1527" s="181"/>
      <c r="B1527" s="223"/>
      <c r="C1527" s="182"/>
      <c r="D1527" s="183"/>
      <c r="E1527" s="183"/>
      <c r="F1527" s="184"/>
      <c r="G1527" s="182"/>
      <c r="H1527" s="182"/>
      <c r="I1527" s="182"/>
      <c r="J1527" s="182"/>
      <c r="K1527" s="222"/>
    </row>
    <row r="1528" spans="1:11" s="221" customFormat="1" x14ac:dyDescent="0.25">
      <c r="A1528" s="181"/>
      <c r="B1528" s="223"/>
      <c r="C1528" s="182"/>
      <c r="D1528" s="183"/>
      <c r="E1528" s="183"/>
      <c r="F1528" s="184"/>
      <c r="G1528" s="182"/>
      <c r="H1528" s="182"/>
      <c r="I1528" s="182"/>
      <c r="J1528" s="182"/>
      <c r="K1528" s="222"/>
    </row>
    <row r="1529" spans="1:11" s="221" customFormat="1" x14ac:dyDescent="0.25">
      <c r="A1529" s="181"/>
      <c r="B1529" s="223"/>
      <c r="C1529" s="182"/>
      <c r="D1529" s="183"/>
      <c r="E1529" s="183"/>
      <c r="F1529" s="184"/>
      <c r="G1529" s="182"/>
      <c r="H1529" s="182"/>
      <c r="I1529" s="182"/>
      <c r="J1529" s="182"/>
      <c r="K1529" s="222"/>
    </row>
    <row r="1530" spans="1:11" s="221" customFormat="1" x14ac:dyDescent="0.25">
      <c r="A1530" s="181"/>
      <c r="B1530" s="223"/>
      <c r="C1530" s="182"/>
      <c r="D1530" s="183"/>
      <c r="E1530" s="183"/>
      <c r="F1530" s="184"/>
      <c r="G1530" s="182"/>
      <c r="H1530" s="182"/>
      <c r="I1530" s="182"/>
      <c r="J1530" s="182"/>
      <c r="K1530" s="222"/>
    </row>
    <row r="1531" spans="1:11" s="221" customFormat="1" x14ac:dyDescent="0.25">
      <c r="A1531" s="181"/>
      <c r="B1531" s="223"/>
      <c r="C1531" s="182"/>
      <c r="D1531" s="183"/>
      <c r="E1531" s="183"/>
      <c r="F1531" s="184"/>
      <c r="G1531" s="182"/>
      <c r="H1531" s="182"/>
      <c r="I1531" s="182"/>
      <c r="J1531" s="182"/>
      <c r="K1531" s="222"/>
    </row>
    <row r="1532" spans="1:11" s="221" customFormat="1" x14ac:dyDescent="0.25">
      <c r="A1532" s="181"/>
      <c r="B1532" s="223"/>
      <c r="C1532" s="182"/>
      <c r="D1532" s="183"/>
      <c r="E1532" s="183"/>
      <c r="F1532" s="184"/>
      <c r="G1532" s="182"/>
      <c r="H1532" s="182"/>
      <c r="I1532" s="182"/>
      <c r="J1532" s="182"/>
      <c r="K1532" s="222"/>
    </row>
    <row r="1533" spans="1:11" s="221" customFormat="1" x14ac:dyDescent="0.25">
      <c r="A1533" s="181"/>
      <c r="B1533" s="223"/>
      <c r="C1533" s="182"/>
      <c r="D1533" s="183"/>
      <c r="E1533" s="183"/>
      <c r="F1533" s="184"/>
      <c r="G1533" s="182"/>
      <c r="H1533" s="182"/>
      <c r="I1533" s="182"/>
      <c r="J1533" s="182"/>
      <c r="K1533" s="222"/>
    </row>
    <row r="1534" spans="1:11" s="221" customFormat="1" x14ac:dyDescent="0.25">
      <c r="A1534" s="181"/>
      <c r="B1534" s="223"/>
      <c r="C1534" s="182"/>
      <c r="D1534" s="183"/>
      <c r="E1534" s="183"/>
      <c r="F1534" s="184"/>
      <c r="G1534" s="182"/>
      <c r="H1534" s="182"/>
      <c r="I1534" s="182"/>
      <c r="J1534" s="182"/>
      <c r="K1534" s="222"/>
    </row>
    <row r="1535" spans="1:11" s="221" customFormat="1" x14ac:dyDescent="0.25">
      <c r="A1535" s="181"/>
      <c r="B1535" s="223"/>
      <c r="C1535" s="182"/>
      <c r="D1535" s="183"/>
      <c r="E1535" s="183"/>
      <c r="F1535" s="184"/>
      <c r="G1535" s="182"/>
      <c r="H1535" s="182"/>
      <c r="I1535" s="182"/>
      <c r="J1535" s="182"/>
      <c r="K1535" s="222"/>
    </row>
    <row r="1536" spans="1:11" s="221" customFormat="1" x14ac:dyDescent="0.25">
      <c r="A1536" s="181"/>
      <c r="B1536" s="223"/>
      <c r="C1536" s="182"/>
      <c r="D1536" s="183"/>
      <c r="E1536" s="183"/>
      <c r="F1536" s="184"/>
      <c r="G1536" s="182"/>
      <c r="H1536" s="182"/>
      <c r="I1536" s="182"/>
      <c r="J1536" s="182"/>
      <c r="K1536" s="222"/>
    </row>
    <row r="1537" spans="1:11" s="221" customFormat="1" x14ac:dyDescent="0.25">
      <c r="A1537" s="181"/>
      <c r="B1537" s="223"/>
      <c r="C1537" s="182"/>
      <c r="D1537" s="183"/>
      <c r="E1537" s="183"/>
      <c r="F1537" s="184"/>
      <c r="G1537" s="182"/>
      <c r="H1537" s="182"/>
      <c r="I1537" s="182"/>
      <c r="J1537" s="182"/>
      <c r="K1537" s="222"/>
    </row>
    <row r="1538" spans="1:11" s="221" customFormat="1" x14ac:dyDescent="0.25">
      <c r="A1538" s="181"/>
      <c r="B1538" s="223"/>
      <c r="C1538" s="182"/>
      <c r="D1538" s="183"/>
      <c r="E1538" s="183"/>
      <c r="F1538" s="184"/>
      <c r="G1538" s="182"/>
      <c r="H1538" s="182"/>
      <c r="I1538" s="182"/>
      <c r="J1538" s="182"/>
      <c r="K1538" s="222"/>
    </row>
    <row r="1539" spans="1:11" s="221" customFormat="1" x14ac:dyDescent="0.25">
      <c r="A1539" s="181"/>
      <c r="B1539" s="223"/>
      <c r="C1539" s="182"/>
      <c r="D1539" s="183"/>
      <c r="E1539" s="183"/>
      <c r="F1539" s="184"/>
      <c r="G1539" s="182"/>
      <c r="H1539" s="182"/>
      <c r="I1539" s="182"/>
      <c r="J1539" s="182"/>
      <c r="K1539" s="222"/>
    </row>
    <row r="1540" spans="1:11" s="221" customFormat="1" x14ac:dyDescent="0.25">
      <c r="A1540" s="181"/>
      <c r="B1540" s="223"/>
      <c r="C1540" s="182"/>
      <c r="D1540" s="183"/>
      <c r="E1540" s="183"/>
      <c r="F1540" s="184"/>
      <c r="G1540" s="182"/>
      <c r="H1540" s="182"/>
      <c r="I1540" s="182"/>
      <c r="J1540" s="182"/>
      <c r="K1540" s="222"/>
    </row>
    <row r="1541" spans="1:11" s="221" customFormat="1" x14ac:dyDescent="0.25">
      <c r="A1541" s="181"/>
      <c r="B1541" s="223"/>
      <c r="C1541" s="182"/>
      <c r="D1541" s="183"/>
      <c r="E1541" s="183"/>
      <c r="F1541" s="184"/>
      <c r="G1541" s="182"/>
      <c r="H1541" s="182"/>
      <c r="I1541" s="182"/>
      <c r="J1541" s="182"/>
      <c r="K1541" s="222"/>
    </row>
    <row r="1542" spans="1:11" s="221" customFormat="1" x14ac:dyDescent="0.25">
      <c r="A1542" s="181"/>
      <c r="B1542" s="223"/>
      <c r="C1542" s="182"/>
      <c r="D1542" s="183"/>
      <c r="E1542" s="183"/>
      <c r="F1542" s="184"/>
      <c r="G1542" s="182"/>
      <c r="H1542" s="182"/>
      <c r="I1542" s="182"/>
      <c r="J1542" s="182"/>
      <c r="K1542" s="222"/>
    </row>
    <row r="1543" spans="1:11" s="221" customFormat="1" x14ac:dyDescent="0.25">
      <c r="A1543" s="181"/>
      <c r="B1543" s="223"/>
      <c r="C1543" s="182"/>
      <c r="D1543" s="183"/>
      <c r="E1543" s="183"/>
      <c r="F1543" s="184"/>
      <c r="G1543" s="182"/>
      <c r="H1543" s="182"/>
      <c r="I1543" s="182"/>
      <c r="J1543" s="182"/>
      <c r="K1543" s="222"/>
    </row>
    <row r="1544" spans="1:11" s="221" customFormat="1" x14ac:dyDescent="0.25">
      <c r="A1544" s="181"/>
      <c r="B1544" s="223"/>
      <c r="C1544" s="182"/>
      <c r="D1544" s="183"/>
      <c r="E1544" s="183"/>
      <c r="F1544" s="184"/>
      <c r="G1544" s="182"/>
      <c r="H1544" s="182"/>
      <c r="I1544" s="182"/>
      <c r="J1544" s="182"/>
      <c r="K1544" s="222"/>
    </row>
    <row r="1545" spans="1:11" s="221" customFormat="1" x14ac:dyDescent="0.25">
      <c r="A1545" s="181"/>
      <c r="B1545" s="223"/>
      <c r="C1545" s="182"/>
      <c r="D1545" s="183"/>
      <c r="E1545" s="183"/>
      <c r="F1545" s="184"/>
      <c r="G1545" s="182"/>
      <c r="H1545" s="182"/>
      <c r="I1545" s="182"/>
      <c r="J1545" s="182"/>
      <c r="K1545" s="222"/>
    </row>
    <row r="1546" spans="1:11" s="221" customFormat="1" x14ac:dyDescent="0.25">
      <c r="A1546" s="181"/>
      <c r="B1546" s="223"/>
      <c r="C1546" s="182"/>
      <c r="D1546" s="183"/>
      <c r="E1546" s="183"/>
      <c r="F1546" s="184"/>
      <c r="G1546" s="182"/>
      <c r="H1546" s="182"/>
      <c r="I1546" s="182"/>
      <c r="J1546" s="182"/>
      <c r="K1546" s="222"/>
    </row>
    <row r="1547" spans="1:11" s="221" customFormat="1" x14ac:dyDescent="0.25">
      <c r="A1547" s="181"/>
      <c r="B1547" s="223"/>
      <c r="C1547" s="182"/>
      <c r="D1547" s="183"/>
      <c r="E1547" s="183"/>
      <c r="F1547" s="184"/>
      <c r="G1547" s="182"/>
      <c r="H1547" s="182"/>
      <c r="I1547" s="182"/>
      <c r="J1547" s="182"/>
      <c r="K1547" s="222"/>
    </row>
    <row r="1548" spans="1:11" s="221" customFormat="1" x14ac:dyDescent="0.25">
      <c r="A1548" s="181"/>
      <c r="B1548" s="223"/>
      <c r="C1548" s="182"/>
      <c r="D1548" s="183"/>
      <c r="E1548" s="183"/>
      <c r="F1548" s="184"/>
      <c r="G1548" s="182"/>
      <c r="H1548" s="182"/>
      <c r="I1548" s="182"/>
      <c r="J1548" s="182"/>
      <c r="K1548" s="222"/>
    </row>
    <row r="1549" spans="1:11" s="221" customFormat="1" x14ac:dyDescent="0.25">
      <c r="A1549" s="181"/>
      <c r="B1549" s="223"/>
      <c r="C1549" s="182"/>
      <c r="D1549" s="183"/>
      <c r="E1549" s="183"/>
      <c r="F1549" s="184"/>
      <c r="G1549" s="182"/>
      <c r="H1549" s="182"/>
      <c r="I1549" s="182"/>
      <c r="J1549" s="182"/>
      <c r="K1549" s="222"/>
    </row>
    <row r="1550" spans="1:11" s="221" customFormat="1" x14ac:dyDescent="0.25">
      <c r="A1550" s="181"/>
      <c r="B1550" s="223"/>
      <c r="C1550" s="182"/>
      <c r="D1550" s="183"/>
      <c r="E1550" s="183"/>
      <c r="F1550" s="184"/>
      <c r="G1550" s="182"/>
      <c r="H1550" s="182"/>
      <c r="I1550" s="182"/>
      <c r="J1550" s="182"/>
      <c r="K1550" s="222"/>
    </row>
    <row r="1551" spans="1:11" s="221" customFormat="1" x14ac:dyDescent="0.25">
      <c r="A1551" s="181"/>
      <c r="B1551" s="223"/>
      <c r="C1551" s="182"/>
      <c r="D1551" s="183"/>
      <c r="E1551" s="183"/>
      <c r="F1551" s="184"/>
      <c r="G1551" s="182"/>
      <c r="H1551" s="182"/>
      <c r="I1551" s="182"/>
      <c r="J1551" s="182"/>
      <c r="K1551" s="222"/>
    </row>
    <row r="1552" spans="1:11" s="221" customFormat="1" x14ac:dyDescent="0.25">
      <c r="A1552" s="181"/>
      <c r="B1552" s="223"/>
      <c r="C1552" s="182"/>
      <c r="D1552" s="183"/>
      <c r="E1552" s="183"/>
      <c r="F1552" s="184"/>
      <c r="G1552" s="182"/>
      <c r="H1552" s="182"/>
      <c r="I1552" s="182"/>
      <c r="J1552" s="182"/>
      <c r="K1552" s="222"/>
    </row>
    <row r="1553" spans="1:11" s="221" customFormat="1" x14ac:dyDescent="0.25">
      <c r="A1553" s="181"/>
      <c r="B1553" s="223"/>
      <c r="C1553" s="182"/>
      <c r="D1553" s="183"/>
      <c r="E1553" s="183"/>
      <c r="F1553" s="184"/>
      <c r="G1553" s="182"/>
      <c r="H1553" s="182"/>
      <c r="I1553" s="182"/>
      <c r="J1553" s="182"/>
      <c r="K1553" s="222"/>
    </row>
    <row r="1554" spans="1:11" s="221" customFormat="1" x14ac:dyDescent="0.25">
      <c r="A1554" s="181"/>
      <c r="B1554" s="223"/>
      <c r="C1554" s="182"/>
      <c r="D1554" s="183"/>
      <c r="E1554" s="183"/>
      <c r="F1554" s="184"/>
      <c r="G1554" s="182"/>
      <c r="H1554" s="182"/>
      <c r="I1554" s="182"/>
      <c r="J1554" s="182"/>
      <c r="K1554" s="222"/>
    </row>
    <row r="1555" spans="1:11" s="221" customFormat="1" x14ac:dyDescent="0.25">
      <c r="A1555" s="181"/>
      <c r="B1555" s="223"/>
      <c r="C1555" s="182"/>
      <c r="D1555" s="183"/>
      <c r="E1555" s="183"/>
      <c r="F1555" s="184"/>
      <c r="G1555" s="182"/>
      <c r="H1555" s="182"/>
      <c r="I1555" s="182"/>
      <c r="J1555" s="182"/>
      <c r="K1555" s="222"/>
    </row>
    <row r="1556" spans="1:11" s="221" customFormat="1" x14ac:dyDescent="0.25">
      <c r="A1556" s="181"/>
      <c r="B1556" s="223"/>
      <c r="C1556" s="182"/>
      <c r="D1556" s="183"/>
      <c r="E1556" s="183"/>
      <c r="F1556" s="184"/>
      <c r="G1556" s="182"/>
      <c r="H1556" s="182"/>
      <c r="I1556" s="182"/>
      <c r="J1556" s="182"/>
      <c r="K1556" s="222"/>
    </row>
    <row r="1557" spans="1:11" s="221" customFormat="1" x14ac:dyDescent="0.25">
      <c r="A1557" s="181"/>
      <c r="B1557" s="223"/>
      <c r="C1557" s="182"/>
      <c r="D1557" s="183"/>
      <c r="E1557" s="183"/>
      <c r="F1557" s="184"/>
      <c r="G1557" s="182"/>
      <c r="H1557" s="182"/>
      <c r="I1557" s="182"/>
      <c r="J1557" s="182"/>
      <c r="K1557" s="222"/>
    </row>
    <row r="1558" spans="1:11" s="221" customFormat="1" x14ac:dyDescent="0.25">
      <c r="A1558" s="181"/>
      <c r="B1558" s="223"/>
      <c r="C1558" s="182"/>
      <c r="D1558" s="183"/>
      <c r="E1558" s="183"/>
      <c r="F1558" s="184"/>
      <c r="G1558" s="182"/>
      <c r="H1558" s="182"/>
      <c r="I1558" s="182"/>
      <c r="J1558" s="182"/>
      <c r="K1558" s="222"/>
    </row>
    <row r="1559" spans="1:11" s="221" customFormat="1" x14ac:dyDescent="0.25">
      <c r="A1559" s="181"/>
      <c r="B1559" s="223"/>
      <c r="C1559" s="182"/>
      <c r="D1559" s="183"/>
      <c r="E1559" s="183"/>
      <c r="F1559" s="184"/>
      <c r="G1559" s="182"/>
      <c r="H1559" s="182"/>
      <c r="I1559" s="182"/>
      <c r="J1559" s="182"/>
      <c r="K1559" s="222"/>
    </row>
    <row r="1560" spans="1:11" s="221" customFormat="1" x14ac:dyDescent="0.25">
      <c r="A1560" s="181"/>
      <c r="B1560" s="223"/>
      <c r="C1560" s="182"/>
      <c r="D1560" s="183"/>
      <c r="E1560" s="183"/>
      <c r="F1560" s="184"/>
      <c r="G1560" s="182"/>
      <c r="H1560" s="182"/>
      <c r="I1560" s="182"/>
      <c r="J1560" s="182"/>
      <c r="K1560" s="222"/>
    </row>
    <row r="1561" spans="1:11" s="221" customFormat="1" x14ac:dyDescent="0.25">
      <c r="A1561" s="181"/>
      <c r="B1561" s="223"/>
      <c r="C1561" s="182"/>
      <c r="D1561" s="183"/>
      <c r="E1561" s="183"/>
      <c r="F1561" s="184"/>
      <c r="G1561" s="182"/>
      <c r="H1561" s="182"/>
      <c r="I1561" s="182"/>
      <c r="J1561" s="182"/>
      <c r="K1561" s="222"/>
    </row>
    <row r="1562" spans="1:11" s="221" customFormat="1" x14ac:dyDescent="0.25">
      <c r="A1562" s="181"/>
      <c r="B1562" s="223"/>
      <c r="C1562" s="182"/>
      <c r="D1562" s="183"/>
      <c r="E1562" s="183"/>
      <c r="F1562" s="184"/>
      <c r="G1562" s="182"/>
      <c r="H1562" s="182"/>
      <c r="I1562" s="182"/>
      <c r="J1562" s="182"/>
      <c r="K1562" s="222"/>
    </row>
    <row r="1563" spans="1:11" s="221" customFormat="1" x14ac:dyDescent="0.25">
      <c r="A1563" s="181"/>
      <c r="B1563" s="223"/>
      <c r="C1563" s="182"/>
      <c r="D1563" s="183"/>
      <c r="E1563" s="183"/>
      <c r="F1563" s="184"/>
      <c r="G1563" s="182"/>
      <c r="H1563" s="182"/>
      <c r="I1563" s="182"/>
      <c r="J1563" s="182"/>
      <c r="K1563" s="222"/>
    </row>
    <row r="1564" spans="1:11" s="221" customFormat="1" x14ac:dyDescent="0.25">
      <c r="A1564" s="181"/>
      <c r="B1564" s="223"/>
      <c r="C1564" s="182"/>
      <c r="D1564" s="183"/>
      <c r="E1564" s="183"/>
      <c r="F1564" s="184"/>
      <c r="G1564" s="182"/>
      <c r="H1564" s="182"/>
      <c r="I1564" s="182"/>
      <c r="J1564" s="182"/>
      <c r="K1564" s="222"/>
    </row>
    <row r="1565" spans="1:11" s="221" customFormat="1" x14ac:dyDescent="0.25">
      <c r="A1565" s="181"/>
      <c r="B1565" s="223"/>
      <c r="C1565" s="182"/>
      <c r="D1565" s="183"/>
      <c r="E1565" s="183"/>
      <c r="F1565" s="184"/>
      <c r="G1565" s="182"/>
      <c r="H1565" s="182"/>
      <c r="I1565" s="182"/>
      <c r="J1565" s="182"/>
      <c r="K1565" s="222"/>
    </row>
    <row r="1566" spans="1:11" s="221" customFormat="1" x14ac:dyDescent="0.25">
      <c r="A1566" s="181"/>
      <c r="B1566" s="223"/>
      <c r="C1566" s="182"/>
      <c r="D1566" s="183"/>
      <c r="E1566" s="183"/>
      <c r="F1566" s="184"/>
      <c r="G1566" s="182"/>
      <c r="H1566" s="182"/>
      <c r="I1566" s="182"/>
      <c r="J1566" s="182"/>
      <c r="K1566" s="222"/>
    </row>
    <row r="1567" spans="1:11" s="221" customFormat="1" x14ac:dyDescent="0.25">
      <c r="A1567" s="181"/>
      <c r="B1567" s="223"/>
      <c r="C1567" s="182"/>
      <c r="D1567" s="183"/>
      <c r="E1567" s="183"/>
      <c r="F1567" s="184"/>
      <c r="G1567" s="182"/>
      <c r="H1567" s="182"/>
      <c r="I1567" s="182"/>
      <c r="J1567" s="182"/>
      <c r="K1567" s="222"/>
    </row>
    <row r="1568" spans="1:11" s="221" customFormat="1" x14ac:dyDescent="0.25">
      <c r="A1568" s="181"/>
      <c r="B1568" s="223"/>
      <c r="C1568" s="182"/>
      <c r="D1568" s="183"/>
      <c r="E1568" s="183"/>
      <c r="F1568" s="184"/>
      <c r="G1568" s="182"/>
      <c r="H1568" s="182"/>
      <c r="I1568" s="182"/>
      <c r="J1568" s="182"/>
      <c r="K1568" s="222"/>
    </row>
    <row r="1569" spans="1:11" s="221" customFormat="1" x14ac:dyDescent="0.25">
      <c r="A1569" s="181"/>
      <c r="B1569" s="223"/>
      <c r="C1569" s="182"/>
      <c r="D1569" s="183"/>
      <c r="E1569" s="183"/>
      <c r="F1569" s="184"/>
      <c r="G1569" s="182"/>
      <c r="H1569" s="182"/>
      <c r="I1569" s="182"/>
      <c r="J1569" s="182"/>
      <c r="K1569" s="222"/>
    </row>
    <row r="1570" spans="1:11" s="221" customFormat="1" x14ac:dyDescent="0.25">
      <c r="A1570" s="181"/>
      <c r="B1570" s="223"/>
      <c r="C1570" s="182"/>
      <c r="D1570" s="183"/>
      <c r="E1570" s="183"/>
      <c r="F1570" s="184"/>
      <c r="G1570" s="182"/>
      <c r="H1570" s="182"/>
      <c r="I1570" s="182"/>
      <c r="J1570" s="182"/>
      <c r="K1570" s="222"/>
    </row>
    <row r="1571" spans="1:11" s="221" customFormat="1" x14ac:dyDescent="0.25">
      <c r="A1571" s="181"/>
      <c r="B1571" s="223"/>
      <c r="C1571" s="182"/>
      <c r="D1571" s="183"/>
      <c r="E1571" s="183"/>
      <c r="F1571" s="184"/>
      <c r="G1571" s="182"/>
      <c r="H1571" s="182"/>
      <c r="I1571" s="182"/>
      <c r="J1571" s="182"/>
      <c r="K1571" s="222"/>
    </row>
    <row r="1572" spans="1:11" s="221" customFormat="1" x14ac:dyDescent="0.25">
      <c r="A1572" s="181"/>
      <c r="B1572" s="223"/>
      <c r="C1572" s="182"/>
      <c r="D1572" s="183"/>
      <c r="E1572" s="183"/>
      <c r="F1572" s="184"/>
      <c r="G1572" s="182"/>
      <c r="H1572" s="182"/>
      <c r="I1572" s="182"/>
      <c r="J1572" s="182"/>
      <c r="K1572" s="222"/>
    </row>
    <row r="1573" spans="1:11" s="221" customFormat="1" x14ac:dyDescent="0.25">
      <c r="A1573" s="181"/>
      <c r="B1573" s="223"/>
      <c r="C1573" s="182"/>
      <c r="D1573" s="183"/>
      <c r="E1573" s="183"/>
      <c r="F1573" s="184"/>
      <c r="G1573" s="182"/>
      <c r="H1573" s="182"/>
      <c r="I1573" s="182"/>
      <c r="J1573" s="182"/>
      <c r="K1573" s="222"/>
    </row>
    <row r="1574" spans="1:11" s="221" customFormat="1" x14ac:dyDescent="0.25">
      <c r="A1574" s="181"/>
      <c r="B1574" s="223"/>
      <c r="C1574" s="182"/>
      <c r="D1574" s="183"/>
      <c r="E1574" s="183"/>
      <c r="F1574" s="184"/>
      <c r="G1574" s="182"/>
      <c r="H1574" s="182"/>
      <c r="I1574" s="182"/>
      <c r="J1574" s="182"/>
      <c r="K1574" s="222"/>
    </row>
    <row r="1575" spans="1:11" s="221" customFormat="1" x14ac:dyDescent="0.25">
      <c r="A1575" s="181"/>
      <c r="B1575" s="223"/>
      <c r="C1575" s="182"/>
      <c r="D1575" s="183"/>
      <c r="E1575" s="183"/>
      <c r="F1575" s="184"/>
      <c r="G1575" s="182"/>
      <c r="H1575" s="182"/>
      <c r="I1575" s="182"/>
      <c r="J1575" s="182"/>
      <c r="K1575" s="222"/>
    </row>
    <row r="1576" spans="1:11" s="221" customFormat="1" x14ac:dyDescent="0.25">
      <c r="A1576" s="181"/>
      <c r="B1576" s="223"/>
      <c r="C1576" s="182"/>
      <c r="D1576" s="183"/>
      <c r="E1576" s="183"/>
      <c r="F1576" s="184"/>
      <c r="G1576" s="182"/>
      <c r="H1576" s="182"/>
      <c r="I1576" s="182"/>
      <c r="J1576" s="182"/>
      <c r="K1576" s="222"/>
    </row>
    <row r="1577" spans="1:11" s="221" customFormat="1" x14ac:dyDescent="0.25">
      <c r="A1577" s="181"/>
      <c r="B1577" s="223"/>
      <c r="C1577" s="182"/>
      <c r="D1577" s="183"/>
      <c r="E1577" s="183"/>
      <c r="F1577" s="184"/>
      <c r="G1577" s="182"/>
      <c r="H1577" s="182"/>
      <c r="I1577" s="182"/>
      <c r="J1577" s="182"/>
      <c r="K1577" s="222"/>
    </row>
    <row r="1578" spans="1:11" s="221" customFormat="1" x14ac:dyDescent="0.25">
      <c r="A1578" s="181"/>
      <c r="B1578" s="223"/>
      <c r="C1578" s="182"/>
      <c r="D1578" s="183"/>
      <c r="E1578" s="183"/>
      <c r="F1578" s="184"/>
      <c r="G1578" s="182"/>
      <c r="H1578" s="182"/>
      <c r="I1578" s="182"/>
      <c r="J1578" s="182"/>
      <c r="K1578" s="222"/>
    </row>
    <row r="1579" spans="1:11" s="221" customFormat="1" x14ac:dyDescent="0.25">
      <c r="A1579" s="181"/>
      <c r="B1579" s="223"/>
      <c r="C1579" s="182"/>
      <c r="D1579" s="183"/>
      <c r="E1579" s="183"/>
      <c r="F1579" s="184"/>
      <c r="G1579" s="182"/>
      <c r="H1579" s="182"/>
      <c r="I1579" s="182"/>
      <c r="J1579" s="182"/>
      <c r="K1579" s="222"/>
    </row>
    <row r="1580" spans="1:11" s="221" customFormat="1" x14ac:dyDescent="0.25">
      <c r="A1580" s="181"/>
      <c r="B1580" s="223"/>
      <c r="C1580" s="182"/>
      <c r="D1580" s="183"/>
      <c r="E1580" s="183"/>
      <c r="F1580" s="184"/>
      <c r="G1580" s="182"/>
      <c r="H1580" s="182"/>
      <c r="I1580" s="182"/>
      <c r="J1580" s="182"/>
      <c r="K1580" s="222"/>
    </row>
    <row r="1581" spans="1:11" s="221" customFormat="1" x14ac:dyDescent="0.25">
      <c r="A1581" s="181"/>
      <c r="B1581" s="223"/>
      <c r="C1581" s="182"/>
      <c r="D1581" s="183"/>
      <c r="E1581" s="183"/>
      <c r="F1581" s="184"/>
      <c r="G1581" s="182"/>
      <c r="H1581" s="182"/>
      <c r="I1581" s="182"/>
      <c r="J1581" s="182"/>
      <c r="K1581" s="222"/>
    </row>
    <row r="1582" spans="1:11" s="221" customFormat="1" x14ac:dyDescent="0.25">
      <c r="A1582" s="181"/>
      <c r="B1582" s="223"/>
      <c r="C1582" s="182"/>
      <c r="D1582" s="183"/>
      <c r="E1582" s="183"/>
      <c r="F1582" s="184"/>
      <c r="G1582" s="182"/>
      <c r="H1582" s="182"/>
      <c r="I1582" s="182"/>
      <c r="J1582" s="182"/>
      <c r="K1582" s="222"/>
    </row>
    <row r="1583" spans="1:11" s="221" customFormat="1" x14ac:dyDescent="0.25">
      <c r="A1583" s="181"/>
      <c r="B1583" s="223"/>
      <c r="C1583" s="182"/>
      <c r="D1583" s="183"/>
      <c r="E1583" s="183"/>
      <c r="F1583" s="184"/>
      <c r="G1583" s="182"/>
      <c r="H1583" s="182"/>
      <c r="I1583" s="182"/>
      <c r="J1583" s="182"/>
      <c r="K1583" s="222"/>
    </row>
    <row r="1584" spans="1:11" s="221" customFormat="1" x14ac:dyDescent="0.25">
      <c r="A1584" s="181"/>
      <c r="B1584" s="223"/>
      <c r="C1584" s="182"/>
      <c r="D1584" s="183"/>
      <c r="E1584" s="183"/>
      <c r="F1584" s="184"/>
      <c r="G1584" s="182"/>
      <c r="H1584" s="182"/>
      <c r="I1584" s="182"/>
      <c r="J1584" s="182"/>
      <c r="K1584" s="222"/>
    </row>
    <row r="1585" spans="1:11" s="221" customFormat="1" x14ac:dyDescent="0.25">
      <c r="A1585" s="181"/>
      <c r="B1585" s="223"/>
      <c r="C1585" s="182"/>
      <c r="D1585" s="183"/>
      <c r="E1585" s="183"/>
      <c r="F1585" s="184"/>
      <c r="G1585" s="182"/>
      <c r="H1585" s="182"/>
      <c r="I1585" s="182"/>
      <c r="J1585" s="182"/>
      <c r="K1585" s="222"/>
    </row>
    <row r="1586" spans="1:11" s="221" customFormat="1" x14ac:dyDescent="0.25">
      <c r="A1586" s="181"/>
      <c r="B1586" s="223"/>
      <c r="C1586" s="182"/>
      <c r="D1586" s="183"/>
      <c r="E1586" s="183"/>
      <c r="F1586" s="184"/>
      <c r="G1586" s="182"/>
      <c r="H1586" s="182"/>
      <c r="I1586" s="182"/>
      <c r="J1586" s="182"/>
      <c r="K1586" s="222"/>
    </row>
    <row r="1587" spans="1:11" s="221" customFormat="1" x14ac:dyDescent="0.25">
      <c r="A1587" s="181"/>
      <c r="B1587" s="223"/>
      <c r="C1587" s="182"/>
      <c r="D1587" s="183"/>
      <c r="E1587" s="183"/>
      <c r="F1587" s="184"/>
      <c r="G1587" s="182"/>
      <c r="H1587" s="182"/>
      <c r="I1587" s="182"/>
      <c r="J1587" s="182"/>
      <c r="K1587" s="222"/>
    </row>
    <row r="1588" spans="1:11" s="221" customFormat="1" x14ac:dyDescent="0.25">
      <c r="A1588" s="181"/>
      <c r="B1588" s="223"/>
      <c r="C1588" s="182"/>
      <c r="D1588" s="183"/>
      <c r="E1588" s="183"/>
      <c r="F1588" s="184"/>
      <c r="G1588" s="182"/>
      <c r="H1588" s="182"/>
      <c r="I1588" s="182"/>
      <c r="J1588" s="182"/>
      <c r="K1588" s="222"/>
    </row>
    <row r="1589" spans="1:11" s="221" customFormat="1" x14ac:dyDescent="0.25">
      <c r="A1589" s="181"/>
      <c r="B1589" s="223"/>
      <c r="C1589" s="182"/>
      <c r="D1589" s="183"/>
      <c r="E1589" s="183"/>
      <c r="F1589" s="184"/>
      <c r="G1589" s="182"/>
      <c r="H1589" s="182"/>
      <c r="I1589" s="182"/>
      <c r="J1589" s="182"/>
      <c r="K1589" s="222"/>
    </row>
    <row r="1590" spans="1:11" s="221" customFormat="1" x14ac:dyDescent="0.25">
      <c r="A1590" s="181"/>
      <c r="B1590" s="223"/>
      <c r="C1590" s="182"/>
      <c r="D1590" s="183"/>
      <c r="E1590" s="183"/>
      <c r="F1590" s="184"/>
      <c r="G1590" s="182"/>
      <c r="H1590" s="182"/>
      <c r="I1590" s="182"/>
      <c r="J1590" s="182"/>
      <c r="K1590" s="222"/>
    </row>
    <row r="1591" spans="1:11" s="221" customFormat="1" x14ac:dyDescent="0.25">
      <c r="A1591" s="181"/>
      <c r="B1591" s="223"/>
      <c r="C1591" s="182"/>
      <c r="D1591" s="183"/>
      <c r="E1591" s="183"/>
      <c r="F1591" s="184"/>
      <c r="G1591" s="182"/>
      <c r="H1591" s="182"/>
      <c r="I1591" s="182"/>
      <c r="J1591" s="182"/>
      <c r="K1591" s="222"/>
    </row>
    <row r="1592" spans="1:11" s="221" customFormat="1" x14ac:dyDescent="0.25">
      <c r="A1592" s="181"/>
      <c r="B1592" s="223"/>
      <c r="C1592" s="182"/>
      <c r="D1592" s="183"/>
      <c r="E1592" s="183"/>
      <c r="F1592" s="184"/>
      <c r="G1592" s="182"/>
      <c r="H1592" s="182"/>
      <c r="I1592" s="182"/>
      <c r="J1592" s="182"/>
      <c r="K1592" s="222"/>
    </row>
    <row r="1593" spans="1:11" s="221" customFormat="1" x14ac:dyDescent="0.25">
      <c r="A1593" s="181"/>
      <c r="B1593" s="223"/>
      <c r="C1593" s="182"/>
      <c r="D1593" s="183"/>
      <c r="E1593" s="183"/>
      <c r="F1593" s="184"/>
      <c r="G1593" s="182"/>
      <c r="H1593" s="182"/>
      <c r="I1593" s="182"/>
      <c r="J1593" s="182"/>
      <c r="K1593" s="222"/>
    </row>
    <row r="1594" spans="1:11" s="221" customFormat="1" x14ac:dyDescent="0.25">
      <c r="A1594" s="181"/>
      <c r="B1594" s="223"/>
      <c r="C1594" s="182"/>
      <c r="D1594" s="183"/>
      <c r="E1594" s="183"/>
      <c r="F1594" s="184"/>
      <c r="G1594" s="182"/>
      <c r="H1594" s="182"/>
      <c r="I1594" s="182"/>
      <c r="J1594" s="182"/>
      <c r="K1594" s="222"/>
    </row>
    <row r="1595" spans="1:11" s="221" customFormat="1" x14ac:dyDescent="0.25">
      <c r="A1595" s="181"/>
      <c r="B1595" s="223"/>
      <c r="C1595" s="182"/>
      <c r="D1595" s="183"/>
      <c r="E1595" s="183"/>
      <c r="F1595" s="184"/>
      <c r="G1595" s="182"/>
      <c r="H1595" s="182"/>
      <c r="I1595" s="182"/>
      <c r="J1595" s="182"/>
      <c r="K1595" s="222"/>
    </row>
    <row r="1596" spans="1:11" s="221" customFormat="1" x14ac:dyDescent="0.25">
      <c r="A1596" s="181"/>
      <c r="B1596" s="223"/>
      <c r="C1596" s="182"/>
      <c r="D1596" s="183"/>
      <c r="E1596" s="183"/>
      <c r="F1596" s="184"/>
      <c r="G1596" s="182"/>
      <c r="H1596" s="182"/>
      <c r="I1596" s="182"/>
      <c r="J1596" s="182"/>
      <c r="K1596" s="222"/>
    </row>
    <row r="1597" spans="1:11" s="221" customFormat="1" x14ac:dyDescent="0.25">
      <c r="A1597" s="181"/>
      <c r="B1597" s="223"/>
      <c r="C1597" s="182"/>
      <c r="D1597" s="183"/>
      <c r="E1597" s="183"/>
      <c r="F1597" s="184"/>
      <c r="G1597" s="182"/>
      <c r="H1597" s="182"/>
      <c r="I1597" s="182"/>
      <c r="J1597" s="182"/>
      <c r="K1597" s="222"/>
    </row>
    <row r="1598" spans="1:11" s="221" customFormat="1" x14ac:dyDescent="0.25">
      <c r="A1598" s="181"/>
      <c r="B1598" s="223"/>
      <c r="C1598" s="182"/>
      <c r="D1598" s="183"/>
      <c r="E1598" s="183"/>
      <c r="F1598" s="184"/>
      <c r="G1598" s="182"/>
      <c r="H1598" s="182"/>
      <c r="I1598" s="182"/>
      <c r="J1598" s="182"/>
      <c r="K1598" s="222"/>
    </row>
    <row r="1599" spans="1:11" s="221" customFormat="1" x14ac:dyDescent="0.25">
      <c r="A1599" s="181"/>
      <c r="B1599" s="223"/>
      <c r="C1599" s="182"/>
      <c r="D1599" s="183"/>
      <c r="E1599" s="183"/>
      <c r="F1599" s="184"/>
      <c r="G1599" s="182"/>
      <c r="H1599" s="182"/>
      <c r="I1599" s="182"/>
      <c r="J1599" s="182"/>
      <c r="K1599" s="222"/>
    </row>
    <row r="1600" spans="1:11" s="221" customFormat="1" x14ac:dyDescent="0.25">
      <c r="A1600" s="181"/>
      <c r="B1600" s="223"/>
      <c r="C1600" s="182"/>
      <c r="D1600" s="183"/>
      <c r="E1600" s="183"/>
      <c r="F1600" s="184"/>
      <c r="G1600" s="182"/>
      <c r="H1600" s="182"/>
      <c r="I1600" s="182"/>
      <c r="J1600" s="182"/>
      <c r="K1600" s="222"/>
    </row>
    <row r="1617" spans="1:11" s="221" customFormat="1" x14ac:dyDescent="0.25">
      <c r="A1617" s="181"/>
      <c r="B1617" s="223"/>
      <c r="C1617" s="182"/>
      <c r="D1617" s="183"/>
      <c r="E1617" s="183"/>
      <c r="F1617" s="184"/>
      <c r="G1617" s="182"/>
      <c r="H1617" s="182"/>
      <c r="I1617" s="182"/>
      <c r="J1617" s="182"/>
      <c r="K1617" s="222"/>
    </row>
    <row r="1618" spans="1:11" s="221" customFormat="1" x14ac:dyDescent="0.25">
      <c r="A1618" s="181"/>
      <c r="B1618" s="223"/>
      <c r="C1618" s="182"/>
      <c r="D1618" s="183"/>
      <c r="E1618" s="183"/>
      <c r="F1618" s="184"/>
      <c r="G1618" s="182"/>
      <c r="H1618" s="182"/>
      <c r="I1618" s="182"/>
      <c r="J1618" s="182"/>
      <c r="K1618" s="222"/>
    </row>
    <row r="1619" spans="1:11" s="221" customFormat="1" x14ac:dyDescent="0.25">
      <c r="A1619" s="181"/>
      <c r="B1619" s="223"/>
      <c r="C1619" s="182"/>
      <c r="D1619" s="183"/>
      <c r="E1619" s="183"/>
      <c r="F1619" s="184"/>
      <c r="G1619" s="182"/>
      <c r="H1619" s="182"/>
      <c r="I1619" s="182"/>
      <c r="J1619" s="182"/>
      <c r="K1619" s="222"/>
    </row>
    <row r="1620" spans="1:11" s="221" customFormat="1" x14ac:dyDescent="0.25">
      <c r="A1620" s="181"/>
      <c r="B1620" s="223"/>
      <c r="C1620" s="182"/>
      <c r="D1620" s="183"/>
      <c r="E1620" s="183"/>
      <c r="F1620" s="184"/>
      <c r="G1620" s="182"/>
      <c r="H1620" s="182"/>
      <c r="I1620" s="182"/>
      <c r="J1620" s="182"/>
      <c r="K1620" s="222"/>
    </row>
    <row r="1621" spans="1:11" s="221" customFormat="1" x14ac:dyDescent="0.25">
      <c r="A1621" s="181"/>
      <c r="B1621" s="223"/>
      <c r="C1621" s="182"/>
      <c r="D1621" s="183"/>
      <c r="E1621" s="183"/>
      <c r="F1621" s="184"/>
      <c r="G1621" s="182"/>
      <c r="H1621" s="182"/>
      <c r="I1621" s="182"/>
      <c r="J1621" s="182"/>
      <c r="K1621" s="222"/>
    </row>
    <row r="1622" spans="1:11" s="221" customFormat="1" x14ac:dyDescent="0.25">
      <c r="A1622" s="181"/>
      <c r="B1622" s="223"/>
      <c r="C1622" s="182"/>
      <c r="D1622" s="183"/>
      <c r="E1622" s="183"/>
      <c r="F1622" s="184"/>
      <c r="G1622" s="182"/>
      <c r="H1622" s="182"/>
      <c r="I1622" s="182"/>
      <c r="J1622" s="182"/>
      <c r="K1622" s="222"/>
    </row>
    <row r="1623" spans="1:11" s="221" customFormat="1" x14ac:dyDescent="0.25">
      <c r="A1623" s="181"/>
      <c r="B1623" s="223"/>
      <c r="C1623" s="182"/>
      <c r="D1623" s="183"/>
      <c r="E1623" s="183"/>
      <c r="F1623" s="184"/>
      <c r="G1623" s="182"/>
      <c r="H1623" s="182"/>
      <c r="I1623" s="182"/>
      <c r="J1623" s="182"/>
      <c r="K1623" s="222"/>
    </row>
    <row r="1624" spans="1:11" s="221" customFormat="1" x14ac:dyDescent="0.25">
      <c r="A1624" s="181"/>
      <c r="B1624" s="223"/>
      <c r="C1624" s="182"/>
      <c r="D1624" s="183"/>
      <c r="E1624" s="183"/>
      <c r="F1624" s="184"/>
      <c r="G1624" s="182"/>
      <c r="H1624" s="182"/>
      <c r="I1624" s="182"/>
      <c r="J1624" s="182"/>
      <c r="K1624" s="222"/>
    </row>
    <row r="1625" spans="1:11" s="221" customFormat="1" x14ac:dyDescent="0.25">
      <c r="A1625" s="181"/>
      <c r="B1625" s="223"/>
      <c r="C1625" s="182"/>
      <c r="D1625" s="183"/>
      <c r="E1625" s="183"/>
      <c r="F1625" s="184"/>
      <c r="G1625" s="182"/>
      <c r="H1625" s="182"/>
      <c r="I1625" s="182"/>
      <c r="J1625" s="182"/>
      <c r="K1625" s="222"/>
    </row>
    <row r="1626" spans="1:11" s="221" customFormat="1" x14ac:dyDescent="0.25">
      <c r="A1626" s="181"/>
      <c r="B1626" s="223"/>
      <c r="C1626" s="182"/>
      <c r="D1626" s="183"/>
      <c r="E1626" s="183"/>
      <c r="F1626" s="184"/>
      <c r="G1626" s="182"/>
      <c r="H1626" s="182"/>
      <c r="I1626" s="182"/>
      <c r="J1626" s="182"/>
      <c r="K1626" s="222"/>
    </row>
    <row r="1627" spans="1:11" s="221" customFormat="1" x14ac:dyDescent="0.25">
      <c r="A1627" s="181"/>
      <c r="B1627" s="223"/>
      <c r="C1627" s="182"/>
      <c r="D1627" s="183"/>
      <c r="E1627" s="183"/>
      <c r="F1627" s="184"/>
      <c r="G1627" s="182"/>
      <c r="H1627" s="182"/>
      <c r="I1627" s="182"/>
      <c r="J1627" s="182"/>
      <c r="K1627" s="222"/>
    </row>
    <row r="1628" spans="1:11" s="221" customFormat="1" x14ac:dyDescent="0.25">
      <c r="A1628" s="181"/>
      <c r="B1628" s="223"/>
      <c r="C1628" s="182"/>
      <c r="D1628" s="183"/>
      <c r="E1628" s="183"/>
      <c r="F1628" s="184"/>
      <c r="G1628" s="182"/>
      <c r="H1628" s="182"/>
      <c r="I1628" s="182"/>
      <c r="J1628" s="182"/>
      <c r="K1628" s="222"/>
    </row>
    <row r="1629" spans="1:11" s="221" customFormat="1" x14ac:dyDescent="0.25">
      <c r="A1629" s="181"/>
      <c r="B1629" s="223"/>
      <c r="C1629" s="182"/>
      <c r="D1629" s="183"/>
      <c r="E1629" s="183"/>
      <c r="F1629" s="184"/>
      <c r="G1629" s="182"/>
      <c r="H1629" s="182"/>
      <c r="I1629" s="182"/>
      <c r="J1629" s="182"/>
      <c r="K1629" s="222"/>
    </row>
    <row r="1630" spans="1:11" s="221" customFormat="1" x14ac:dyDescent="0.25">
      <c r="A1630" s="181"/>
      <c r="B1630" s="223"/>
      <c r="C1630" s="182"/>
      <c r="D1630" s="183"/>
      <c r="E1630" s="183"/>
      <c r="F1630" s="184"/>
      <c r="G1630" s="182"/>
      <c r="H1630" s="182"/>
      <c r="I1630" s="182"/>
      <c r="J1630" s="182"/>
      <c r="K1630" s="222"/>
    </row>
    <row r="1631" spans="1:11" s="221" customFormat="1" x14ac:dyDescent="0.25">
      <c r="A1631" s="181"/>
      <c r="B1631" s="223"/>
      <c r="C1631" s="182"/>
      <c r="D1631" s="183"/>
      <c r="E1631" s="183"/>
      <c r="F1631" s="184"/>
      <c r="G1631" s="182"/>
      <c r="H1631" s="182"/>
      <c r="I1631" s="182"/>
      <c r="J1631" s="182"/>
      <c r="K1631" s="222"/>
    </row>
    <row r="1632" spans="1:11" s="221" customFormat="1" x14ac:dyDescent="0.25">
      <c r="A1632" s="181"/>
      <c r="B1632" s="223"/>
      <c r="C1632" s="182"/>
      <c r="D1632" s="183"/>
      <c r="E1632" s="183"/>
      <c r="F1632" s="184"/>
      <c r="G1632" s="182"/>
      <c r="H1632" s="182"/>
      <c r="I1632" s="182"/>
      <c r="J1632" s="182"/>
      <c r="K1632" s="222"/>
    </row>
    <row r="1633" spans="1:11" s="221" customFormat="1" x14ac:dyDescent="0.25">
      <c r="A1633" s="181"/>
      <c r="B1633" s="223"/>
      <c r="C1633" s="182"/>
      <c r="D1633" s="183"/>
      <c r="E1633" s="183"/>
      <c r="F1633" s="184"/>
      <c r="G1633" s="182"/>
      <c r="H1633" s="182"/>
      <c r="I1633" s="182"/>
      <c r="J1633" s="182"/>
      <c r="K1633" s="222"/>
    </row>
    <row r="1634" spans="1:11" s="221" customFormat="1" x14ac:dyDescent="0.25">
      <c r="A1634" s="181"/>
      <c r="B1634" s="223"/>
      <c r="C1634" s="182"/>
      <c r="D1634" s="183"/>
      <c r="E1634" s="183"/>
      <c r="F1634" s="184"/>
      <c r="G1634" s="182"/>
      <c r="H1634" s="182"/>
      <c r="I1634" s="182"/>
      <c r="J1634" s="182"/>
      <c r="K1634" s="222"/>
    </row>
    <row r="1635" spans="1:11" s="221" customFormat="1" x14ac:dyDescent="0.25">
      <c r="A1635" s="181"/>
      <c r="B1635" s="223"/>
      <c r="C1635" s="182"/>
      <c r="D1635" s="183"/>
      <c r="E1635" s="183"/>
      <c r="F1635" s="184"/>
      <c r="G1635" s="182"/>
      <c r="H1635" s="182"/>
      <c r="I1635" s="182"/>
      <c r="J1635" s="182"/>
      <c r="K1635" s="222"/>
    </row>
    <row r="1636" spans="1:11" s="221" customFormat="1" x14ac:dyDescent="0.25">
      <c r="A1636" s="181"/>
      <c r="B1636" s="223"/>
      <c r="C1636" s="182"/>
      <c r="D1636" s="183"/>
      <c r="E1636" s="183"/>
      <c r="F1636" s="184"/>
      <c r="G1636" s="182"/>
      <c r="H1636" s="182"/>
      <c r="I1636" s="182"/>
      <c r="J1636" s="182"/>
      <c r="K1636" s="222"/>
    </row>
    <row r="1637" spans="1:11" s="221" customFormat="1" x14ac:dyDescent="0.25">
      <c r="A1637" s="181"/>
      <c r="B1637" s="223"/>
      <c r="C1637" s="182"/>
      <c r="D1637" s="183"/>
      <c r="E1637" s="183"/>
      <c r="F1637" s="184"/>
      <c r="G1637" s="182"/>
      <c r="H1637" s="182"/>
      <c r="I1637" s="182"/>
      <c r="J1637" s="182"/>
      <c r="K1637" s="222"/>
    </row>
    <row r="1638" spans="1:11" s="221" customFormat="1" x14ac:dyDescent="0.25">
      <c r="A1638" s="181"/>
      <c r="B1638" s="223"/>
      <c r="C1638" s="182"/>
      <c r="D1638" s="183"/>
      <c r="E1638" s="183"/>
      <c r="F1638" s="184"/>
      <c r="G1638" s="182"/>
      <c r="H1638" s="182"/>
      <c r="I1638" s="182"/>
      <c r="J1638" s="182"/>
      <c r="K1638" s="222"/>
    </row>
    <row r="1639" spans="1:11" s="221" customFormat="1" x14ac:dyDescent="0.25">
      <c r="A1639" s="181"/>
      <c r="B1639" s="223"/>
      <c r="C1639" s="182"/>
      <c r="D1639" s="183"/>
      <c r="E1639" s="183"/>
      <c r="F1639" s="184"/>
      <c r="G1639" s="182"/>
      <c r="H1639" s="182"/>
      <c r="I1639" s="182"/>
      <c r="J1639" s="182"/>
      <c r="K1639" s="222"/>
    </row>
    <row r="1640" spans="1:11" s="221" customFormat="1" x14ac:dyDescent="0.25">
      <c r="A1640" s="181"/>
      <c r="B1640" s="223"/>
      <c r="C1640" s="182"/>
      <c r="D1640" s="183"/>
      <c r="E1640" s="183"/>
      <c r="F1640" s="184"/>
      <c r="G1640" s="182"/>
      <c r="H1640" s="182"/>
      <c r="I1640" s="182"/>
      <c r="J1640" s="182"/>
      <c r="K1640" s="222"/>
    </row>
    <row r="1641" spans="1:11" s="221" customFormat="1" x14ac:dyDescent="0.25">
      <c r="A1641" s="181"/>
      <c r="B1641" s="223"/>
      <c r="C1641" s="182"/>
      <c r="D1641" s="183"/>
      <c r="E1641" s="183"/>
      <c r="F1641" s="184"/>
      <c r="G1641" s="182"/>
      <c r="H1641" s="182"/>
      <c r="I1641" s="182"/>
      <c r="J1641" s="182"/>
      <c r="K1641" s="222"/>
    </row>
    <row r="1642" spans="1:11" s="221" customFormat="1" x14ac:dyDescent="0.25">
      <c r="A1642" s="181"/>
      <c r="B1642" s="223"/>
      <c r="C1642" s="182"/>
      <c r="D1642" s="183"/>
      <c r="E1642" s="183"/>
      <c r="F1642" s="184"/>
      <c r="G1642" s="182"/>
      <c r="H1642" s="182"/>
      <c r="I1642" s="182"/>
      <c r="J1642" s="182"/>
      <c r="K1642" s="222"/>
    </row>
    <row r="1643" spans="1:11" s="221" customFormat="1" x14ac:dyDescent="0.25">
      <c r="A1643" s="181"/>
      <c r="B1643" s="223"/>
      <c r="C1643" s="182"/>
      <c r="D1643" s="183"/>
      <c r="E1643" s="183"/>
      <c r="F1643" s="184"/>
      <c r="G1643" s="182"/>
      <c r="H1643" s="182"/>
      <c r="I1643" s="182"/>
      <c r="J1643" s="182"/>
      <c r="K1643" s="222"/>
    </row>
    <row r="1644" spans="1:11" s="221" customFormat="1" x14ac:dyDescent="0.25">
      <c r="A1644" s="181"/>
      <c r="B1644" s="223"/>
      <c r="C1644" s="182"/>
      <c r="D1644" s="183"/>
      <c r="E1644" s="183"/>
      <c r="F1644" s="184"/>
      <c r="G1644" s="182"/>
      <c r="H1644" s="182"/>
      <c r="I1644" s="182"/>
      <c r="J1644" s="182"/>
      <c r="K1644" s="222"/>
    </row>
    <row r="1645" spans="1:11" s="221" customFormat="1" x14ac:dyDescent="0.25">
      <c r="A1645" s="181"/>
      <c r="B1645" s="223"/>
      <c r="C1645" s="182"/>
      <c r="D1645" s="183"/>
      <c r="E1645" s="183"/>
      <c r="F1645" s="184"/>
      <c r="G1645" s="182"/>
      <c r="H1645" s="182"/>
      <c r="I1645" s="182"/>
      <c r="J1645" s="182"/>
      <c r="K1645" s="222"/>
    </row>
    <row r="1646" spans="1:11" s="221" customFormat="1" x14ac:dyDescent="0.25">
      <c r="A1646" s="181"/>
      <c r="B1646" s="223"/>
      <c r="C1646" s="182"/>
      <c r="D1646" s="183"/>
      <c r="E1646" s="183"/>
      <c r="F1646" s="184"/>
      <c r="G1646" s="182"/>
      <c r="H1646" s="182"/>
      <c r="I1646" s="182"/>
      <c r="J1646" s="182"/>
      <c r="K1646" s="222"/>
    </row>
    <row r="1647" spans="1:11" s="221" customFormat="1" x14ac:dyDescent="0.25">
      <c r="A1647" s="181"/>
      <c r="B1647" s="223"/>
      <c r="C1647" s="182"/>
      <c r="D1647" s="183"/>
      <c r="E1647" s="183"/>
      <c r="F1647" s="184"/>
      <c r="G1647" s="182"/>
      <c r="H1647" s="182"/>
      <c r="I1647" s="182"/>
      <c r="J1647" s="182"/>
      <c r="K1647" s="222"/>
    </row>
    <row r="1648" spans="1:11" s="221" customFormat="1" x14ac:dyDescent="0.25">
      <c r="A1648" s="181"/>
      <c r="B1648" s="223"/>
      <c r="C1648" s="182"/>
      <c r="D1648" s="183"/>
      <c r="E1648" s="183"/>
      <c r="F1648" s="184"/>
      <c r="G1648" s="182"/>
      <c r="H1648" s="182"/>
      <c r="I1648" s="182"/>
      <c r="J1648" s="182"/>
      <c r="K1648" s="222"/>
    </row>
    <row r="1649" spans="1:11" s="219" customFormat="1" x14ac:dyDescent="0.25">
      <c r="A1649" s="181"/>
      <c r="B1649" s="223"/>
      <c r="C1649" s="182"/>
      <c r="D1649" s="183"/>
      <c r="E1649" s="183"/>
      <c r="F1649" s="184"/>
      <c r="G1649" s="182"/>
      <c r="H1649" s="182"/>
      <c r="I1649" s="182"/>
      <c r="J1649" s="182"/>
      <c r="K1649" s="222"/>
    </row>
    <row r="1650" spans="1:11" s="219" customFormat="1" x14ac:dyDescent="0.25">
      <c r="A1650" s="181"/>
      <c r="B1650" s="223"/>
      <c r="C1650" s="182"/>
      <c r="D1650" s="183"/>
      <c r="E1650" s="183"/>
      <c r="F1650" s="184"/>
      <c r="G1650" s="182"/>
      <c r="H1650" s="182"/>
      <c r="I1650" s="182"/>
      <c r="J1650" s="182"/>
      <c r="K1650" s="222"/>
    </row>
    <row r="1651" spans="1:11" s="219" customFormat="1" x14ac:dyDescent="0.25">
      <c r="A1651" s="181"/>
      <c r="B1651" s="223"/>
      <c r="C1651" s="182"/>
      <c r="D1651" s="183"/>
      <c r="E1651" s="183"/>
      <c r="F1651" s="184"/>
      <c r="G1651" s="182"/>
      <c r="H1651" s="182"/>
      <c r="I1651" s="182"/>
      <c r="J1651" s="182"/>
      <c r="K1651" s="222"/>
    </row>
    <row r="1652" spans="1:11" s="219" customFormat="1" x14ac:dyDescent="0.25">
      <c r="A1652" s="181"/>
      <c r="B1652" s="223"/>
      <c r="C1652" s="182"/>
      <c r="D1652" s="183"/>
      <c r="E1652" s="183"/>
      <c r="F1652" s="184"/>
      <c r="G1652" s="182"/>
      <c r="H1652" s="182"/>
      <c r="I1652" s="182"/>
      <c r="J1652" s="182"/>
      <c r="K1652" s="222"/>
    </row>
    <row r="1653" spans="1:11" s="219" customFormat="1" x14ac:dyDescent="0.25">
      <c r="A1653" s="181"/>
      <c r="B1653" s="223"/>
      <c r="C1653" s="182"/>
      <c r="D1653" s="183"/>
      <c r="E1653" s="183"/>
      <c r="F1653" s="184"/>
      <c r="G1653" s="182"/>
      <c r="H1653" s="182"/>
      <c r="I1653" s="182"/>
      <c r="J1653" s="182"/>
      <c r="K1653" s="222"/>
    </row>
    <row r="1654" spans="1:11" s="219" customFormat="1" x14ac:dyDescent="0.25">
      <c r="A1654" s="181"/>
      <c r="B1654" s="223"/>
      <c r="C1654" s="182"/>
      <c r="D1654" s="183"/>
      <c r="E1654" s="183"/>
      <c r="F1654" s="184"/>
      <c r="G1654" s="182"/>
      <c r="H1654" s="182"/>
      <c r="I1654" s="182"/>
      <c r="J1654" s="182"/>
      <c r="K1654" s="222"/>
    </row>
    <row r="1655" spans="1:11" s="219" customFormat="1" x14ac:dyDescent="0.25">
      <c r="A1655" s="181"/>
      <c r="B1655" s="223"/>
      <c r="C1655" s="182"/>
      <c r="D1655" s="183"/>
      <c r="E1655" s="183"/>
      <c r="F1655" s="184"/>
      <c r="G1655" s="182"/>
      <c r="H1655" s="182"/>
      <c r="I1655" s="182"/>
      <c r="J1655" s="182"/>
      <c r="K1655" s="222"/>
    </row>
    <row r="1656" spans="1:11" s="219" customFormat="1" x14ac:dyDescent="0.25">
      <c r="A1656" s="181"/>
      <c r="B1656" s="223"/>
      <c r="C1656" s="182"/>
      <c r="D1656" s="183"/>
      <c r="E1656" s="183"/>
      <c r="F1656" s="184"/>
      <c r="G1656" s="182"/>
      <c r="H1656" s="182"/>
      <c r="I1656" s="182"/>
      <c r="J1656" s="182"/>
      <c r="K1656" s="222"/>
    </row>
    <row r="1657" spans="1:11" s="219" customFormat="1" x14ac:dyDescent="0.25">
      <c r="A1657" s="181"/>
      <c r="B1657" s="223"/>
      <c r="C1657" s="182"/>
      <c r="D1657" s="183"/>
      <c r="E1657" s="183"/>
      <c r="F1657" s="184"/>
      <c r="G1657" s="182"/>
      <c r="H1657" s="182"/>
      <c r="I1657" s="182"/>
      <c r="J1657" s="182"/>
      <c r="K1657" s="222"/>
    </row>
    <row r="1658" spans="1:11" s="219" customFormat="1" x14ac:dyDescent="0.25">
      <c r="A1658" s="181"/>
      <c r="B1658" s="223"/>
      <c r="C1658" s="182"/>
      <c r="D1658" s="183"/>
      <c r="E1658" s="183"/>
      <c r="F1658" s="184"/>
      <c r="G1658" s="182"/>
      <c r="H1658" s="182"/>
      <c r="I1658" s="182"/>
      <c r="J1658" s="182"/>
      <c r="K1658" s="222"/>
    </row>
    <row r="1659" spans="1:11" s="219" customFormat="1" x14ac:dyDescent="0.25">
      <c r="A1659" s="181"/>
      <c r="B1659" s="223"/>
      <c r="C1659" s="182"/>
      <c r="D1659" s="183"/>
      <c r="E1659" s="183"/>
      <c r="F1659" s="184"/>
      <c r="G1659" s="182"/>
      <c r="H1659" s="182"/>
      <c r="I1659" s="182"/>
      <c r="J1659" s="182"/>
      <c r="K1659" s="222"/>
    </row>
    <row r="1660" spans="1:11" s="219" customFormat="1" x14ac:dyDescent="0.25">
      <c r="A1660" s="181"/>
      <c r="B1660" s="223"/>
      <c r="C1660" s="182"/>
      <c r="D1660" s="183"/>
      <c r="E1660" s="183"/>
      <c r="F1660" s="184"/>
      <c r="G1660" s="182"/>
      <c r="H1660" s="182"/>
      <c r="I1660" s="182"/>
      <c r="J1660" s="182"/>
      <c r="K1660" s="222"/>
    </row>
    <row r="1661" spans="1:11" s="219" customFormat="1" x14ac:dyDescent="0.25">
      <c r="A1661" s="181"/>
      <c r="B1661" s="223"/>
      <c r="C1661" s="182"/>
      <c r="D1661" s="183"/>
      <c r="E1661" s="183"/>
      <c r="F1661" s="184"/>
      <c r="G1661" s="182"/>
      <c r="H1661" s="182"/>
      <c r="I1661" s="182"/>
      <c r="J1661" s="182"/>
      <c r="K1661" s="222"/>
    </row>
    <row r="1662" spans="1:11" s="219" customFormat="1" x14ac:dyDescent="0.25">
      <c r="A1662" s="181"/>
      <c r="B1662" s="223"/>
      <c r="C1662" s="182"/>
      <c r="D1662" s="183"/>
      <c r="E1662" s="183"/>
      <c r="F1662" s="184"/>
      <c r="G1662" s="182"/>
      <c r="H1662" s="182"/>
      <c r="I1662" s="182"/>
      <c r="J1662" s="182"/>
      <c r="K1662" s="222"/>
    </row>
    <row r="1663" spans="1:11" s="219" customFormat="1" x14ac:dyDescent="0.25">
      <c r="A1663" s="181"/>
      <c r="B1663" s="223"/>
      <c r="C1663" s="182"/>
      <c r="D1663" s="183"/>
      <c r="E1663" s="183"/>
      <c r="F1663" s="184"/>
      <c r="G1663" s="182"/>
      <c r="H1663" s="182"/>
      <c r="I1663" s="182"/>
      <c r="J1663" s="182"/>
      <c r="K1663" s="222"/>
    </row>
    <row r="1664" spans="1:11" s="219" customFormat="1" x14ac:dyDescent="0.25">
      <c r="A1664" s="181"/>
      <c r="B1664" s="223"/>
      <c r="C1664" s="182"/>
      <c r="D1664" s="183"/>
      <c r="E1664" s="183"/>
      <c r="F1664" s="184"/>
      <c r="G1664" s="182"/>
      <c r="H1664" s="182"/>
      <c r="I1664" s="182"/>
      <c r="J1664" s="182"/>
      <c r="K1664" s="222"/>
    </row>
    <row r="1665" spans="1:11" s="219" customFormat="1" x14ac:dyDescent="0.25">
      <c r="A1665" s="181"/>
      <c r="B1665" s="223"/>
      <c r="C1665" s="182"/>
      <c r="D1665" s="183"/>
      <c r="E1665" s="183"/>
      <c r="F1665" s="184"/>
      <c r="G1665" s="182"/>
      <c r="H1665" s="182"/>
      <c r="I1665" s="182"/>
      <c r="J1665" s="182"/>
      <c r="K1665" s="222"/>
    </row>
    <row r="1666" spans="1:11" s="219" customFormat="1" x14ac:dyDescent="0.25">
      <c r="A1666" s="181"/>
      <c r="B1666" s="223"/>
      <c r="C1666" s="182"/>
      <c r="D1666" s="183"/>
      <c r="E1666" s="183"/>
      <c r="F1666" s="184"/>
      <c r="G1666" s="182"/>
      <c r="H1666" s="182"/>
      <c r="I1666" s="182"/>
      <c r="J1666" s="182"/>
      <c r="K1666" s="222"/>
    </row>
    <row r="1667" spans="1:11" s="219" customFormat="1" x14ac:dyDescent="0.25">
      <c r="A1667" s="181"/>
      <c r="B1667" s="223"/>
      <c r="C1667" s="182"/>
      <c r="D1667" s="183"/>
      <c r="E1667" s="183"/>
      <c r="F1667" s="184"/>
      <c r="G1667" s="182"/>
      <c r="H1667" s="182"/>
      <c r="I1667" s="182"/>
      <c r="J1667" s="182"/>
      <c r="K1667" s="222"/>
    </row>
    <row r="1668" spans="1:11" s="219" customFormat="1" x14ac:dyDescent="0.25">
      <c r="A1668" s="181"/>
      <c r="B1668" s="223"/>
      <c r="C1668" s="182"/>
      <c r="D1668" s="183"/>
      <c r="E1668" s="183"/>
      <c r="F1668" s="184"/>
      <c r="G1668" s="182"/>
      <c r="H1668" s="182"/>
      <c r="I1668" s="182"/>
      <c r="J1668" s="182"/>
      <c r="K1668" s="222"/>
    </row>
    <row r="1669" spans="1:11" s="219" customFormat="1" x14ac:dyDescent="0.25">
      <c r="A1669" s="181"/>
      <c r="B1669" s="223"/>
      <c r="C1669" s="182"/>
      <c r="D1669" s="183"/>
      <c r="E1669" s="183"/>
      <c r="F1669" s="184"/>
      <c r="G1669" s="182"/>
      <c r="H1669" s="182"/>
      <c r="I1669" s="182"/>
      <c r="J1669" s="182"/>
      <c r="K1669" s="222"/>
    </row>
    <row r="1670" spans="1:11" s="219" customFormat="1" x14ac:dyDescent="0.25">
      <c r="A1670" s="181"/>
      <c r="B1670" s="223"/>
      <c r="C1670" s="182"/>
      <c r="D1670" s="183"/>
      <c r="E1670" s="183"/>
      <c r="F1670" s="184"/>
      <c r="G1670" s="182"/>
      <c r="H1670" s="182"/>
      <c r="I1670" s="182"/>
      <c r="J1670" s="182"/>
      <c r="K1670" s="222"/>
    </row>
    <row r="1671" spans="1:11" s="219" customFormat="1" x14ac:dyDescent="0.25">
      <c r="A1671" s="181"/>
      <c r="B1671" s="223"/>
      <c r="C1671" s="182"/>
      <c r="D1671" s="183"/>
      <c r="E1671" s="183"/>
      <c r="F1671" s="184"/>
      <c r="G1671" s="182"/>
      <c r="H1671" s="182"/>
      <c r="I1671" s="182"/>
      <c r="J1671" s="182"/>
      <c r="K1671" s="222"/>
    </row>
    <row r="1672" spans="1:11" s="219" customFormat="1" x14ac:dyDescent="0.25">
      <c r="A1672" s="181"/>
      <c r="B1672" s="223"/>
      <c r="C1672" s="182"/>
      <c r="D1672" s="183"/>
      <c r="E1672" s="183"/>
      <c r="F1672" s="184"/>
      <c r="G1672" s="182"/>
      <c r="H1672" s="182"/>
      <c r="I1672" s="182"/>
      <c r="J1672" s="182"/>
      <c r="K1672" s="222"/>
    </row>
    <row r="1673" spans="1:11" s="219" customFormat="1" x14ac:dyDescent="0.25">
      <c r="A1673" s="181"/>
      <c r="B1673" s="223"/>
      <c r="C1673" s="182"/>
      <c r="D1673" s="183"/>
      <c r="E1673" s="183"/>
      <c r="F1673" s="184"/>
      <c r="G1673" s="182"/>
      <c r="H1673" s="182"/>
      <c r="I1673" s="182"/>
      <c r="J1673" s="182"/>
      <c r="K1673" s="222"/>
    </row>
    <row r="1674" spans="1:11" s="219" customFormat="1" x14ac:dyDescent="0.25">
      <c r="A1674" s="181"/>
      <c r="B1674" s="223"/>
      <c r="C1674" s="182"/>
      <c r="D1674" s="183"/>
      <c r="E1674" s="183"/>
      <c r="F1674" s="184"/>
      <c r="G1674" s="182"/>
      <c r="H1674" s="182"/>
      <c r="I1674" s="182"/>
      <c r="J1674" s="182"/>
      <c r="K1674" s="222"/>
    </row>
    <row r="1675" spans="1:11" s="219" customFormat="1" x14ac:dyDescent="0.25">
      <c r="A1675" s="181"/>
      <c r="B1675" s="223"/>
      <c r="C1675" s="182"/>
      <c r="D1675" s="183"/>
      <c r="E1675" s="183"/>
      <c r="F1675" s="184"/>
      <c r="G1675" s="182"/>
      <c r="H1675" s="182"/>
      <c r="I1675" s="182"/>
      <c r="J1675" s="182"/>
      <c r="K1675" s="222"/>
    </row>
    <row r="1676" spans="1:11" s="219" customFormat="1" x14ac:dyDescent="0.25">
      <c r="A1676" s="181"/>
      <c r="B1676" s="223"/>
      <c r="C1676" s="182"/>
      <c r="D1676" s="183"/>
      <c r="E1676" s="183"/>
      <c r="F1676" s="184"/>
      <c r="G1676" s="182"/>
      <c r="H1676" s="182"/>
      <c r="I1676" s="182"/>
      <c r="J1676" s="182"/>
      <c r="K1676" s="222"/>
    </row>
    <row r="1677" spans="1:11" s="219" customFormat="1" x14ac:dyDescent="0.25">
      <c r="A1677" s="181"/>
      <c r="B1677" s="223"/>
      <c r="C1677" s="182"/>
      <c r="D1677" s="183"/>
      <c r="E1677" s="183"/>
      <c r="F1677" s="184"/>
      <c r="G1677" s="182"/>
      <c r="H1677" s="182"/>
      <c r="I1677" s="182"/>
      <c r="J1677" s="182"/>
      <c r="K1677" s="222"/>
    </row>
    <row r="1678" spans="1:11" s="219" customFormat="1" x14ac:dyDescent="0.25">
      <c r="A1678" s="181"/>
      <c r="B1678" s="223"/>
      <c r="C1678" s="182"/>
      <c r="D1678" s="183"/>
      <c r="E1678" s="183"/>
      <c r="F1678" s="184"/>
      <c r="G1678" s="182"/>
      <c r="H1678" s="182"/>
      <c r="I1678" s="182"/>
      <c r="J1678" s="182"/>
      <c r="K1678" s="222"/>
    </row>
    <row r="1679" spans="1:11" s="219" customFormat="1" x14ac:dyDescent="0.25">
      <c r="A1679" s="181"/>
      <c r="B1679" s="223"/>
      <c r="C1679" s="182"/>
      <c r="D1679" s="183"/>
      <c r="E1679" s="183"/>
      <c r="F1679" s="184"/>
      <c r="G1679" s="182"/>
      <c r="H1679" s="182"/>
      <c r="I1679" s="182"/>
      <c r="J1679" s="182"/>
      <c r="K1679" s="222"/>
    </row>
    <row r="1680" spans="1:11" s="219" customFormat="1" x14ac:dyDescent="0.25">
      <c r="A1680" s="181"/>
      <c r="B1680" s="223"/>
      <c r="C1680" s="182"/>
      <c r="D1680" s="183"/>
      <c r="E1680" s="183"/>
      <c r="F1680" s="184"/>
      <c r="G1680" s="182"/>
      <c r="H1680" s="182"/>
      <c r="I1680" s="182"/>
      <c r="J1680" s="182"/>
      <c r="K1680" s="222"/>
    </row>
    <row r="1681" spans="1:11" s="219" customFormat="1" x14ac:dyDescent="0.25">
      <c r="A1681" s="181"/>
      <c r="B1681" s="223"/>
      <c r="C1681" s="182"/>
      <c r="D1681" s="183"/>
      <c r="E1681" s="183"/>
      <c r="F1681" s="184"/>
      <c r="G1681" s="182"/>
      <c r="H1681" s="182"/>
      <c r="I1681" s="182"/>
      <c r="J1681" s="182"/>
      <c r="K1681" s="222"/>
    </row>
    <row r="1682" spans="1:11" s="219" customFormat="1" x14ac:dyDescent="0.25">
      <c r="A1682" s="181"/>
      <c r="B1682" s="223"/>
      <c r="C1682" s="182"/>
      <c r="D1682" s="183"/>
      <c r="E1682" s="183"/>
      <c r="F1682" s="184"/>
      <c r="G1682" s="182"/>
      <c r="H1682" s="182"/>
      <c r="I1682" s="182"/>
      <c r="J1682" s="182"/>
      <c r="K1682" s="222"/>
    </row>
    <row r="1683" spans="1:11" s="219" customFormat="1" x14ac:dyDescent="0.25">
      <c r="A1683" s="181"/>
      <c r="B1683" s="223"/>
      <c r="C1683" s="182"/>
      <c r="D1683" s="183"/>
      <c r="E1683" s="183"/>
      <c r="F1683" s="184"/>
      <c r="G1683" s="182"/>
      <c r="H1683" s="182"/>
      <c r="I1683" s="182"/>
      <c r="J1683" s="182"/>
      <c r="K1683" s="222"/>
    </row>
    <row r="1684" spans="1:11" s="219" customFormat="1" x14ac:dyDescent="0.25">
      <c r="A1684" s="181"/>
      <c r="B1684" s="223"/>
      <c r="C1684" s="182"/>
      <c r="D1684" s="183"/>
      <c r="E1684" s="183"/>
      <c r="F1684" s="184"/>
      <c r="G1684" s="182"/>
      <c r="H1684" s="182"/>
      <c r="I1684" s="182"/>
      <c r="J1684" s="182"/>
      <c r="K1684" s="222"/>
    </row>
    <row r="1685" spans="1:11" s="219" customFormat="1" x14ac:dyDescent="0.25">
      <c r="A1685" s="181"/>
      <c r="B1685" s="223"/>
      <c r="C1685" s="182"/>
      <c r="D1685" s="183"/>
      <c r="E1685" s="183"/>
      <c r="F1685" s="184"/>
      <c r="G1685" s="182"/>
      <c r="H1685" s="182"/>
      <c r="I1685" s="182"/>
      <c r="J1685" s="182"/>
      <c r="K1685" s="222"/>
    </row>
    <row r="1686" spans="1:11" s="219" customFormat="1" x14ac:dyDescent="0.25">
      <c r="A1686" s="181"/>
      <c r="B1686" s="223"/>
      <c r="C1686" s="182"/>
      <c r="D1686" s="183"/>
      <c r="E1686" s="183"/>
      <c r="F1686" s="184"/>
      <c r="G1686" s="182"/>
      <c r="H1686" s="182"/>
      <c r="I1686" s="182"/>
      <c r="J1686" s="182"/>
      <c r="K1686" s="222"/>
    </row>
    <row r="1687" spans="1:11" s="219" customFormat="1" x14ac:dyDescent="0.25">
      <c r="A1687" s="181"/>
      <c r="B1687" s="223"/>
      <c r="C1687" s="182"/>
      <c r="D1687" s="183"/>
      <c r="E1687" s="183"/>
      <c r="F1687" s="184"/>
      <c r="G1687" s="182"/>
      <c r="H1687" s="182"/>
      <c r="I1687" s="182"/>
      <c r="J1687" s="182"/>
      <c r="K1687" s="222"/>
    </row>
  </sheetData>
  <dataConsolidate/>
  <mergeCells count="31">
    <mergeCell ref="B42:J42"/>
    <mergeCell ref="B53:J53"/>
    <mergeCell ref="A58:J58"/>
    <mergeCell ref="A59:J59"/>
    <mergeCell ref="B15:B16"/>
    <mergeCell ref="C15:C16"/>
    <mergeCell ref="D15:F15"/>
    <mergeCell ref="G15:I15"/>
    <mergeCell ref="J15:J16"/>
    <mergeCell ref="B49:J49"/>
    <mergeCell ref="A1:F1"/>
    <mergeCell ref="B39:J39"/>
    <mergeCell ref="A40:A41"/>
    <mergeCell ref="B40:B41"/>
    <mergeCell ref="C40:C41"/>
    <mergeCell ref="D40:F40"/>
    <mergeCell ref="G40:I40"/>
    <mergeCell ref="J40:J41"/>
    <mergeCell ref="B17:J17"/>
    <mergeCell ref="B22:J22"/>
    <mergeCell ref="B27:J27"/>
    <mergeCell ref="A38:J38"/>
    <mergeCell ref="G9:J9"/>
    <mergeCell ref="A12:J12"/>
    <mergeCell ref="B14:J14"/>
    <mergeCell ref="A15:A16"/>
    <mergeCell ref="G7:J7"/>
    <mergeCell ref="G6:J6"/>
    <mergeCell ref="E2:F2"/>
    <mergeCell ref="I2:J2"/>
    <mergeCell ref="G3:J3"/>
  </mergeCells>
  <pageMargins left="0.25" right="0.25" top="0.75" bottom="0.75" header="0.3" footer="0.3"/>
  <pageSetup paperSize="9" scale="74" fitToHeight="0" orientation="landscape" r:id="rId1"/>
  <rowBreaks count="3" manualBreakCount="3">
    <brk id="26" max="9" man="1"/>
    <brk id="38" max="9" man="1"/>
    <brk id="5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70" zoomScaleSheetLayoutView="100" workbookViewId="0"/>
  </sheetViews>
  <sheetFormatPr defaultRowHeight="15.75" x14ac:dyDescent="0.25"/>
  <cols>
    <col min="1" max="1" width="11.7109375" style="7" customWidth="1"/>
    <col min="2" max="2" width="78.140625" style="7" customWidth="1"/>
    <col min="3" max="3" width="16.28515625" style="7" customWidth="1"/>
    <col min="4" max="4" width="19.7109375" style="7" customWidth="1"/>
    <col min="5" max="6" width="14.85546875" style="7" customWidth="1"/>
    <col min="7" max="16384" width="9.140625" style="8"/>
  </cols>
  <sheetData>
    <row r="1" spans="1:6" s="1" customFormat="1" x14ac:dyDescent="0.25">
      <c r="A1" s="218"/>
      <c r="B1" s="473"/>
      <c r="C1" s="10"/>
      <c r="D1" s="35"/>
      <c r="E1" s="567" t="s">
        <v>2257</v>
      </c>
      <c r="F1" s="567"/>
    </row>
    <row r="2" spans="1:6" s="1" customFormat="1" ht="18.75" customHeight="1" x14ac:dyDescent="0.25">
      <c r="A2" s="248"/>
      <c r="B2" s="223"/>
      <c r="C2" s="517" t="s">
        <v>4443</v>
      </c>
      <c r="D2" s="517"/>
      <c r="E2" s="517"/>
      <c r="F2" s="517"/>
    </row>
    <row r="3" spans="1:6" s="1" customFormat="1" ht="18.75" customHeight="1" x14ac:dyDescent="0.25">
      <c r="A3" s="248"/>
      <c r="B3" s="223"/>
      <c r="C3" s="412"/>
      <c r="D3" s="412"/>
      <c r="E3" s="412"/>
      <c r="F3" s="412"/>
    </row>
    <row r="4" spans="1:6" s="1" customFormat="1" hidden="1" x14ac:dyDescent="0.25">
      <c r="A4" s="248"/>
      <c r="B4" s="223"/>
      <c r="C4" s="318"/>
      <c r="D4" s="247"/>
      <c r="E4" s="247"/>
      <c r="F4" s="247"/>
    </row>
    <row r="5" spans="1:6" s="1" customFormat="1" hidden="1" x14ac:dyDescent="0.25">
      <c r="A5" s="248"/>
      <c r="B5" s="223"/>
      <c r="C5" s="514" t="s">
        <v>695</v>
      </c>
      <c r="D5" s="514"/>
      <c r="E5" s="514"/>
      <c r="F5" s="514"/>
    </row>
    <row r="6" spans="1:6" s="1" customFormat="1" hidden="1" x14ac:dyDescent="0.25">
      <c r="A6" s="248"/>
      <c r="B6" s="223"/>
      <c r="C6" s="513" t="s">
        <v>4187</v>
      </c>
      <c r="D6" s="513"/>
      <c r="E6" s="513"/>
      <c r="F6" s="513"/>
    </row>
    <row r="7" spans="1:6" s="1" customFormat="1" hidden="1" x14ac:dyDescent="0.25">
      <c r="A7" s="248"/>
      <c r="B7" s="223"/>
      <c r="C7" s="247"/>
      <c r="D7" s="247"/>
      <c r="E7" s="247"/>
      <c r="F7" s="317"/>
    </row>
    <row r="8" spans="1:6" s="1" customFormat="1" hidden="1" x14ac:dyDescent="0.25">
      <c r="A8" s="218"/>
      <c r="B8" s="473"/>
      <c r="C8" s="513" t="s">
        <v>4188</v>
      </c>
      <c r="D8" s="513"/>
      <c r="E8" s="513"/>
      <c r="F8" s="513"/>
    </row>
    <row r="9" spans="1:6" s="1" customFormat="1" hidden="1" x14ac:dyDescent="0.25">
      <c r="A9" s="218"/>
      <c r="B9" s="473"/>
      <c r="C9" s="222"/>
      <c r="D9" s="463"/>
      <c r="E9" s="463"/>
      <c r="F9" s="463"/>
    </row>
    <row r="10" spans="1:6" ht="15" hidden="1" x14ac:dyDescent="0.25">
      <c r="A10" s="218"/>
      <c r="B10" s="236"/>
      <c r="C10" s="413"/>
      <c r="D10" s="413"/>
      <c r="E10" s="413"/>
      <c r="F10" s="413"/>
    </row>
    <row r="11" spans="1:6" ht="57" customHeight="1" x14ac:dyDescent="0.25">
      <c r="A11" s="543" t="s">
        <v>2684</v>
      </c>
      <c r="B11" s="543"/>
      <c r="C11" s="543"/>
      <c r="D11" s="543"/>
      <c r="E11" s="543"/>
      <c r="F11" s="543"/>
    </row>
    <row r="12" spans="1:6" ht="15" x14ac:dyDescent="0.25">
      <c r="A12" s="236"/>
      <c r="B12" s="236"/>
      <c r="C12" s="236"/>
      <c r="D12" s="236"/>
      <c r="E12" s="236"/>
      <c r="F12" s="236"/>
    </row>
    <row r="13" spans="1:6" s="1" customFormat="1" ht="45" customHeight="1" x14ac:dyDescent="0.25">
      <c r="A13" s="323" t="s">
        <v>103</v>
      </c>
      <c r="B13" s="519" t="s">
        <v>1948</v>
      </c>
      <c r="C13" s="519"/>
      <c r="D13" s="519"/>
      <c r="E13" s="519"/>
      <c r="F13" s="519"/>
    </row>
    <row r="14" spans="1:6" ht="29.25" customHeight="1" x14ac:dyDescent="0.25">
      <c r="A14" s="251" t="s">
        <v>0</v>
      </c>
      <c r="B14" s="320" t="s">
        <v>2</v>
      </c>
      <c r="C14" s="467" t="s">
        <v>29</v>
      </c>
      <c r="D14" s="470" t="s">
        <v>114</v>
      </c>
      <c r="E14" s="180" t="s">
        <v>1630</v>
      </c>
      <c r="F14" s="212" t="s">
        <v>372</v>
      </c>
    </row>
    <row r="15" spans="1:6" ht="15" x14ac:dyDescent="0.25">
      <c r="A15" s="469" t="s">
        <v>106</v>
      </c>
      <c r="B15" s="553" t="s">
        <v>2084</v>
      </c>
      <c r="C15" s="553"/>
      <c r="D15" s="553"/>
      <c r="E15" s="553"/>
      <c r="F15" s="553"/>
    </row>
    <row r="16" spans="1:6" ht="15" x14ac:dyDescent="0.25">
      <c r="A16" s="469" t="s">
        <v>116</v>
      </c>
      <c r="B16" s="474" t="s">
        <v>1642</v>
      </c>
      <c r="C16" s="226"/>
      <c r="D16" s="226"/>
      <c r="E16" s="226"/>
      <c r="F16" s="49"/>
    </row>
    <row r="17" spans="1:6" ht="15" x14ac:dyDescent="0.25">
      <c r="A17" s="224" t="s">
        <v>2025</v>
      </c>
      <c r="B17" s="228" t="s">
        <v>1643</v>
      </c>
      <c r="C17" s="226" t="s">
        <v>1644</v>
      </c>
      <c r="D17" s="242">
        <v>1000</v>
      </c>
      <c r="E17" s="242">
        <f>D17*F17/(100%+F17)</f>
        <v>166.66666666666669</v>
      </c>
      <c r="F17" s="252">
        <v>0.2</v>
      </c>
    </row>
    <row r="18" spans="1:6" ht="15" x14ac:dyDescent="0.25">
      <c r="A18" s="224" t="s">
        <v>2026</v>
      </c>
      <c r="B18" s="228" t="s">
        <v>1645</v>
      </c>
      <c r="C18" s="226" t="s">
        <v>1644</v>
      </c>
      <c r="D18" s="242">
        <v>1000</v>
      </c>
      <c r="E18" s="242">
        <f t="shared" ref="E18:E24" si="0">D18*F18/(100%+F18)</f>
        <v>166.66666666666669</v>
      </c>
      <c r="F18" s="252">
        <v>0.2</v>
      </c>
    </row>
    <row r="19" spans="1:6" ht="15" x14ac:dyDescent="0.25">
      <c r="A19" s="224" t="s">
        <v>2027</v>
      </c>
      <c r="B19" s="228" t="s">
        <v>1646</v>
      </c>
      <c r="C19" s="226" t="s">
        <v>1644</v>
      </c>
      <c r="D19" s="242">
        <v>1000</v>
      </c>
      <c r="E19" s="242">
        <f t="shared" si="0"/>
        <v>166.66666666666669</v>
      </c>
      <c r="F19" s="252">
        <v>0.2</v>
      </c>
    </row>
    <row r="20" spans="1:6" ht="15" x14ac:dyDescent="0.25">
      <c r="A20" s="224" t="s">
        <v>2028</v>
      </c>
      <c r="B20" s="228" t="s">
        <v>1697</v>
      </c>
      <c r="C20" s="226" t="s">
        <v>1644</v>
      </c>
      <c r="D20" s="242">
        <v>1000</v>
      </c>
      <c r="E20" s="242">
        <f t="shared" si="0"/>
        <v>166.66666666666669</v>
      </c>
      <c r="F20" s="252">
        <v>0.2</v>
      </c>
    </row>
    <row r="21" spans="1:6" ht="15" x14ac:dyDescent="0.25">
      <c r="A21" s="224" t="s">
        <v>2085</v>
      </c>
      <c r="B21" s="228" t="s">
        <v>1647</v>
      </c>
      <c r="C21" s="226" t="s">
        <v>1644</v>
      </c>
      <c r="D21" s="242">
        <v>1000</v>
      </c>
      <c r="E21" s="242">
        <f t="shared" si="0"/>
        <v>166.66666666666669</v>
      </c>
      <c r="F21" s="252">
        <v>0.2</v>
      </c>
    </row>
    <row r="22" spans="1:6" ht="15" x14ac:dyDescent="0.25">
      <c r="A22" s="224" t="s">
        <v>2086</v>
      </c>
      <c r="B22" s="228" t="s">
        <v>1648</v>
      </c>
      <c r="C22" s="226" t="s">
        <v>1644</v>
      </c>
      <c r="D22" s="242">
        <v>1000</v>
      </c>
      <c r="E22" s="242">
        <f t="shared" si="0"/>
        <v>166.66666666666669</v>
      </c>
      <c r="F22" s="252">
        <v>0.2</v>
      </c>
    </row>
    <row r="23" spans="1:6" ht="15" x14ac:dyDescent="0.25">
      <c r="A23" s="224" t="s">
        <v>2087</v>
      </c>
      <c r="B23" s="228" t="s">
        <v>1649</v>
      </c>
      <c r="C23" s="226" t="s">
        <v>1644</v>
      </c>
      <c r="D23" s="242">
        <v>1000</v>
      </c>
      <c r="E23" s="242">
        <f t="shared" si="0"/>
        <v>166.66666666666669</v>
      </c>
      <c r="F23" s="252">
        <v>0.2</v>
      </c>
    </row>
    <row r="24" spans="1:6" ht="90.75" customHeight="1" x14ac:dyDescent="0.25">
      <c r="A24" s="224" t="s">
        <v>2088</v>
      </c>
      <c r="B24" s="228" t="s">
        <v>1650</v>
      </c>
      <c r="C24" s="226" t="s">
        <v>1644</v>
      </c>
      <c r="D24" s="242">
        <v>1000</v>
      </c>
      <c r="E24" s="242">
        <f t="shared" si="0"/>
        <v>166.66666666666669</v>
      </c>
      <c r="F24" s="252">
        <v>0.2</v>
      </c>
    </row>
    <row r="25" spans="1:6" ht="15" x14ac:dyDescent="0.25">
      <c r="A25" s="251" t="s">
        <v>107</v>
      </c>
      <c r="B25" s="553" t="s">
        <v>4189</v>
      </c>
      <c r="C25" s="553"/>
      <c r="D25" s="553"/>
      <c r="E25" s="553"/>
      <c r="F25" s="553"/>
    </row>
    <row r="26" spans="1:6" ht="15" x14ac:dyDescent="0.25">
      <c r="A26" s="201" t="s">
        <v>115</v>
      </c>
      <c r="B26" s="228" t="s">
        <v>991</v>
      </c>
      <c r="C26" s="243" t="s">
        <v>2272</v>
      </c>
      <c r="D26" s="242">
        <v>300</v>
      </c>
      <c r="E26" s="213">
        <f t="shared" ref="E26:E28" si="1">D26*F26/(100%+F26)</f>
        <v>50</v>
      </c>
      <c r="F26" s="252">
        <v>0.2</v>
      </c>
    </row>
    <row r="27" spans="1:6" ht="15" x14ac:dyDescent="0.25">
      <c r="A27" s="201" t="s">
        <v>117</v>
      </c>
      <c r="B27" s="228" t="s">
        <v>1006</v>
      </c>
      <c r="C27" s="243" t="s">
        <v>2272</v>
      </c>
      <c r="D27" s="242">
        <v>300</v>
      </c>
      <c r="E27" s="213">
        <f t="shared" si="1"/>
        <v>50</v>
      </c>
      <c r="F27" s="252">
        <v>0.2</v>
      </c>
    </row>
    <row r="28" spans="1:6" ht="15" x14ac:dyDescent="0.25">
      <c r="A28" s="201" t="s">
        <v>118</v>
      </c>
      <c r="B28" s="228" t="s">
        <v>987</v>
      </c>
      <c r="C28" s="243" t="s">
        <v>2272</v>
      </c>
      <c r="D28" s="242">
        <v>400</v>
      </c>
      <c r="E28" s="213">
        <f t="shared" si="1"/>
        <v>66.666666666666671</v>
      </c>
      <c r="F28" s="252">
        <v>0.2</v>
      </c>
    </row>
  </sheetData>
  <mergeCells count="9">
    <mergeCell ref="E1:F1"/>
    <mergeCell ref="C2:F2"/>
    <mergeCell ref="C5:F5"/>
    <mergeCell ref="B25:F25"/>
    <mergeCell ref="A11:F11"/>
    <mergeCell ref="B13:F13"/>
    <mergeCell ref="B15:F15"/>
    <mergeCell ref="C6:F6"/>
    <mergeCell ref="C8:F8"/>
  </mergeCells>
  <pageMargins left="0.70866141732283472" right="0.70866141732283472" top="0.74803149606299213" bottom="0.74803149606299213" header="0.31496062992125984" footer="0.31496062992125984"/>
  <pageSetup paperSize="9" scale="84"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8"/>
  <sheetViews>
    <sheetView view="pageBreakPreview" zoomScaleNormal="70" zoomScaleSheetLayoutView="100" workbookViewId="0"/>
  </sheetViews>
  <sheetFormatPr defaultColWidth="9.140625" defaultRowHeight="15.75" customHeight="1" x14ac:dyDescent="0.25"/>
  <cols>
    <col min="1" max="1" width="11.7109375" style="218" customWidth="1"/>
    <col min="2" max="2" width="78.140625" style="236" customWidth="1"/>
    <col min="3" max="3" width="16.28515625" style="413" customWidth="1"/>
    <col min="4" max="4" width="19.7109375" style="253" customWidth="1"/>
    <col min="5" max="5" width="14.85546875" style="253" customWidth="1"/>
    <col min="6" max="6" width="14.85546875" style="413" customWidth="1"/>
    <col min="7" max="16384" width="9.140625" style="236"/>
  </cols>
  <sheetData>
    <row r="1" spans="1:6" ht="15.75" customHeight="1" x14ac:dyDescent="0.25">
      <c r="B1" s="489"/>
      <c r="C1" s="317"/>
      <c r="D1" s="319"/>
      <c r="E1" s="516" t="s">
        <v>2258</v>
      </c>
      <c r="F1" s="516"/>
    </row>
    <row r="2" spans="1:6" ht="15.75" customHeight="1" x14ac:dyDescent="0.25">
      <c r="A2" s="248"/>
      <c r="B2" s="223"/>
      <c r="C2" s="517" t="s">
        <v>4443</v>
      </c>
      <c r="D2" s="517"/>
      <c r="E2" s="517"/>
      <c r="F2" s="517"/>
    </row>
    <row r="3" spans="1:6" ht="15.75" customHeight="1" x14ac:dyDescent="0.25">
      <c r="A3" s="248"/>
      <c r="B3" s="223"/>
      <c r="C3" s="412"/>
      <c r="D3" s="412"/>
      <c r="E3" s="412"/>
      <c r="F3" s="412"/>
    </row>
    <row r="4" spans="1:6" ht="15.75" hidden="1" customHeight="1" x14ac:dyDescent="0.25">
      <c r="A4" s="248"/>
      <c r="B4" s="223"/>
      <c r="C4" s="318"/>
      <c r="D4" s="247"/>
      <c r="E4" s="247"/>
      <c r="F4" s="247"/>
    </row>
    <row r="5" spans="1:6" ht="15.75" hidden="1" customHeight="1" x14ac:dyDescent="0.25">
      <c r="A5" s="248"/>
      <c r="B5" s="223"/>
      <c r="C5" s="514" t="s">
        <v>695</v>
      </c>
      <c r="D5" s="514"/>
      <c r="E5" s="514"/>
      <c r="F5" s="514"/>
    </row>
    <row r="6" spans="1:6" ht="15.75" hidden="1" customHeight="1" x14ac:dyDescent="0.25">
      <c r="A6" s="248"/>
      <c r="B6" s="223"/>
      <c r="C6" s="513" t="s">
        <v>4187</v>
      </c>
      <c r="D6" s="513"/>
      <c r="E6" s="513"/>
      <c r="F6" s="513"/>
    </row>
    <row r="7" spans="1:6" ht="15.75" hidden="1" customHeight="1" x14ac:dyDescent="0.25">
      <c r="A7" s="248"/>
      <c r="B7" s="223"/>
      <c r="C7" s="247"/>
      <c r="D7" s="247"/>
      <c r="E7" s="247"/>
      <c r="F7" s="317"/>
    </row>
    <row r="8" spans="1:6" ht="15.75" hidden="1" customHeight="1" x14ac:dyDescent="0.25">
      <c r="B8" s="489"/>
      <c r="C8" s="513" t="s">
        <v>4188</v>
      </c>
      <c r="D8" s="513"/>
      <c r="E8" s="513"/>
      <c r="F8" s="513"/>
    </row>
    <row r="9" spans="1:6" ht="15.75" hidden="1" customHeight="1" x14ac:dyDescent="0.25">
      <c r="B9" s="489"/>
      <c r="C9" s="222"/>
      <c r="D9" s="484"/>
      <c r="E9" s="484"/>
      <c r="F9" s="484"/>
    </row>
    <row r="10" spans="1:6" ht="15.75" hidden="1" customHeight="1" x14ac:dyDescent="0.25">
      <c r="A10" s="233"/>
      <c r="B10" s="233"/>
      <c r="C10" s="233"/>
      <c r="D10" s="267"/>
      <c r="E10" s="267"/>
      <c r="F10" s="233"/>
    </row>
    <row r="11" spans="1:6" s="3" customFormat="1" ht="60.75" customHeight="1" x14ac:dyDescent="0.25">
      <c r="A11" s="543" t="s">
        <v>2795</v>
      </c>
      <c r="B11" s="543"/>
      <c r="C11" s="543"/>
      <c r="D11" s="543"/>
      <c r="E11" s="543"/>
      <c r="F11" s="543"/>
    </row>
    <row r="12" spans="1:6" ht="15.75" customHeight="1" x14ac:dyDescent="0.25">
      <c r="A12" s="236"/>
      <c r="C12" s="236"/>
      <c r="D12" s="255"/>
      <c r="E12" s="255"/>
      <c r="F12" s="236"/>
    </row>
    <row r="13" spans="1:6" s="2" customFormat="1" ht="45" customHeight="1" x14ac:dyDescent="0.25">
      <c r="A13" s="323" t="s">
        <v>103</v>
      </c>
      <c r="B13" s="519" t="s">
        <v>2089</v>
      </c>
      <c r="C13" s="519"/>
      <c r="D13" s="519"/>
      <c r="E13" s="519"/>
      <c r="F13" s="519"/>
    </row>
    <row r="14" spans="1:6" ht="12.75" x14ac:dyDescent="0.25">
      <c r="A14" s="251" t="s">
        <v>0</v>
      </c>
      <c r="B14" s="320" t="s">
        <v>2</v>
      </c>
      <c r="C14" s="486" t="s">
        <v>29</v>
      </c>
      <c r="D14" s="321" t="s">
        <v>114</v>
      </c>
      <c r="E14" s="230" t="s">
        <v>358</v>
      </c>
      <c r="F14" s="212" t="s">
        <v>372</v>
      </c>
    </row>
    <row r="15" spans="1:6" ht="15.75" customHeight="1" x14ac:dyDescent="0.25">
      <c r="A15" s="251" t="s">
        <v>106</v>
      </c>
      <c r="B15" s="568" t="s">
        <v>874</v>
      </c>
      <c r="C15" s="568"/>
      <c r="D15" s="568"/>
      <c r="E15" s="568"/>
      <c r="F15" s="568"/>
    </row>
    <row r="16" spans="1:6" ht="15.75" customHeight="1" x14ac:dyDescent="0.25">
      <c r="A16" s="251" t="s">
        <v>116</v>
      </c>
      <c r="B16" s="553" t="s">
        <v>572</v>
      </c>
      <c r="C16" s="553"/>
      <c r="D16" s="553"/>
      <c r="E16" s="553"/>
      <c r="F16" s="553"/>
    </row>
    <row r="17" spans="1:6" s="494" customFormat="1" ht="15.75" customHeight="1" x14ac:dyDescent="0.25">
      <c r="A17" s="201" t="s">
        <v>2025</v>
      </c>
      <c r="B17" s="199" t="s">
        <v>470</v>
      </c>
      <c r="C17" s="243" t="s">
        <v>292</v>
      </c>
      <c r="D17" s="242">
        <v>1.4</v>
      </c>
      <c r="E17" s="242">
        <v>0.23</v>
      </c>
      <c r="F17" s="252">
        <v>0.2</v>
      </c>
    </row>
    <row r="18" spans="1:6" s="495" customFormat="1" ht="15.75" customHeight="1" x14ac:dyDescent="0.25">
      <c r="A18" s="201" t="s">
        <v>2026</v>
      </c>
      <c r="B18" s="199" t="s">
        <v>1799</v>
      </c>
      <c r="C18" s="243" t="s">
        <v>292</v>
      </c>
      <c r="D18" s="242">
        <v>2.2999999999999998</v>
      </c>
      <c r="E18" s="242">
        <v>0.38</v>
      </c>
      <c r="F18" s="252">
        <v>0.2</v>
      </c>
    </row>
    <row r="19" spans="1:6" s="494" customFormat="1" ht="15.75" customHeight="1" x14ac:dyDescent="0.25">
      <c r="A19" s="201" t="s">
        <v>2027</v>
      </c>
      <c r="B19" s="199" t="s">
        <v>1850</v>
      </c>
      <c r="C19" s="243" t="s">
        <v>292</v>
      </c>
      <c r="D19" s="242">
        <v>8</v>
      </c>
      <c r="E19" s="242">
        <v>1.33</v>
      </c>
      <c r="F19" s="252">
        <v>0.2</v>
      </c>
    </row>
    <row r="20" spans="1:6" s="494" customFormat="1" ht="15.75" customHeight="1" x14ac:dyDescent="0.25">
      <c r="A20" s="201" t="s">
        <v>2028</v>
      </c>
      <c r="B20" s="199" t="s">
        <v>574</v>
      </c>
      <c r="C20" s="243" t="s">
        <v>292</v>
      </c>
      <c r="D20" s="242">
        <v>13</v>
      </c>
      <c r="E20" s="242">
        <v>2.17</v>
      </c>
      <c r="F20" s="252">
        <v>0.2</v>
      </c>
    </row>
    <row r="21" spans="1:6" s="496" customFormat="1" ht="15.75" customHeight="1" x14ac:dyDescent="0.25">
      <c r="A21" s="201" t="s">
        <v>2085</v>
      </c>
      <c r="B21" s="199" t="s">
        <v>2340</v>
      </c>
      <c r="C21" s="243" t="s">
        <v>292</v>
      </c>
      <c r="D21" s="242">
        <v>23</v>
      </c>
      <c r="E21" s="242">
        <v>3.83</v>
      </c>
      <c r="F21" s="252">
        <v>0.2</v>
      </c>
    </row>
    <row r="22" spans="1:6" s="496" customFormat="1" ht="15.75" customHeight="1" x14ac:dyDescent="0.25">
      <c r="A22" s="201" t="s">
        <v>2086</v>
      </c>
      <c r="B22" s="199" t="s">
        <v>575</v>
      </c>
      <c r="C22" s="243" t="s">
        <v>292</v>
      </c>
      <c r="D22" s="242">
        <v>28</v>
      </c>
      <c r="E22" s="242">
        <v>4.67</v>
      </c>
      <c r="F22" s="252">
        <v>0.2</v>
      </c>
    </row>
    <row r="23" spans="1:6" s="496" customFormat="1" ht="15.75" customHeight="1" x14ac:dyDescent="0.25">
      <c r="A23" s="201" t="s">
        <v>2087</v>
      </c>
      <c r="B23" s="199" t="s">
        <v>2341</v>
      </c>
      <c r="C23" s="243" t="s">
        <v>292</v>
      </c>
      <c r="D23" s="242">
        <v>33</v>
      </c>
      <c r="E23" s="242">
        <v>5.5</v>
      </c>
      <c r="F23" s="252">
        <v>0.2</v>
      </c>
    </row>
    <row r="24" spans="1:6" s="496" customFormat="1" ht="15.75" customHeight="1" x14ac:dyDescent="0.25">
      <c r="A24" s="201" t="s">
        <v>2088</v>
      </c>
      <c r="B24" s="199" t="s">
        <v>2342</v>
      </c>
      <c r="C24" s="243" t="s">
        <v>292</v>
      </c>
      <c r="D24" s="242">
        <v>50</v>
      </c>
      <c r="E24" s="242">
        <v>8.33</v>
      </c>
      <c r="F24" s="252">
        <v>0.2</v>
      </c>
    </row>
    <row r="25" spans="1:6" s="497" customFormat="1" ht="15.75" customHeight="1" x14ac:dyDescent="0.25">
      <c r="A25" s="201" t="s">
        <v>2090</v>
      </c>
      <c r="B25" s="199" t="s">
        <v>4302</v>
      </c>
      <c r="C25" s="243" t="s">
        <v>292</v>
      </c>
      <c r="D25" s="242">
        <v>70</v>
      </c>
      <c r="E25" s="242">
        <v>11.67</v>
      </c>
      <c r="F25" s="252">
        <v>0.2</v>
      </c>
    </row>
    <row r="26" spans="1:6" s="496" customFormat="1" ht="15.75" customHeight="1" x14ac:dyDescent="0.25">
      <c r="A26" s="201" t="s">
        <v>2091</v>
      </c>
      <c r="B26" s="199" t="s">
        <v>1807</v>
      </c>
      <c r="C26" s="243" t="s">
        <v>292</v>
      </c>
      <c r="D26" s="242">
        <v>90</v>
      </c>
      <c r="E26" s="242">
        <v>15</v>
      </c>
      <c r="F26" s="252">
        <v>0.2</v>
      </c>
    </row>
    <row r="27" spans="1:6" s="496" customFormat="1" ht="15.75" customHeight="1" x14ac:dyDescent="0.25">
      <c r="A27" s="201" t="s">
        <v>2845</v>
      </c>
      <c r="B27" s="199" t="s">
        <v>1800</v>
      </c>
      <c r="C27" s="243" t="s">
        <v>21</v>
      </c>
      <c r="D27" s="242">
        <v>800</v>
      </c>
      <c r="E27" s="242">
        <v>133.33000000000001</v>
      </c>
      <c r="F27" s="252">
        <v>0.2</v>
      </c>
    </row>
    <row r="28" spans="1:6" ht="15.75" customHeight="1" x14ac:dyDescent="0.25">
      <c r="A28" s="251" t="s">
        <v>700</v>
      </c>
      <c r="B28" s="553" t="s">
        <v>1801</v>
      </c>
      <c r="C28" s="553"/>
      <c r="D28" s="553"/>
      <c r="E28" s="553"/>
      <c r="F28" s="553"/>
    </row>
    <row r="29" spans="1:6" s="496" customFormat="1" ht="15.75" customHeight="1" x14ac:dyDescent="0.25">
      <c r="A29" s="201" t="s">
        <v>2029</v>
      </c>
      <c r="B29" s="199" t="s">
        <v>470</v>
      </c>
      <c r="C29" s="243" t="s">
        <v>292</v>
      </c>
      <c r="D29" s="242">
        <v>5.5</v>
      </c>
      <c r="E29" s="242">
        <v>0.92</v>
      </c>
      <c r="F29" s="252">
        <v>0.2</v>
      </c>
    </row>
    <row r="30" spans="1:6" s="496" customFormat="1" ht="15.75" customHeight="1" x14ac:dyDescent="0.25">
      <c r="A30" s="201" t="s">
        <v>2030</v>
      </c>
      <c r="B30" s="199" t="s">
        <v>1799</v>
      </c>
      <c r="C30" s="243" t="s">
        <v>292</v>
      </c>
      <c r="D30" s="242">
        <v>6.5</v>
      </c>
      <c r="E30" s="242">
        <v>1.08</v>
      </c>
      <c r="F30" s="252">
        <v>0.2</v>
      </c>
    </row>
    <row r="31" spans="1:6" s="496" customFormat="1" ht="15.75" customHeight="1" x14ac:dyDescent="0.25">
      <c r="A31" s="201" t="s">
        <v>2031</v>
      </c>
      <c r="B31" s="199" t="s">
        <v>1850</v>
      </c>
      <c r="C31" s="243" t="s">
        <v>292</v>
      </c>
      <c r="D31" s="242">
        <v>22</v>
      </c>
      <c r="E31" s="242">
        <v>3.67</v>
      </c>
      <c r="F31" s="252">
        <v>0.2</v>
      </c>
    </row>
    <row r="32" spans="1:6" s="496" customFormat="1" ht="15.75" customHeight="1" x14ac:dyDescent="0.25">
      <c r="A32" s="201" t="s">
        <v>2032</v>
      </c>
      <c r="B32" s="199" t="s">
        <v>2343</v>
      </c>
      <c r="C32" s="243" t="s">
        <v>292</v>
      </c>
      <c r="D32" s="242">
        <v>28</v>
      </c>
      <c r="E32" s="242">
        <v>4.67</v>
      </c>
      <c r="F32" s="252">
        <v>0.2</v>
      </c>
    </row>
    <row r="33" spans="1:6" s="496" customFormat="1" ht="15.75" customHeight="1" x14ac:dyDescent="0.25">
      <c r="A33" s="201" t="s">
        <v>2092</v>
      </c>
      <c r="B33" s="199" t="s">
        <v>575</v>
      </c>
      <c r="C33" s="243" t="s">
        <v>292</v>
      </c>
      <c r="D33" s="242">
        <v>50</v>
      </c>
      <c r="E33" s="242">
        <v>8.33</v>
      </c>
      <c r="F33" s="252">
        <v>0.2</v>
      </c>
    </row>
    <row r="34" spans="1:6" s="496" customFormat="1" ht="15.75" customHeight="1" x14ac:dyDescent="0.25">
      <c r="A34" s="201" t="s">
        <v>2093</v>
      </c>
      <c r="B34" s="199" t="s">
        <v>2341</v>
      </c>
      <c r="C34" s="243" t="s">
        <v>292</v>
      </c>
      <c r="D34" s="242">
        <v>60</v>
      </c>
      <c r="E34" s="242">
        <v>10</v>
      </c>
      <c r="F34" s="252">
        <v>0.2</v>
      </c>
    </row>
    <row r="35" spans="1:6" s="496" customFormat="1" ht="15.75" customHeight="1" x14ac:dyDescent="0.25">
      <c r="A35" s="201" t="s">
        <v>2094</v>
      </c>
      <c r="B35" s="199" t="s">
        <v>2342</v>
      </c>
      <c r="C35" s="243" t="s">
        <v>292</v>
      </c>
      <c r="D35" s="242">
        <v>88</v>
      </c>
      <c r="E35" s="242">
        <v>14.67</v>
      </c>
      <c r="F35" s="252">
        <v>0.2</v>
      </c>
    </row>
    <row r="36" spans="1:6" s="496" customFormat="1" ht="15.75" customHeight="1" x14ac:dyDescent="0.25">
      <c r="A36" s="201" t="s">
        <v>2095</v>
      </c>
      <c r="B36" s="199" t="s">
        <v>1807</v>
      </c>
      <c r="C36" s="243" t="s">
        <v>292</v>
      </c>
      <c r="D36" s="242">
        <v>140</v>
      </c>
      <c r="E36" s="242">
        <v>23.33</v>
      </c>
      <c r="F36" s="252">
        <v>0.2</v>
      </c>
    </row>
    <row r="37" spans="1:6" s="495" customFormat="1" ht="15.75" customHeight="1" x14ac:dyDescent="0.25">
      <c r="A37" s="201" t="s">
        <v>2096</v>
      </c>
      <c r="B37" s="199" t="s">
        <v>1803</v>
      </c>
      <c r="C37" s="243" t="s">
        <v>292</v>
      </c>
      <c r="D37" s="242">
        <v>180</v>
      </c>
      <c r="E37" s="242">
        <v>30</v>
      </c>
      <c r="F37" s="252">
        <v>0.2</v>
      </c>
    </row>
    <row r="38" spans="1:6" s="496" customFormat="1" ht="15.75" customHeight="1" x14ac:dyDescent="0.25">
      <c r="A38" s="201" t="s">
        <v>2097</v>
      </c>
      <c r="B38" s="199" t="s">
        <v>1810</v>
      </c>
      <c r="C38" s="243" t="s">
        <v>21</v>
      </c>
      <c r="D38" s="242">
        <v>1100</v>
      </c>
      <c r="E38" s="242">
        <v>183.33</v>
      </c>
      <c r="F38" s="252">
        <v>0.2</v>
      </c>
    </row>
    <row r="39" spans="1:6" s="495" customFormat="1" ht="15.75" customHeight="1" x14ac:dyDescent="0.25">
      <c r="A39" s="201" t="s">
        <v>2098</v>
      </c>
      <c r="B39" s="199" t="s">
        <v>1800</v>
      </c>
      <c r="C39" s="243" t="s">
        <v>21</v>
      </c>
      <c r="D39" s="242">
        <v>1300</v>
      </c>
      <c r="E39" s="242">
        <v>216.67</v>
      </c>
      <c r="F39" s="252">
        <v>0.2</v>
      </c>
    </row>
    <row r="40" spans="1:6" ht="15.75" customHeight="1" x14ac:dyDescent="0.25">
      <c r="A40" s="251" t="s">
        <v>701</v>
      </c>
      <c r="B40" s="553" t="s">
        <v>577</v>
      </c>
      <c r="C40" s="553"/>
      <c r="D40" s="553"/>
      <c r="E40" s="553"/>
      <c r="F40" s="553"/>
    </row>
    <row r="41" spans="1:6" s="496" customFormat="1" ht="15.75" customHeight="1" x14ac:dyDescent="0.25">
      <c r="A41" s="201" t="s">
        <v>2033</v>
      </c>
      <c r="B41" s="199" t="s">
        <v>470</v>
      </c>
      <c r="C41" s="243" t="s">
        <v>292</v>
      </c>
      <c r="D41" s="242">
        <v>3</v>
      </c>
      <c r="E41" s="242">
        <v>0.5</v>
      </c>
      <c r="F41" s="252">
        <v>0.2</v>
      </c>
    </row>
    <row r="42" spans="1:6" s="496" customFormat="1" ht="15.75" customHeight="1" x14ac:dyDescent="0.25">
      <c r="A42" s="201" t="s">
        <v>2034</v>
      </c>
      <c r="B42" s="199" t="s">
        <v>1799</v>
      </c>
      <c r="C42" s="243" t="s">
        <v>292</v>
      </c>
      <c r="D42" s="242">
        <v>4</v>
      </c>
      <c r="E42" s="242">
        <v>0.67</v>
      </c>
      <c r="F42" s="252">
        <v>0.2</v>
      </c>
    </row>
    <row r="43" spans="1:6" s="496" customFormat="1" ht="15.75" customHeight="1" x14ac:dyDescent="0.25">
      <c r="A43" s="201" t="s">
        <v>2035</v>
      </c>
      <c r="B43" s="199" t="s">
        <v>1850</v>
      </c>
      <c r="C43" s="243" t="s">
        <v>292</v>
      </c>
      <c r="D43" s="242">
        <v>13</v>
      </c>
      <c r="E43" s="242">
        <v>2.17</v>
      </c>
      <c r="F43" s="252">
        <v>0.2</v>
      </c>
    </row>
    <row r="44" spans="1:6" s="496" customFormat="1" ht="15.75" customHeight="1" x14ac:dyDescent="0.25">
      <c r="A44" s="201" t="s">
        <v>2036</v>
      </c>
      <c r="B44" s="199" t="s">
        <v>2343</v>
      </c>
      <c r="C44" s="243" t="s">
        <v>292</v>
      </c>
      <c r="D44" s="242">
        <v>19</v>
      </c>
      <c r="E44" s="242">
        <v>3.17</v>
      </c>
      <c r="F44" s="252">
        <v>0.2</v>
      </c>
    </row>
    <row r="45" spans="1:6" s="496" customFormat="1" ht="15.75" customHeight="1" x14ac:dyDescent="0.25">
      <c r="A45" s="201" t="s">
        <v>2037</v>
      </c>
      <c r="B45" s="199" t="s">
        <v>575</v>
      </c>
      <c r="C45" s="243" t="s">
        <v>292</v>
      </c>
      <c r="D45" s="242">
        <v>30</v>
      </c>
      <c r="E45" s="242">
        <v>5</v>
      </c>
      <c r="F45" s="252">
        <v>0.2</v>
      </c>
    </row>
    <row r="46" spans="1:6" s="496" customFormat="1" ht="15.75" customHeight="1" x14ac:dyDescent="0.25">
      <c r="A46" s="201" t="s">
        <v>2099</v>
      </c>
      <c r="B46" s="199" t="s">
        <v>2341</v>
      </c>
      <c r="C46" s="243" t="s">
        <v>292</v>
      </c>
      <c r="D46" s="242">
        <v>37</v>
      </c>
      <c r="E46" s="242">
        <v>6.17</v>
      </c>
      <c r="F46" s="252">
        <v>0.2</v>
      </c>
    </row>
    <row r="47" spans="1:6" s="496" customFormat="1" ht="15.75" customHeight="1" x14ac:dyDescent="0.25">
      <c r="A47" s="201" t="s">
        <v>2100</v>
      </c>
      <c r="B47" s="199" t="s">
        <v>2342</v>
      </c>
      <c r="C47" s="243" t="s">
        <v>292</v>
      </c>
      <c r="D47" s="242">
        <v>60</v>
      </c>
      <c r="E47" s="242">
        <v>10</v>
      </c>
      <c r="F47" s="252">
        <v>0.2</v>
      </c>
    </row>
    <row r="48" spans="1:6" s="496" customFormat="1" ht="15.75" customHeight="1" x14ac:dyDescent="0.25">
      <c r="A48" s="201" t="s">
        <v>2101</v>
      </c>
      <c r="B48" s="199" t="s">
        <v>1807</v>
      </c>
      <c r="C48" s="243" t="s">
        <v>292</v>
      </c>
      <c r="D48" s="242">
        <v>90</v>
      </c>
      <c r="E48" s="242">
        <v>15</v>
      </c>
      <c r="F48" s="252">
        <v>0.2</v>
      </c>
    </row>
    <row r="49" spans="1:6" s="495" customFormat="1" ht="15.75" customHeight="1" x14ac:dyDescent="0.25">
      <c r="A49" s="201" t="s">
        <v>2102</v>
      </c>
      <c r="B49" s="199" t="s">
        <v>1805</v>
      </c>
      <c r="C49" s="243" t="s">
        <v>292</v>
      </c>
      <c r="D49" s="242">
        <v>120</v>
      </c>
      <c r="E49" s="242">
        <v>20</v>
      </c>
      <c r="F49" s="252">
        <v>0.2</v>
      </c>
    </row>
    <row r="50" spans="1:6" s="495" customFormat="1" ht="15.75" customHeight="1" x14ac:dyDescent="0.25">
      <c r="A50" s="201" t="s">
        <v>2103</v>
      </c>
      <c r="B50" s="199" t="s">
        <v>1800</v>
      </c>
      <c r="C50" s="243" t="s">
        <v>21</v>
      </c>
      <c r="D50" s="242">
        <v>1100</v>
      </c>
      <c r="E50" s="242">
        <v>183.33</v>
      </c>
      <c r="F50" s="252">
        <v>0.2</v>
      </c>
    </row>
    <row r="51" spans="1:6" ht="15.75" customHeight="1" x14ac:dyDescent="0.25">
      <c r="A51" s="251" t="s">
        <v>702</v>
      </c>
      <c r="B51" s="553" t="s">
        <v>579</v>
      </c>
      <c r="C51" s="553"/>
      <c r="D51" s="553"/>
      <c r="E51" s="553"/>
      <c r="F51" s="553"/>
    </row>
    <row r="52" spans="1:6" s="496" customFormat="1" ht="15.75" customHeight="1" x14ac:dyDescent="0.25">
      <c r="A52" s="201" t="s">
        <v>2104</v>
      </c>
      <c r="B52" s="199" t="s">
        <v>470</v>
      </c>
      <c r="C52" s="243" t="s">
        <v>292</v>
      </c>
      <c r="D52" s="242">
        <v>3.5</v>
      </c>
      <c r="E52" s="242">
        <v>0.57999999999999996</v>
      </c>
      <c r="F52" s="252">
        <v>0.2</v>
      </c>
    </row>
    <row r="53" spans="1:6" s="496" customFormat="1" ht="15.75" customHeight="1" x14ac:dyDescent="0.25">
      <c r="A53" s="201" t="s">
        <v>2105</v>
      </c>
      <c r="B53" s="199" t="s">
        <v>1799</v>
      </c>
      <c r="C53" s="243" t="s">
        <v>292</v>
      </c>
      <c r="D53" s="242">
        <v>4.5</v>
      </c>
      <c r="E53" s="242">
        <v>0.75</v>
      </c>
      <c r="F53" s="252">
        <v>0.2</v>
      </c>
    </row>
    <row r="54" spans="1:6" s="496" customFormat="1" ht="15.75" customHeight="1" x14ac:dyDescent="0.25">
      <c r="A54" s="201" t="s">
        <v>2106</v>
      </c>
      <c r="B54" s="199" t="s">
        <v>1850</v>
      </c>
      <c r="C54" s="243" t="s">
        <v>292</v>
      </c>
      <c r="D54" s="242">
        <v>17</v>
      </c>
      <c r="E54" s="242">
        <v>2.83</v>
      </c>
      <c r="F54" s="252">
        <v>0.2</v>
      </c>
    </row>
    <row r="55" spans="1:6" s="496" customFormat="1" ht="15.75" customHeight="1" x14ac:dyDescent="0.25">
      <c r="A55" s="201" t="s">
        <v>2107</v>
      </c>
      <c r="B55" s="199" t="s">
        <v>2343</v>
      </c>
      <c r="C55" s="243" t="s">
        <v>292</v>
      </c>
      <c r="D55" s="242">
        <v>22</v>
      </c>
      <c r="E55" s="242">
        <v>3.67</v>
      </c>
      <c r="F55" s="252">
        <v>0.2</v>
      </c>
    </row>
    <row r="56" spans="1:6" s="496" customFormat="1" ht="15.75" customHeight="1" x14ac:dyDescent="0.25">
      <c r="A56" s="201" t="s">
        <v>2108</v>
      </c>
      <c r="B56" s="199" t="s">
        <v>575</v>
      </c>
      <c r="C56" s="243" t="s">
        <v>292</v>
      </c>
      <c r="D56" s="242">
        <v>33</v>
      </c>
      <c r="E56" s="242">
        <v>5.5</v>
      </c>
      <c r="F56" s="252">
        <v>0.2</v>
      </c>
    </row>
    <row r="57" spans="1:6" s="496" customFormat="1" ht="15.75" customHeight="1" x14ac:dyDescent="0.25">
      <c r="A57" s="201" t="s">
        <v>2109</v>
      </c>
      <c r="B57" s="199" t="s">
        <v>2341</v>
      </c>
      <c r="C57" s="243" t="s">
        <v>292</v>
      </c>
      <c r="D57" s="242">
        <v>44</v>
      </c>
      <c r="E57" s="242">
        <v>7.33</v>
      </c>
      <c r="F57" s="252">
        <v>0.2</v>
      </c>
    </row>
    <row r="58" spans="1:6" s="496" customFormat="1" ht="15.75" customHeight="1" x14ac:dyDescent="0.25">
      <c r="A58" s="201" t="s">
        <v>2110</v>
      </c>
      <c r="B58" s="199" t="s">
        <v>2342</v>
      </c>
      <c r="C58" s="243" t="s">
        <v>292</v>
      </c>
      <c r="D58" s="242">
        <v>66</v>
      </c>
      <c r="E58" s="242">
        <v>11</v>
      </c>
      <c r="F58" s="252">
        <v>0.2</v>
      </c>
    </row>
    <row r="59" spans="1:6" s="497" customFormat="1" ht="15.75" customHeight="1" x14ac:dyDescent="0.25">
      <c r="A59" s="201" t="s">
        <v>2111</v>
      </c>
      <c r="B59" s="199" t="s">
        <v>4302</v>
      </c>
      <c r="C59" s="243" t="s">
        <v>292</v>
      </c>
      <c r="D59" s="242">
        <v>85</v>
      </c>
      <c r="E59" s="242">
        <v>14.17</v>
      </c>
      <c r="F59" s="252">
        <v>0.2</v>
      </c>
    </row>
    <row r="60" spans="1:6" s="496" customFormat="1" ht="15.75" customHeight="1" x14ac:dyDescent="0.25">
      <c r="A60" s="201" t="s">
        <v>2112</v>
      </c>
      <c r="B60" s="199" t="s">
        <v>1807</v>
      </c>
      <c r="C60" s="243" t="s">
        <v>292</v>
      </c>
      <c r="D60" s="242">
        <v>110</v>
      </c>
      <c r="E60" s="242">
        <v>18.329999999999998</v>
      </c>
      <c r="F60" s="252">
        <v>0.2</v>
      </c>
    </row>
    <row r="61" spans="1:6" s="495" customFormat="1" ht="15.75" customHeight="1" x14ac:dyDescent="0.25">
      <c r="A61" s="201" t="s">
        <v>2113</v>
      </c>
      <c r="B61" s="199" t="s">
        <v>1803</v>
      </c>
      <c r="C61" s="243" t="s">
        <v>292</v>
      </c>
      <c r="D61" s="242">
        <v>140</v>
      </c>
      <c r="E61" s="242">
        <v>23.33</v>
      </c>
      <c r="F61" s="252">
        <v>0.2</v>
      </c>
    </row>
    <row r="62" spans="1:6" s="495" customFormat="1" ht="15.75" customHeight="1" x14ac:dyDescent="0.25">
      <c r="A62" s="201" t="s">
        <v>4324</v>
      </c>
      <c r="B62" s="199" t="s">
        <v>1800</v>
      </c>
      <c r="C62" s="243" t="s">
        <v>21</v>
      </c>
      <c r="D62" s="242">
        <v>1100</v>
      </c>
      <c r="E62" s="242">
        <v>183.33</v>
      </c>
      <c r="F62" s="252">
        <v>0.2</v>
      </c>
    </row>
    <row r="63" spans="1:6" ht="15.75" customHeight="1" x14ac:dyDescent="0.25">
      <c r="A63" s="251" t="s">
        <v>777</v>
      </c>
      <c r="B63" s="553" t="s">
        <v>1806</v>
      </c>
      <c r="C63" s="553"/>
      <c r="D63" s="553"/>
      <c r="E63" s="553"/>
      <c r="F63" s="553"/>
    </row>
    <row r="64" spans="1:6" s="496" customFormat="1" ht="15.75" customHeight="1" x14ac:dyDescent="0.25">
      <c r="A64" s="201" t="s">
        <v>2114</v>
      </c>
      <c r="B64" s="199" t="s">
        <v>470</v>
      </c>
      <c r="C64" s="243" t="s">
        <v>292</v>
      </c>
      <c r="D64" s="242">
        <v>3.5</v>
      </c>
      <c r="E64" s="242">
        <v>0.57999999999999996</v>
      </c>
      <c r="F64" s="252">
        <v>0.2</v>
      </c>
    </row>
    <row r="65" spans="1:10" s="496" customFormat="1" ht="15.75" customHeight="1" x14ac:dyDescent="0.25">
      <c r="A65" s="201" t="s">
        <v>2115</v>
      </c>
      <c r="B65" s="199" t="s">
        <v>1799</v>
      </c>
      <c r="C65" s="243" t="s">
        <v>292</v>
      </c>
      <c r="D65" s="242">
        <v>4.5</v>
      </c>
      <c r="E65" s="242">
        <v>0.75</v>
      </c>
      <c r="F65" s="252">
        <v>0.2</v>
      </c>
    </row>
    <row r="66" spans="1:10" s="496" customFormat="1" ht="15.75" customHeight="1" x14ac:dyDescent="0.25">
      <c r="A66" s="201" t="s">
        <v>2116</v>
      </c>
      <c r="B66" s="199" t="s">
        <v>1850</v>
      </c>
      <c r="C66" s="243" t="s">
        <v>292</v>
      </c>
      <c r="D66" s="242">
        <v>13</v>
      </c>
      <c r="E66" s="242">
        <v>2.17</v>
      </c>
      <c r="F66" s="252">
        <v>0.2</v>
      </c>
    </row>
    <row r="67" spans="1:10" s="496" customFormat="1" ht="15.75" customHeight="1" x14ac:dyDescent="0.25">
      <c r="A67" s="201" t="s">
        <v>2117</v>
      </c>
      <c r="B67" s="199" t="s">
        <v>2343</v>
      </c>
      <c r="C67" s="243" t="s">
        <v>292</v>
      </c>
      <c r="D67" s="242">
        <v>19</v>
      </c>
      <c r="E67" s="242">
        <v>3.17</v>
      </c>
      <c r="F67" s="252">
        <v>0.2</v>
      </c>
    </row>
    <row r="68" spans="1:10" s="496" customFormat="1" ht="15.75" customHeight="1" x14ac:dyDescent="0.25">
      <c r="A68" s="201" t="s">
        <v>2118</v>
      </c>
      <c r="B68" s="199" t="s">
        <v>575</v>
      </c>
      <c r="C68" s="243" t="s">
        <v>292</v>
      </c>
      <c r="D68" s="242">
        <v>30</v>
      </c>
      <c r="E68" s="242">
        <v>5</v>
      </c>
      <c r="F68" s="252">
        <v>0.2</v>
      </c>
    </row>
    <row r="69" spans="1:10" s="496" customFormat="1" ht="15.75" customHeight="1" x14ac:dyDescent="0.25">
      <c r="A69" s="201" t="s">
        <v>2119</v>
      </c>
      <c r="B69" s="199" t="s">
        <v>2341</v>
      </c>
      <c r="C69" s="243" t="s">
        <v>292</v>
      </c>
      <c r="D69" s="242">
        <v>37</v>
      </c>
      <c r="E69" s="242">
        <v>6.17</v>
      </c>
      <c r="F69" s="252">
        <v>0.2</v>
      </c>
    </row>
    <row r="70" spans="1:10" s="496" customFormat="1" ht="15.75" customHeight="1" x14ac:dyDescent="0.25">
      <c r="A70" s="201" t="s">
        <v>2120</v>
      </c>
      <c r="B70" s="199" t="s">
        <v>2342</v>
      </c>
      <c r="C70" s="243" t="s">
        <v>292</v>
      </c>
      <c r="D70" s="242">
        <v>60</v>
      </c>
      <c r="E70" s="242">
        <v>10</v>
      </c>
      <c r="F70" s="252">
        <v>0.2</v>
      </c>
    </row>
    <row r="71" spans="1:10" s="496" customFormat="1" ht="15.75" customHeight="1" x14ac:dyDescent="0.25">
      <c r="A71" s="201" t="s">
        <v>2121</v>
      </c>
      <c r="B71" s="199" t="s">
        <v>1807</v>
      </c>
      <c r="C71" s="243" t="s">
        <v>292</v>
      </c>
      <c r="D71" s="242">
        <v>90</v>
      </c>
      <c r="E71" s="242">
        <v>15</v>
      </c>
      <c r="F71" s="252">
        <v>0.2</v>
      </c>
    </row>
    <row r="72" spans="1:10" s="495" customFormat="1" ht="15.75" customHeight="1" x14ac:dyDescent="0.25">
      <c r="A72" s="201" t="s">
        <v>2122</v>
      </c>
      <c r="B72" s="199" t="s">
        <v>1803</v>
      </c>
      <c r="C72" s="243" t="s">
        <v>292</v>
      </c>
      <c r="D72" s="242">
        <v>110</v>
      </c>
      <c r="E72" s="242">
        <v>18.329999999999998</v>
      </c>
      <c r="F72" s="252">
        <v>0.2</v>
      </c>
    </row>
    <row r="73" spans="1:10" s="495" customFormat="1" ht="15.75" customHeight="1" x14ac:dyDescent="0.25">
      <c r="A73" s="201" t="s">
        <v>2123</v>
      </c>
      <c r="B73" s="199" t="s">
        <v>1800</v>
      </c>
      <c r="C73" s="243" t="s">
        <v>21</v>
      </c>
      <c r="D73" s="242">
        <v>1100</v>
      </c>
      <c r="E73" s="242">
        <v>183.33</v>
      </c>
      <c r="F73" s="252">
        <v>0.2</v>
      </c>
    </row>
    <row r="74" spans="1:10" ht="15.75" customHeight="1" x14ac:dyDescent="0.25">
      <c r="A74" s="251" t="s">
        <v>778</v>
      </c>
      <c r="B74" s="553" t="s">
        <v>581</v>
      </c>
      <c r="C74" s="553"/>
      <c r="D74" s="553"/>
      <c r="E74" s="553"/>
      <c r="F74" s="553"/>
    </row>
    <row r="75" spans="1:10" s="496" customFormat="1" ht="15.75" customHeight="1" x14ac:dyDescent="0.25">
      <c r="A75" s="201" t="s">
        <v>2124</v>
      </c>
      <c r="B75" s="199" t="s">
        <v>470</v>
      </c>
      <c r="C75" s="243" t="s">
        <v>292</v>
      </c>
      <c r="D75" s="242">
        <v>5.5</v>
      </c>
      <c r="E75" s="242">
        <v>0.92</v>
      </c>
      <c r="F75" s="252">
        <v>0.2</v>
      </c>
    </row>
    <row r="76" spans="1:10" s="496" customFormat="1" ht="15.75" customHeight="1" x14ac:dyDescent="0.25">
      <c r="A76" s="201" t="s">
        <v>2125</v>
      </c>
      <c r="B76" s="199" t="s">
        <v>1799</v>
      </c>
      <c r="C76" s="243" t="s">
        <v>292</v>
      </c>
      <c r="D76" s="242">
        <v>8</v>
      </c>
      <c r="E76" s="242">
        <v>1.33</v>
      </c>
      <c r="F76" s="252">
        <v>0.2</v>
      </c>
    </row>
    <row r="77" spans="1:10" s="496" customFormat="1" ht="15.75" customHeight="1" x14ac:dyDescent="0.25">
      <c r="A77" s="201" t="s">
        <v>2126</v>
      </c>
      <c r="B77" s="199" t="s">
        <v>2343</v>
      </c>
      <c r="C77" s="243" t="s">
        <v>292</v>
      </c>
      <c r="D77" s="242">
        <v>33</v>
      </c>
      <c r="E77" s="242">
        <v>5.5</v>
      </c>
      <c r="F77" s="252">
        <v>0.2</v>
      </c>
    </row>
    <row r="78" spans="1:10" s="496" customFormat="1" ht="15.75" customHeight="1" x14ac:dyDescent="0.25">
      <c r="A78" s="201" t="s">
        <v>2127</v>
      </c>
      <c r="B78" s="199" t="s">
        <v>575</v>
      </c>
      <c r="C78" s="243" t="s">
        <v>292</v>
      </c>
      <c r="D78" s="242">
        <v>50</v>
      </c>
      <c r="E78" s="242">
        <v>8.33</v>
      </c>
      <c r="F78" s="252">
        <v>0.2</v>
      </c>
    </row>
    <row r="79" spans="1:10" s="496" customFormat="1" ht="15.75" customHeight="1" x14ac:dyDescent="0.25">
      <c r="A79" s="201" t="s">
        <v>2128</v>
      </c>
      <c r="B79" s="199" t="s">
        <v>2344</v>
      </c>
      <c r="C79" s="243" t="s">
        <v>292</v>
      </c>
      <c r="D79" s="242">
        <v>80</v>
      </c>
      <c r="E79" s="242">
        <v>13.33</v>
      </c>
      <c r="F79" s="252">
        <v>0.2</v>
      </c>
    </row>
    <row r="80" spans="1:10" s="496" customFormat="1" ht="15.75" customHeight="1" x14ac:dyDescent="0.25">
      <c r="A80" s="201" t="s">
        <v>2129</v>
      </c>
      <c r="B80" s="199" t="s">
        <v>2342</v>
      </c>
      <c r="C80" s="243" t="s">
        <v>292</v>
      </c>
      <c r="D80" s="242">
        <v>130</v>
      </c>
      <c r="E80" s="242">
        <v>21.67</v>
      </c>
      <c r="F80" s="252">
        <v>0.2</v>
      </c>
      <c r="G80" s="498"/>
      <c r="H80" s="494"/>
      <c r="I80" s="499"/>
      <c r="J80" s="500"/>
    </row>
    <row r="81" spans="1:6" s="495" customFormat="1" ht="15.75" customHeight="1" x14ac:dyDescent="0.25">
      <c r="A81" s="201" t="s">
        <v>2130</v>
      </c>
      <c r="B81" s="199" t="s">
        <v>1807</v>
      </c>
      <c r="C81" s="243" t="s">
        <v>292</v>
      </c>
      <c r="D81" s="242">
        <v>155</v>
      </c>
      <c r="E81" s="242">
        <v>25.83</v>
      </c>
      <c r="F81" s="252">
        <v>0.2</v>
      </c>
    </row>
    <row r="82" spans="1:6" s="495" customFormat="1" ht="15.75" customHeight="1" x14ac:dyDescent="0.25">
      <c r="A82" s="201" t="s">
        <v>2131</v>
      </c>
      <c r="B82" s="199" t="s">
        <v>1808</v>
      </c>
      <c r="C82" s="243" t="s">
        <v>292</v>
      </c>
      <c r="D82" s="242">
        <v>190</v>
      </c>
      <c r="E82" s="242">
        <v>31.67</v>
      </c>
      <c r="F82" s="252">
        <v>0.2</v>
      </c>
    </row>
    <row r="83" spans="1:6" s="189" customFormat="1" ht="15.75" customHeight="1" x14ac:dyDescent="0.25">
      <c r="A83" s="201" t="s">
        <v>2132</v>
      </c>
      <c r="B83" s="199" t="s">
        <v>1810</v>
      </c>
      <c r="C83" s="243" t="s">
        <v>21</v>
      </c>
      <c r="D83" s="242">
        <v>1200</v>
      </c>
      <c r="E83" s="242">
        <v>200</v>
      </c>
      <c r="F83" s="252">
        <v>0.2</v>
      </c>
    </row>
    <row r="84" spans="1:6" s="496" customFormat="1" ht="15.75" customHeight="1" x14ac:dyDescent="0.25">
      <c r="A84" s="201" t="s">
        <v>2133</v>
      </c>
      <c r="B84" s="199" t="s">
        <v>1800</v>
      </c>
      <c r="C84" s="243" t="s">
        <v>21</v>
      </c>
      <c r="D84" s="242">
        <v>1400</v>
      </c>
      <c r="E84" s="242">
        <v>233.33</v>
      </c>
      <c r="F84" s="252">
        <v>0.2</v>
      </c>
    </row>
    <row r="85" spans="1:6" ht="15.75" customHeight="1" x14ac:dyDescent="0.25">
      <c r="A85" s="251" t="s">
        <v>779</v>
      </c>
      <c r="B85" s="553" t="s">
        <v>2797</v>
      </c>
      <c r="C85" s="553"/>
      <c r="D85" s="553"/>
      <c r="E85" s="553"/>
      <c r="F85" s="553"/>
    </row>
    <row r="86" spans="1:6" s="496" customFormat="1" ht="15.75" customHeight="1" x14ac:dyDescent="0.25">
      <c r="A86" s="201" t="s">
        <v>2134</v>
      </c>
      <c r="B86" s="199" t="s">
        <v>470</v>
      </c>
      <c r="C86" s="243" t="s">
        <v>292</v>
      </c>
      <c r="D86" s="242">
        <v>4.5</v>
      </c>
      <c r="E86" s="242">
        <v>0.75</v>
      </c>
      <c r="F86" s="252">
        <v>0.2</v>
      </c>
    </row>
    <row r="87" spans="1:6" s="496" customFormat="1" ht="15.75" customHeight="1" x14ac:dyDescent="0.25">
      <c r="A87" s="201" t="s">
        <v>2135</v>
      </c>
      <c r="B87" s="199" t="s">
        <v>1799</v>
      </c>
      <c r="C87" s="243" t="s">
        <v>292</v>
      </c>
      <c r="D87" s="242">
        <v>5.5</v>
      </c>
      <c r="E87" s="242">
        <v>0.92</v>
      </c>
      <c r="F87" s="252">
        <v>0.2</v>
      </c>
    </row>
    <row r="88" spans="1:6" s="496" customFormat="1" ht="15.75" customHeight="1" x14ac:dyDescent="0.25">
      <c r="A88" s="201" t="s">
        <v>2136</v>
      </c>
      <c r="B88" s="199" t="s">
        <v>2343</v>
      </c>
      <c r="C88" s="243" t="s">
        <v>292</v>
      </c>
      <c r="D88" s="242">
        <v>31</v>
      </c>
      <c r="E88" s="242">
        <v>5.17</v>
      </c>
      <c r="F88" s="252">
        <v>0.2</v>
      </c>
    </row>
    <row r="89" spans="1:6" s="496" customFormat="1" ht="15.75" customHeight="1" x14ac:dyDescent="0.25">
      <c r="A89" s="201" t="s">
        <v>2137</v>
      </c>
      <c r="B89" s="199" t="s">
        <v>575</v>
      </c>
      <c r="C89" s="243" t="s">
        <v>292</v>
      </c>
      <c r="D89" s="242">
        <v>35</v>
      </c>
      <c r="E89" s="242">
        <v>5.83</v>
      </c>
      <c r="F89" s="252">
        <v>0.2</v>
      </c>
    </row>
    <row r="90" spans="1:6" s="496" customFormat="1" ht="15.75" customHeight="1" x14ac:dyDescent="0.25">
      <c r="A90" s="201" t="s">
        <v>2138</v>
      </c>
      <c r="B90" s="199" t="s">
        <v>2344</v>
      </c>
      <c r="C90" s="243" t="s">
        <v>292</v>
      </c>
      <c r="D90" s="242">
        <v>77</v>
      </c>
      <c r="E90" s="242">
        <v>12.83</v>
      </c>
      <c r="F90" s="252">
        <v>0.2</v>
      </c>
    </row>
    <row r="91" spans="1:6" s="496" customFormat="1" ht="15.75" customHeight="1" x14ac:dyDescent="0.25">
      <c r="A91" s="201" t="s">
        <v>2139</v>
      </c>
      <c r="B91" s="199" t="s">
        <v>2342</v>
      </c>
      <c r="C91" s="243" t="s">
        <v>292</v>
      </c>
      <c r="D91" s="242">
        <v>99</v>
      </c>
      <c r="E91" s="242">
        <v>16.5</v>
      </c>
      <c r="F91" s="252">
        <v>0.2</v>
      </c>
    </row>
    <row r="92" spans="1:6" s="497" customFormat="1" ht="15.75" customHeight="1" x14ac:dyDescent="0.25">
      <c r="A92" s="201" t="s">
        <v>2140</v>
      </c>
      <c r="B92" s="199" t="s">
        <v>4302</v>
      </c>
      <c r="C92" s="243" t="s">
        <v>292</v>
      </c>
      <c r="D92" s="242">
        <v>120</v>
      </c>
      <c r="E92" s="242">
        <v>20</v>
      </c>
      <c r="F92" s="252">
        <v>0.2</v>
      </c>
    </row>
    <row r="93" spans="1:6" s="495" customFormat="1" ht="15.75" customHeight="1" x14ac:dyDescent="0.25">
      <c r="A93" s="201" t="s">
        <v>2141</v>
      </c>
      <c r="B93" s="199" t="s">
        <v>1807</v>
      </c>
      <c r="C93" s="243" t="s">
        <v>292</v>
      </c>
      <c r="D93" s="242">
        <v>140</v>
      </c>
      <c r="E93" s="242">
        <v>23.33</v>
      </c>
      <c r="F93" s="252">
        <v>0.2</v>
      </c>
    </row>
    <row r="94" spans="1:6" s="495" customFormat="1" ht="15.75" customHeight="1" x14ac:dyDescent="0.25">
      <c r="A94" s="201" t="s">
        <v>2142</v>
      </c>
      <c r="B94" s="199" t="s">
        <v>1803</v>
      </c>
      <c r="C94" s="243" t="s">
        <v>292</v>
      </c>
      <c r="D94" s="242">
        <v>160</v>
      </c>
      <c r="E94" s="242">
        <v>26.67</v>
      </c>
      <c r="F94" s="252">
        <v>0.2</v>
      </c>
    </row>
    <row r="95" spans="1:6" s="495" customFormat="1" ht="15.75" customHeight="1" x14ac:dyDescent="0.25">
      <c r="A95" s="201" t="s">
        <v>2143</v>
      </c>
      <c r="B95" s="199" t="s">
        <v>1811</v>
      </c>
      <c r="C95" s="243" t="s">
        <v>21</v>
      </c>
      <c r="D95" s="242">
        <v>1200</v>
      </c>
      <c r="E95" s="242">
        <v>200</v>
      </c>
      <c r="F95" s="252">
        <v>0.2</v>
      </c>
    </row>
    <row r="96" spans="1:6" s="496" customFormat="1" ht="15.75" customHeight="1" x14ac:dyDescent="0.25">
      <c r="A96" s="201" t="s">
        <v>4325</v>
      </c>
      <c r="B96" s="199" t="s">
        <v>1800</v>
      </c>
      <c r="C96" s="243" t="s">
        <v>21</v>
      </c>
      <c r="D96" s="242">
        <v>1300</v>
      </c>
      <c r="E96" s="242">
        <v>216.67</v>
      </c>
      <c r="F96" s="252">
        <v>0.2</v>
      </c>
    </row>
    <row r="97" spans="1:6" ht="15.75" customHeight="1" x14ac:dyDescent="0.25">
      <c r="A97" s="251" t="s">
        <v>1390</v>
      </c>
      <c r="B97" s="553" t="s">
        <v>585</v>
      </c>
      <c r="C97" s="553"/>
      <c r="D97" s="553"/>
      <c r="E97" s="553"/>
      <c r="F97" s="553"/>
    </row>
    <row r="98" spans="1:6" s="496" customFormat="1" ht="15.75" customHeight="1" x14ac:dyDescent="0.25">
      <c r="A98" s="201" t="s">
        <v>2144</v>
      </c>
      <c r="B98" s="199" t="s">
        <v>470</v>
      </c>
      <c r="C98" s="243" t="s">
        <v>292</v>
      </c>
      <c r="D98" s="242">
        <v>4</v>
      </c>
      <c r="E98" s="242">
        <v>0.67</v>
      </c>
      <c r="F98" s="252">
        <v>0.2</v>
      </c>
    </row>
    <row r="99" spans="1:6" s="496" customFormat="1" ht="15.75" customHeight="1" x14ac:dyDescent="0.25">
      <c r="A99" s="201" t="s">
        <v>2145</v>
      </c>
      <c r="B99" s="199" t="s">
        <v>1799</v>
      </c>
      <c r="C99" s="243" t="s">
        <v>292</v>
      </c>
      <c r="D99" s="242">
        <v>6</v>
      </c>
      <c r="E99" s="242">
        <v>1</v>
      </c>
      <c r="F99" s="252">
        <v>0.2</v>
      </c>
    </row>
    <row r="100" spans="1:6" s="496" customFormat="1" ht="15.75" customHeight="1" x14ac:dyDescent="0.25">
      <c r="A100" s="201" t="s">
        <v>2146</v>
      </c>
      <c r="B100" s="199" t="s">
        <v>3920</v>
      </c>
      <c r="C100" s="243" t="s">
        <v>292</v>
      </c>
      <c r="D100" s="242">
        <v>90</v>
      </c>
      <c r="E100" s="242">
        <v>15</v>
      </c>
      <c r="F100" s="252">
        <v>0.2</v>
      </c>
    </row>
    <row r="101" spans="1:6" s="495" customFormat="1" ht="15.75" customHeight="1" x14ac:dyDescent="0.25">
      <c r="A101" s="201" t="s">
        <v>2147</v>
      </c>
      <c r="B101" s="199" t="s">
        <v>3472</v>
      </c>
      <c r="C101" s="243" t="s">
        <v>292</v>
      </c>
      <c r="D101" s="242">
        <v>120</v>
      </c>
      <c r="E101" s="242">
        <v>20</v>
      </c>
      <c r="F101" s="252">
        <v>0.2</v>
      </c>
    </row>
    <row r="102" spans="1:6" s="420" customFormat="1" ht="15.75" customHeight="1" x14ac:dyDescent="0.25">
      <c r="A102" s="201" t="s">
        <v>3921</v>
      </c>
      <c r="B102" s="199" t="s">
        <v>1805</v>
      </c>
      <c r="C102" s="243" t="s">
        <v>292</v>
      </c>
      <c r="D102" s="242">
        <v>250</v>
      </c>
      <c r="E102" s="242">
        <v>41.67</v>
      </c>
      <c r="F102" s="252">
        <v>0.2</v>
      </c>
    </row>
    <row r="103" spans="1:6" s="189" customFormat="1" ht="15.75" customHeight="1" x14ac:dyDescent="0.25">
      <c r="A103" s="201" t="s">
        <v>3921</v>
      </c>
      <c r="B103" s="199" t="s">
        <v>3922</v>
      </c>
      <c r="C103" s="243" t="s">
        <v>21</v>
      </c>
      <c r="D103" s="242">
        <v>900</v>
      </c>
      <c r="E103" s="242">
        <v>150</v>
      </c>
      <c r="F103" s="252">
        <v>0.2</v>
      </c>
    </row>
    <row r="104" spans="1:6" s="496" customFormat="1" ht="15.75" customHeight="1" x14ac:dyDescent="0.25">
      <c r="A104" s="201" t="s">
        <v>3923</v>
      </c>
      <c r="B104" s="199" t="s">
        <v>1800</v>
      </c>
      <c r="C104" s="243" t="s">
        <v>21</v>
      </c>
      <c r="D104" s="242">
        <v>1300</v>
      </c>
      <c r="E104" s="242">
        <v>216.67</v>
      </c>
      <c r="F104" s="252">
        <v>0.2</v>
      </c>
    </row>
    <row r="105" spans="1:6" ht="15.75" customHeight="1" x14ac:dyDescent="0.25">
      <c r="A105" s="251" t="s">
        <v>1391</v>
      </c>
      <c r="B105" s="524" t="s">
        <v>587</v>
      </c>
      <c r="C105" s="524"/>
      <c r="D105" s="524"/>
      <c r="E105" s="524"/>
      <c r="F105" s="524"/>
    </row>
    <row r="106" spans="1:6" ht="15.75" customHeight="1" x14ac:dyDescent="0.25">
      <c r="A106" s="201" t="s">
        <v>2148</v>
      </c>
      <c r="B106" s="490" t="s">
        <v>588</v>
      </c>
      <c r="C106" s="243" t="s">
        <v>21</v>
      </c>
      <c r="D106" s="242" t="s">
        <v>11</v>
      </c>
      <c r="E106" s="242"/>
      <c r="F106" s="252">
        <v>0.2</v>
      </c>
    </row>
    <row r="107" spans="1:6" s="496" customFormat="1" ht="15.75" customHeight="1" x14ac:dyDescent="0.25">
      <c r="A107" s="201" t="s">
        <v>2149</v>
      </c>
      <c r="B107" s="199" t="s">
        <v>585</v>
      </c>
      <c r="C107" s="243" t="s">
        <v>21</v>
      </c>
      <c r="D107" s="242">
        <v>450</v>
      </c>
      <c r="E107" s="242">
        <v>75</v>
      </c>
      <c r="F107" s="252">
        <v>0.2</v>
      </c>
    </row>
    <row r="108" spans="1:6" s="495" customFormat="1" ht="15.75" customHeight="1" x14ac:dyDescent="0.25">
      <c r="A108" s="201" t="s">
        <v>2150</v>
      </c>
      <c r="B108" s="199" t="s">
        <v>4435</v>
      </c>
      <c r="C108" s="243" t="s">
        <v>21</v>
      </c>
      <c r="D108" s="242">
        <v>550</v>
      </c>
      <c r="E108" s="242">
        <v>91.67</v>
      </c>
      <c r="F108" s="252">
        <v>0.2</v>
      </c>
    </row>
    <row r="109" spans="1:6" s="495" customFormat="1" ht="15.75" customHeight="1" x14ac:dyDescent="0.25">
      <c r="A109" s="201" t="s">
        <v>2151</v>
      </c>
      <c r="B109" s="199" t="s">
        <v>2606</v>
      </c>
      <c r="C109" s="243" t="s">
        <v>21</v>
      </c>
      <c r="D109" s="242">
        <v>800</v>
      </c>
      <c r="E109" s="242">
        <v>133.33000000000001</v>
      </c>
      <c r="F109" s="252">
        <v>0.2</v>
      </c>
    </row>
    <row r="110" spans="1:6" s="189" customFormat="1" ht="15.75" customHeight="1" x14ac:dyDescent="0.25">
      <c r="A110" s="201" t="s">
        <v>2152</v>
      </c>
      <c r="B110" s="199" t="s">
        <v>1814</v>
      </c>
      <c r="C110" s="243" t="s">
        <v>21</v>
      </c>
      <c r="D110" s="242">
        <v>700</v>
      </c>
      <c r="E110" s="242">
        <v>116.67</v>
      </c>
      <c r="F110" s="252">
        <v>0.2</v>
      </c>
    </row>
    <row r="111" spans="1:6" s="496" customFormat="1" ht="15.75" customHeight="1" x14ac:dyDescent="0.25">
      <c r="A111" s="201" t="s">
        <v>2153</v>
      </c>
      <c r="B111" s="199" t="s">
        <v>586</v>
      </c>
      <c r="C111" s="243" t="s">
        <v>21</v>
      </c>
      <c r="D111" s="242">
        <v>500</v>
      </c>
      <c r="E111" s="242">
        <v>83.33</v>
      </c>
      <c r="F111" s="252">
        <v>0.2</v>
      </c>
    </row>
    <row r="112" spans="1:6" s="496" customFormat="1" ht="15.75" customHeight="1" x14ac:dyDescent="0.25">
      <c r="A112" s="201" t="s">
        <v>2154</v>
      </c>
      <c r="B112" s="199" t="s">
        <v>2607</v>
      </c>
      <c r="C112" s="243" t="s">
        <v>21</v>
      </c>
      <c r="D112" s="242">
        <v>550</v>
      </c>
      <c r="E112" s="242">
        <v>91.67</v>
      </c>
      <c r="F112" s="252">
        <v>0.2</v>
      </c>
    </row>
    <row r="113" spans="1:10" s="496" customFormat="1" ht="15.75" customHeight="1" x14ac:dyDescent="0.25">
      <c r="A113" s="201" t="s">
        <v>2155</v>
      </c>
      <c r="B113" s="199" t="s">
        <v>4436</v>
      </c>
      <c r="C113" s="243" t="s">
        <v>21</v>
      </c>
      <c r="D113" s="242">
        <v>750</v>
      </c>
      <c r="E113" s="242">
        <v>125</v>
      </c>
      <c r="F113" s="252">
        <v>0.2</v>
      </c>
    </row>
    <row r="114" spans="1:10" ht="15.75" customHeight="1" x14ac:dyDescent="0.25">
      <c r="A114" s="201" t="s">
        <v>3330</v>
      </c>
      <c r="B114" s="199" t="s">
        <v>404</v>
      </c>
      <c r="C114" s="243" t="s">
        <v>21</v>
      </c>
      <c r="D114" s="242">
        <v>1200</v>
      </c>
      <c r="E114" s="242">
        <v>200</v>
      </c>
      <c r="F114" s="252">
        <v>0.2</v>
      </c>
    </row>
    <row r="115" spans="1:10" ht="15.75" customHeight="1" x14ac:dyDescent="0.25">
      <c r="A115" s="201" t="s">
        <v>3331</v>
      </c>
      <c r="B115" s="199" t="s">
        <v>33</v>
      </c>
      <c r="C115" s="243" t="s">
        <v>21</v>
      </c>
      <c r="D115" s="242">
        <v>80</v>
      </c>
      <c r="E115" s="242">
        <v>7.27</v>
      </c>
      <c r="F115" s="252">
        <v>0.1</v>
      </c>
    </row>
    <row r="116" spans="1:10" ht="15.75" customHeight="1" x14ac:dyDescent="0.25">
      <c r="A116" s="201" t="s">
        <v>3332</v>
      </c>
      <c r="B116" s="199" t="s">
        <v>34</v>
      </c>
      <c r="C116" s="243" t="s">
        <v>21</v>
      </c>
      <c r="D116" s="242">
        <v>90</v>
      </c>
      <c r="E116" s="242">
        <v>8.18</v>
      </c>
      <c r="F116" s="252">
        <v>0.1</v>
      </c>
    </row>
    <row r="117" spans="1:10" s="497" customFormat="1" ht="15.75" customHeight="1" x14ac:dyDescent="0.25">
      <c r="A117" s="201" t="s">
        <v>3333</v>
      </c>
      <c r="B117" s="199" t="s">
        <v>36</v>
      </c>
      <c r="C117" s="243" t="s">
        <v>21</v>
      </c>
      <c r="D117" s="242" t="s">
        <v>11</v>
      </c>
      <c r="E117" s="242"/>
      <c r="F117" s="252">
        <v>0.1</v>
      </c>
    </row>
    <row r="118" spans="1:10" s="501" customFormat="1" ht="15.75" customHeight="1" x14ac:dyDescent="0.25">
      <c r="A118" s="251" t="s">
        <v>1392</v>
      </c>
      <c r="B118" s="214" t="s">
        <v>3924</v>
      </c>
      <c r="C118" s="320" t="s">
        <v>21</v>
      </c>
      <c r="D118" s="321" t="s">
        <v>11</v>
      </c>
      <c r="E118" s="321"/>
      <c r="F118" s="48">
        <v>0.2</v>
      </c>
    </row>
    <row r="119" spans="1:10" s="238" customFormat="1" ht="15.75" customHeight="1" x14ac:dyDescent="0.25">
      <c r="A119" s="251" t="s">
        <v>107</v>
      </c>
      <c r="B119" s="524" t="s">
        <v>589</v>
      </c>
      <c r="C119" s="524"/>
      <c r="D119" s="524"/>
      <c r="E119" s="524"/>
      <c r="F119" s="524"/>
    </row>
    <row r="120" spans="1:10" ht="34.5" customHeight="1" x14ac:dyDescent="0.25">
      <c r="A120" s="251" t="s">
        <v>115</v>
      </c>
      <c r="B120" s="524" t="s">
        <v>2345</v>
      </c>
      <c r="C120" s="524"/>
      <c r="D120" s="524"/>
      <c r="E120" s="524"/>
      <c r="F120" s="524"/>
    </row>
    <row r="121" spans="1:10" ht="15.75" customHeight="1" x14ac:dyDescent="0.25">
      <c r="A121" s="251" t="s">
        <v>2038</v>
      </c>
      <c r="B121" s="553" t="s">
        <v>404</v>
      </c>
      <c r="C121" s="553"/>
      <c r="D121" s="553"/>
      <c r="E121" s="553"/>
      <c r="F121" s="553"/>
      <c r="G121" s="413"/>
      <c r="H121" s="413"/>
      <c r="I121" s="413"/>
      <c r="J121" s="413"/>
    </row>
    <row r="122" spans="1:10" ht="15.75" customHeight="1" x14ac:dyDescent="0.25">
      <c r="A122" s="201" t="s">
        <v>2156</v>
      </c>
      <c r="B122" s="199" t="s">
        <v>1815</v>
      </c>
      <c r="C122" s="243" t="s">
        <v>292</v>
      </c>
      <c r="D122" s="242" t="s">
        <v>1341</v>
      </c>
      <c r="E122" s="242"/>
      <c r="F122" s="252">
        <v>0.2</v>
      </c>
    </row>
    <row r="123" spans="1:10" ht="15.75" customHeight="1" x14ac:dyDescent="0.25">
      <c r="A123" s="201" t="s">
        <v>2157</v>
      </c>
      <c r="B123" s="199" t="s">
        <v>405</v>
      </c>
      <c r="C123" s="243" t="s">
        <v>292</v>
      </c>
      <c r="D123" s="242" t="s">
        <v>1341</v>
      </c>
      <c r="E123" s="242"/>
      <c r="F123" s="252">
        <v>0.2</v>
      </c>
    </row>
    <row r="124" spans="1:10" ht="15.75" customHeight="1" x14ac:dyDescent="0.25">
      <c r="A124" s="201" t="s">
        <v>2158</v>
      </c>
      <c r="B124" s="199" t="s">
        <v>406</v>
      </c>
      <c r="C124" s="243" t="s">
        <v>292</v>
      </c>
      <c r="D124" s="242" t="s">
        <v>1341</v>
      </c>
      <c r="E124" s="242"/>
      <c r="F124" s="252">
        <v>0.2</v>
      </c>
    </row>
    <row r="125" spans="1:10" ht="15.75" customHeight="1" x14ac:dyDescent="0.25">
      <c r="A125" s="201" t="s">
        <v>2159</v>
      </c>
      <c r="B125" s="199" t="s">
        <v>407</v>
      </c>
      <c r="C125" s="243" t="s">
        <v>292</v>
      </c>
      <c r="D125" s="242" t="s">
        <v>1341</v>
      </c>
      <c r="E125" s="242"/>
      <c r="F125" s="252">
        <v>0.2</v>
      </c>
    </row>
    <row r="126" spans="1:10" s="189" customFormat="1" ht="15.75" customHeight="1" x14ac:dyDescent="0.25">
      <c r="A126" s="201" t="s">
        <v>2160</v>
      </c>
      <c r="B126" s="199" t="s">
        <v>2263</v>
      </c>
      <c r="C126" s="243" t="s">
        <v>292</v>
      </c>
      <c r="D126" s="242" t="s">
        <v>1341</v>
      </c>
      <c r="E126" s="242"/>
      <c r="F126" s="252">
        <v>0.2</v>
      </c>
    </row>
    <row r="127" spans="1:10" s="189" customFormat="1" ht="15.75" customHeight="1" x14ac:dyDescent="0.25">
      <c r="A127" s="201" t="s">
        <v>2161</v>
      </c>
      <c r="B127" s="199" t="s">
        <v>2264</v>
      </c>
      <c r="C127" s="243" t="s">
        <v>292</v>
      </c>
      <c r="D127" s="242" t="s">
        <v>1341</v>
      </c>
      <c r="E127" s="242"/>
      <c r="F127" s="252">
        <v>0.2</v>
      </c>
    </row>
    <row r="128" spans="1:10" s="189" customFormat="1" ht="15.75" customHeight="1" x14ac:dyDescent="0.25">
      <c r="A128" s="201" t="s">
        <v>2265</v>
      </c>
      <c r="B128" s="199" t="s">
        <v>2266</v>
      </c>
      <c r="C128" s="243" t="s">
        <v>21</v>
      </c>
      <c r="D128" s="242" t="s">
        <v>1341</v>
      </c>
      <c r="E128" s="242"/>
      <c r="F128" s="252">
        <v>0.2</v>
      </c>
    </row>
    <row r="129" spans="1:12" s="189" customFormat="1" ht="15.75" customHeight="1" x14ac:dyDescent="0.25">
      <c r="A129" s="201" t="s">
        <v>2267</v>
      </c>
      <c r="B129" s="199" t="s">
        <v>1800</v>
      </c>
      <c r="C129" s="243" t="s">
        <v>21</v>
      </c>
      <c r="D129" s="242" t="s">
        <v>1341</v>
      </c>
      <c r="E129" s="242"/>
      <c r="F129" s="252">
        <v>0.2</v>
      </c>
    </row>
    <row r="130" spans="1:12" ht="15.75" customHeight="1" x14ac:dyDescent="0.25">
      <c r="A130" s="251" t="s">
        <v>2039</v>
      </c>
      <c r="B130" s="553" t="s">
        <v>408</v>
      </c>
      <c r="C130" s="553"/>
      <c r="D130" s="553"/>
      <c r="E130" s="553"/>
      <c r="F130" s="553"/>
      <c r="L130" s="413"/>
    </row>
    <row r="131" spans="1:12" ht="15.75" customHeight="1" x14ac:dyDescent="0.25">
      <c r="A131" s="201" t="s">
        <v>2162</v>
      </c>
      <c r="B131" s="199" t="s">
        <v>1815</v>
      </c>
      <c r="C131" s="243" t="s">
        <v>292</v>
      </c>
      <c r="D131" s="242" t="s">
        <v>1341</v>
      </c>
      <c r="E131" s="242"/>
      <c r="F131" s="252">
        <v>0.2</v>
      </c>
      <c r="L131" s="413"/>
    </row>
    <row r="132" spans="1:12" ht="15.75" customHeight="1" x14ac:dyDescent="0.25">
      <c r="A132" s="201" t="s">
        <v>2163</v>
      </c>
      <c r="B132" s="199" t="s">
        <v>405</v>
      </c>
      <c r="C132" s="243" t="s">
        <v>292</v>
      </c>
      <c r="D132" s="242" t="s">
        <v>1341</v>
      </c>
      <c r="E132" s="242"/>
      <c r="F132" s="252">
        <v>0.2</v>
      </c>
      <c r="L132" s="413"/>
    </row>
    <row r="133" spans="1:12" ht="15.75" customHeight="1" x14ac:dyDescent="0.25">
      <c r="A133" s="201" t="s">
        <v>2164</v>
      </c>
      <c r="B133" s="199" t="s">
        <v>406</v>
      </c>
      <c r="C133" s="243" t="s">
        <v>292</v>
      </c>
      <c r="D133" s="242" t="s">
        <v>1341</v>
      </c>
      <c r="E133" s="242"/>
      <c r="F133" s="252">
        <v>0.2</v>
      </c>
      <c r="L133" s="413"/>
    </row>
    <row r="134" spans="1:12" ht="15.75" customHeight="1" x14ac:dyDescent="0.25">
      <c r="A134" s="201" t="s">
        <v>2165</v>
      </c>
      <c r="B134" s="199" t="s">
        <v>407</v>
      </c>
      <c r="C134" s="243" t="s">
        <v>292</v>
      </c>
      <c r="D134" s="242" t="s">
        <v>1341</v>
      </c>
      <c r="E134" s="242"/>
      <c r="F134" s="252">
        <v>0.2</v>
      </c>
      <c r="L134" s="413"/>
    </row>
    <row r="135" spans="1:12" s="189" customFormat="1" ht="15.75" customHeight="1" x14ac:dyDescent="0.25">
      <c r="A135" s="201" t="s">
        <v>2166</v>
      </c>
      <c r="B135" s="199" t="s">
        <v>2263</v>
      </c>
      <c r="C135" s="243" t="s">
        <v>292</v>
      </c>
      <c r="D135" s="242" t="s">
        <v>1341</v>
      </c>
      <c r="E135" s="242"/>
      <c r="F135" s="252">
        <v>0.2</v>
      </c>
    </row>
    <row r="136" spans="1:12" s="189" customFormat="1" ht="15.75" customHeight="1" x14ac:dyDescent="0.25">
      <c r="A136" s="201" t="s">
        <v>2167</v>
      </c>
      <c r="B136" s="199" t="s">
        <v>2264</v>
      </c>
      <c r="C136" s="243" t="s">
        <v>292</v>
      </c>
      <c r="D136" s="242" t="s">
        <v>1341</v>
      </c>
      <c r="E136" s="242"/>
      <c r="F136" s="252">
        <v>0.2</v>
      </c>
    </row>
    <row r="137" spans="1:12" s="189" customFormat="1" ht="15.75" customHeight="1" x14ac:dyDescent="0.25">
      <c r="A137" s="201" t="s">
        <v>2268</v>
      </c>
      <c r="B137" s="199" t="s">
        <v>2266</v>
      </c>
      <c r="C137" s="243" t="s">
        <v>21</v>
      </c>
      <c r="D137" s="242" t="s">
        <v>1341</v>
      </c>
      <c r="E137" s="242"/>
      <c r="F137" s="252">
        <v>0.2</v>
      </c>
    </row>
    <row r="138" spans="1:12" s="189" customFormat="1" ht="15.75" customHeight="1" x14ac:dyDescent="0.25">
      <c r="A138" s="201" t="s">
        <v>2269</v>
      </c>
      <c r="B138" s="199" t="s">
        <v>1800</v>
      </c>
      <c r="C138" s="243" t="s">
        <v>21</v>
      </c>
      <c r="D138" s="242" t="s">
        <v>1341</v>
      </c>
      <c r="E138" s="242"/>
      <c r="F138" s="252">
        <v>0.2</v>
      </c>
    </row>
    <row r="139" spans="1:12" s="189" customFormat="1" ht="15.75" customHeight="1" x14ac:dyDescent="0.25">
      <c r="A139" s="251" t="s">
        <v>2040</v>
      </c>
      <c r="B139" s="553" t="s">
        <v>586</v>
      </c>
      <c r="C139" s="553"/>
      <c r="D139" s="553"/>
      <c r="E139" s="553"/>
      <c r="F139" s="553"/>
    </row>
    <row r="140" spans="1:12" s="189" customFormat="1" ht="15.75" customHeight="1" x14ac:dyDescent="0.25">
      <c r="A140" s="201" t="s">
        <v>2168</v>
      </c>
      <c r="B140" s="199" t="s">
        <v>1815</v>
      </c>
      <c r="C140" s="243" t="s">
        <v>292</v>
      </c>
      <c r="D140" s="242" t="s">
        <v>11</v>
      </c>
      <c r="E140" s="242"/>
      <c r="F140" s="252">
        <v>0.2</v>
      </c>
    </row>
    <row r="141" spans="1:12" s="189" customFormat="1" ht="15.75" customHeight="1" x14ac:dyDescent="0.25">
      <c r="A141" s="201" t="s">
        <v>2169</v>
      </c>
      <c r="B141" s="199" t="s">
        <v>405</v>
      </c>
      <c r="C141" s="243" t="s">
        <v>292</v>
      </c>
      <c r="D141" s="242" t="s">
        <v>11</v>
      </c>
      <c r="E141" s="242"/>
      <c r="F141" s="252">
        <v>0.2</v>
      </c>
    </row>
    <row r="142" spans="1:12" s="189" customFormat="1" ht="15.75" customHeight="1" x14ac:dyDescent="0.25">
      <c r="A142" s="201" t="s">
        <v>2170</v>
      </c>
      <c r="B142" s="199" t="s">
        <v>406</v>
      </c>
      <c r="C142" s="243" t="s">
        <v>292</v>
      </c>
      <c r="D142" s="242" t="s">
        <v>11</v>
      </c>
      <c r="E142" s="242"/>
      <c r="F142" s="252">
        <v>0.2</v>
      </c>
    </row>
    <row r="143" spans="1:12" s="189" customFormat="1" ht="15.75" customHeight="1" x14ac:dyDescent="0.25">
      <c r="A143" s="201" t="s">
        <v>2171</v>
      </c>
      <c r="B143" s="199" t="s">
        <v>407</v>
      </c>
      <c r="C143" s="243" t="s">
        <v>292</v>
      </c>
      <c r="D143" s="242" t="s">
        <v>11</v>
      </c>
      <c r="E143" s="242"/>
      <c r="F143" s="252">
        <v>0.2</v>
      </c>
    </row>
    <row r="144" spans="1:12" s="189" customFormat="1" ht="15.75" customHeight="1" x14ac:dyDescent="0.25">
      <c r="A144" s="201" t="s">
        <v>2172</v>
      </c>
      <c r="B144" s="199" t="s">
        <v>2263</v>
      </c>
      <c r="C144" s="243" t="s">
        <v>292</v>
      </c>
      <c r="D144" s="242" t="s">
        <v>1341</v>
      </c>
      <c r="E144" s="242"/>
      <c r="F144" s="252">
        <v>0.2</v>
      </c>
    </row>
    <row r="145" spans="1:6" s="189" customFormat="1" ht="15.75" customHeight="1" x14ac:dyDescent="0.25">
      <c r="A145" s="201" t="s">
        <v>2173</v>
      </c>
      <c r="B145" s="199" t="s">
        <v>2264</v>
      </c>
      <c r="C145" s="243" t="s">
        <v>292</v>
      </c>
      <c r="D145" s="242" t="s">
        <v>1341</v>
      </c>
      <c r="E145" s="242"/>
      <c r="F145" s="252">
        <v>0.2</v>
      </c>
    </row>
    <row r="146" spans="1:6" s="189" customFormat="1" ht="15.75" customHeight="1" x14ac:dyDescent="0.25">
      <c r="A146" s="201" t="s">
        <v>2270</v>
      </c>
      <c r="B146" s="199" t="s">
        <v>2266</v>
      </c>
      <c r="C146" s="243" t="s">
        <v>21</v>
      </c>
      <c r="D146" s="242" t="s">
        <v>1341</v>
      </c>
      <c r="E146" s="242"/>
      <c r="F146" s="252">
        <v>0.2</v>
      </c>
    </row>
    <row r="147" spans="1:6" s="189" customFormat="1" ht="15.75" customHeight="1" x14ac:dyDescent="0.25">
      <c r="A147" s="201" t="s">
        <v>2271</v>
      </c>
      <c r="B147" s="199" t="s">
        <v>1800</v>
      </c>
      <c r="C147" s="243" t="s">
        <v>21</v>
      </c>
      <c r="D147" s="242" t="s">
        <v>11</v>
      </c>
      <c r="E147" s="242"/>
      <c r="F147" s="252">
        <v>0.2</v>
      </c>
    </row>
    <row r="148" spans="1:6" ht="15.75" customHeight="1" x14ac:dyDescent="0.25">
      <c r="A148" s="201" t="s">
        <v>117</v>
      </c>
      <c r="B148" s="199" t="s">
        <v>410</v>
      </c>
      <c r="C148" s="243" t="s">
        <v>292</v>
      </c>
      <c r="D148" s="242">
        <v>1000</v>
      </c>
      <c r="E148" s="242">
        <v>166.67</v>
      </c>
      <c r="F148" s="252">
        <v>0.2</v>
      </c>
    </row>
    <row r="149" spans="1:6" ht="25.5" x14ac:dyDescent="0.25">
      <c r="A149" s="201" t="s">
        <v>118</v>
      </c>
      <c r="B149" s="490" t="s">
        <v>2794</v>
      </c>
      <c r="C149" s="243" t="s">
        <v>66</v>
      </c>
      <c r="D149" s="242">
        <v>100</v>
      </c>
      <c r="E149" s="242">
        <v>16.670000000000002</v>
      </c>
      <c r="F149" s="252">
        <v>0.2</v>
      </c>
    </row>
    <row r="150" spans="1:6" s="189" customFormat="1" ht="25.5" x14ac:dyDescent="0.25">
      <c r="A150" s="201" t="s">
        <v>703</v>
      </c>
      <c r="B150" s="228" t="s">
        <v>2386</v>
      </c>
      <c r="C150" s="243" t="s">
        <v>66</v>
      </c>
      <c r="D150" s="242">
        <v>70</v>
      </c>
      <c r="E150" s="242">
        <v>11.67</v>
      </c>
      <c r="F150" s="252">
        <v>0.2</v>
      </c>
    </row>
    <row r="151" spans="1:6" s="496" customFormat="1" ht="25.5" x14ac:dyDescent="0.25">
      <c r="A151" s="201" t="s">
        <v>704</v>
      </c>
      <c r="B151" s="490" t="s">
        <v>3928</v>
      </c>
      <c r="C151" s="243" t="s">
        <v>66</v>
      </c>
      <c r="D151" s="242">
        <v>45</v>
      </c>
      <c r="E151" s="242">
        <v>7.5</v>
      </c>
      <c r="F151" s="252">
        <v>0.2</v>
      </c>
    </row>
    <row r="152" spans="1:6" s="495" customFormat="1" ht="25.5" x14ac:dyDescent="0.25">
      <c r="A152" s="201" t="s">
        <v>705</v>
      </c>
      <c r="B152" s="228" t="s">
        <v>3929</v>
      </c>
      <c r="C152" s="243" t="s">
        <v>66</v>
      </c>
      <c r="D152" s="242">
        <v>30</v>
      </c>
      <c r="E152" s="242">
        <v>5</v>
      </c>
      <c r="F152" s="252">
        <v>0.2</v>
      </c>
    </row>
    <row r="153" spans="1:6" s="189" customFormat="1" ht="25.5" x14ac:dyDescent="0.25">
      <c r="A153" s="201" t="s">
        <v>1816</v>
      </c>
      <c r="B153" s="228" t="s">
        <v>872</v>
      </c>
      <c r="C153" s="243" t="s">
        <v>1564</v>
      </c>
      <c r="D153" s="242" t="s">
        <v>11</v>
      </c>
      <c r="E153" s="242"/>
      <c r="F153" s="252">
        <v>0.2</v>
      </c>
    </row>
    <row r="154" spans="1:6" s="189" customFormat="1" ht="25.5" x14ac:dyDescent="0.25">
      <c r="A154" s="201" t="s">
        <v>1817</v>
      </c>
      <c r="B154" s="228" t="s">
        <v>3891</v>
      </c>
      <c r="C154" s="243" t="s">
        <v>292</v>
      </c>
      <c r="D154" s="242">
        <v>140</v>
      </c>
      <c r="E154" s="242">
        <v>23.33</v>
      </c>
      <c r="F154" s="252">
        <v>0.2</v>
      </c>
    </row>
    <row r="155" spans="1:6" s="189" customFormat="1" ht="25.5" x14ac:dyDescent="0.25">
      <c r="A155" s="201" t="s">
        <v>1802</v>
      </c>
      <c r="B155" s="228" t="s">
        <v>3892</v>
      </c>
      <c r="C155" s="243" t="s">
        <v>292</v>
      </c>
      <c r="D155" s="242">
        <v>200</v>
      </c>
      <c r="E155" s="242">
        <v>33.33</v>
      </c>
      <c r="F155" s="252">
        <v>0.2</v>
      </c>
    </row>
    <row r="156" spans="1:6" s="495" customFormat="1" ht="25.5" x14ac:dyDescent="0.25">
      <c r="A156" s="201" t="s">
        <v>1818</v>
      </c>
      <c r="B156" s="228" t="s">
        <v>343</v>
      </c>
      <c r="C156" s="243" t="s">
        <v>292</v>
      </c>
      <c r="D156" s="242">
        <v>1020</v>
      </c>
      <c r="E156" s="242">
        <v>170</v>
      </c>
      <c r="F156" s="252">
        <v>0.2</v>
      </c>
    </row>
    <row r="157" spans="1:6" s="189" customFormat="1" ht="25.5" x14ac:dyDescent="0.25">
      <c r="A157" s="201" t="s">
        <v>1804</v>
      </c>
      <c r="B157" s="228" t="s">
        <v>3893</v>
      </c>
      <c r="C157" s="243" t="s">
        <v>1564</v>
      </c>
      <c r="D157" s="242" t="s">
        <v>11</v>
      </c>
      <c r="E157" s="242"/>
      <c r="F157" s="252">
        <v>0.2</v>
      </c>
    </row>
    <row r="158" spans="1:6" s="496" customFormat="1" ht="15.75" customHeight="1" x14ac:dyDescent="0.25">
      <c r="A158" s="251" t="s">
        <v>1857</v>
      </c>
      <c r="B158" s="553" t="s">
        <v>3930</v>
      </c>
      <c r="C158" s="553"/>
      <c r="D158" s="553"/>
      <c r="E158" s="553"/>
      <c r="F158" s="553"/>
    </row>
    <row r="159" spans="1:6" s="496" customFormat="1" ht="15.75" customHeight="1" x14ac:dyDescent="0.25">
      <c r="A159" s="201" t="s">
        <v>3894</v>
      </c>
      <c r="B159" s="199" t="s">
        <v>413</v>
      </c>
      <c r="C159" s="243" t="s">
        <v>414</v>
      </c>
      <c r="D159" s="242">
        <v>350</v>
      </c>
      <c r="E159" s="242">
        <v>58.33</v>
      </c>
      <c r="F159" s="252">
        <v>0.2</v>
      </c>
    </row>
    <row r="160" spans="1:6" s="496" customFormat="1" ht="15.75" customHeight="1" x14ac:dyDescent="0.25">
      <c r="A160" s="201" t="s">
        <v>3895</v>
      </c>
      <c r="B160" s="199" t="s">
        <v>415</v>
      </c>
      <c r="C160" s="243" t="s">
        <v>414</v>
      </c>
      <c r="D160" s="242">
        <v>200</v>
      </c>
      <c r="E160" s="242">
        <v>33.33</v>
      </c>
      <c r="F160" s="252">
        <v>0.2</v>
      </c>
    </row>
    <row r="161" spans="1:6" ht="15.75" customHeight="1" x14ac:dyDescent="0.25">
      <c r="A161" s="201" t="s">
        <v>3896</v>
      </c>
      <c r="B161" s="199" t="s">
        <v>416</v>
      </c>
      <c r="C161" s="243" t="s">
        <v>414</v>
      </c>
      <c r="D161" s="242" t="s">
        <v>417</v>
      </c>
      <c r="E161" s="242"/>
      <c r="F161" s="252">
        <v>0.2</v>
      </c>
    </row>
    <row r="162" spans="1:6" s="496" customFormat="1" ht="15.75" customHeight="1" x14ac:dyDescent="0.25">
      <c r="A162" s="201" t="s">
        <v>3897</v>
      </c>
      <c r="B162" s="199" t="s">
        <v>418</v>
      </c>
      <c r="C162" s="243" t="s">
        <v>414</v>
      </c>
      <c r="D162" s="242">
        <v>200</v>
      </c>
      <c r="E162" s="242">
        <v>33.33</v>
      </c>
      <c r="F162" s="252">
        <v>0.2</v>
      </c>
    </row>
    <row r="163" spans="1:6" ht="15.75" customHeight="1" x14ac:dyDescent="0.25">
      <c r="A163" s="201" t="s">
        <v>3898</v>
      </c>
      <c r="B163" s="199" t="s">
        <v>420</v>
      </c>
      <c r="C163" s="243" t="s">
        <v>22</v>
      </c>
      <c r="D163" s="242" t="s">
        <v>11</v>
      </c>
      <c r="E163" s="215"/>
      <c r="F163" s="252">
        <v>0.2</v>
      </c>
    </row>
    <row r="164" spans="1:6" s="2" customFormat="1" ht="45" customHeight="1" x14ac:dyDescent="0.25">
      <c r="A164" s="323" t="s">
        <v>104</v>
      </c>
      <c r="B164" s="519" t="s">
        <v>1948</v>
      </c>
      <c r="C164" s="519"/>
      <c r="D164" s="519"/>
      <c r="E164" s="519"/>
      <c r="F164" s="519"/>
    </row>
    <row r="165" spans="1:6" ht="12.75" x14ac:dyDescent="0.25">
      <c r="A165" s="485" t="s">
        <v>0</v>
      </c>
      <c r="B165" s="486" t="s">
        <v>2</v>
      </c>
      <c r="C165" s="486" t="s">
        <v>29</v>
      </c>
      <c r="D165" s="487" t="s">
        <v>1</v>
      </c>
      <c r="E165" s="230" t="s">
        <v>358</v>
      </c>
      <c r="F165" s="486" t="s">
        <v>372</v>
      </c>
    </row>
    <row r="166" spans="1:6" s="189" customFormat="1" ht="15.75" customHeight="1" x14ac:dyDescent="0.25">
      <c r="A166" s="251" t="s">
        <v>109</v>
      </c>
      <c r="B166" s="524" t="s">
        <v>226</v>
      </c>
      <c r="C166" s="524"/>
      <c r="D166" s="524"/>
      <c r="E166" s="524"/>
      <c r="F166" s="524"/>
    </row>
    <row r="167" spans="1:6" s="495" customFormat="1" ht="15.75" customHeight="1" x14ac:dyDescent="0.25">
      <c r="A167" s="201" t="s">
        <v>128</v>
      </c>
      <c r="B167" s="490" t="s">
        <v>2349</v>
      </c>
      <c r="C167" s="243" t="s">
        <v>227</v>
      </c>
      <c r="D167" s="242">
        <v>1157</v>
      </c>
      <c r="E167" s="213">
        <v>192.83</v>
      </c>
      <c r="F167" s="200">
        <v>0.2</v>
      </c>
    </row>
    <row r="168" spans="1:6" s="495" customFormat="1" ht="15.75" customHeight="1" x14ac:dyDescent="0.25">
      <c r="A168" s="201" t="s">
        <v>781</v>
      </c>
      <c r="B168" s="490" t="s">
        <v>2350</v>
      </c>
      <c r="C168" s="243" t="s">
        <v>227</v>
      </c>
      <c r="D168" s="242">
        <v>1157</v>
      </c>
      <c r="E168" s="213">
        <v>192.83</v>
      </c>
      <c r="F168" s="200">
        <v>0.2</v>
      </c>
    </row>
    <row r="169" spans="1:6" s="495" customFormat="1" ht="15.75" customHeight="1" x14ac:dyDescent="0.25">
      <c r="A169" s="201" t="s">
        <v>782</v>
      </c>
      <c r="B169" s="490" t="s">
        <v>2351</v>
      </c>
      <c r="C169" s="243" t="s">
        <v>227</v>
      </c>
      <c r="D169" s="242">
        <v>1157</v>
      </c>
      <c r="E169" s="213">
        <v>192.83</v>
      </c>
      <c r="F169" s="200">
        <v>0.2</v>
      </c>
    </row>
    <row r="170" spans="1:6" s="495" customFormat="1" ht="15.75" customHeight="1" x14ac:dyDescent="0.25">
      <c r="A170" s="201" t="s">
        <v>783</v>
      </c>
      <c r="B170" s="490" t="s">
        <v>2352</v>
      </c>
      <c r="C170" s="243" t="s">
        <v>227</v>
      </c>
      <c r="D170" s="242">
        <v>1157</v>
      </c>
      <c r="E170" s="213">
        <v>192.83</v>
      </c>
      <c r="F170" s="200">
        <v>0.2</v>
      </c>
    </row>
    <row r="171" spans="1:6" s="495" customFormat="1" ht="15.75" customHeight="1" x14ac:dyDescent="0.25">
      <c r="A171" s="201" t="s">
        <v>784</v>
      </c>
      <c r="B171" s="490" t="s">
        <v>2353</v>
      </c>
      <c r="C171" s="243" t="s">
        <v>227</v>
      </c>
      <c r="D171" s="242">
        <v>1157</v>
      </c>
      <c r="E171" s="213">
        <v>192.83</v>
      </c>
      <c r="F171" s="200">
        <v>0.2</v>
      </c>
    </row>
    <row r="172" spans="1:6" s="495" customFormat="1" ht="15.75" customHeight="1" x14ac:dyDescent="0.25">
      <c r="A172" s="201" t="s">
        <v>785</v>
      </c>
      <c r="B172" s="490" t="s">
        <v>2354</v>
      </c>
      <c r="C172" s="243" t="s">
        <v>227</v>
      </c>
      <c r="D172" s="242">
        <v>1157</v>
      </c>
      <c r="E172" s="213">
        <v>192.83</v>
      </c>
      <c r="F172" s="200">
        <v>0.2</v>
      </c>
    </row>
    <row r="173" spans="1:6" s="495" customFormat="1" ht="15.75" customHeight="1" x14ac:dyDescent="0.25">
      <c r="A173" s="201" t="s">
        <v>873</v>
      </c>
      <c r="B173" s="490" t="s">
        <v>2355</v>
      </c>
      <c r="C173" s="243" t="s">
        <v>227</v>
      </c>
      <c r="D173" s="242">
        <v>1157</v>
      </c>
      <c r="E173" s="213">
        <v>192.83</v>
      </c>
      <c r="F173" s="200">
        <v>0.2</v>
      </c>
    </row>
    <row r="174" spans="1:6" s="495" customFormat="1" ht="15.75" customHeight="1" x14ac:dyDescent="0.25">
      <c r="A174" s="201" t="s">
        <v>2052</v>
      </c>
      <c r="B174" s="490" t="s">
        <v>2356</v>
      </c>
      <c r="C174" s="243" t="s">
        <v>227</v>
      </c>
      <c r="D174" s="242">
        <v>900</v>
      </c>
      <c r="E174" s="213">
        <v>150</v>
      </c>
      <c r="F174" s="200">
        <v>0.2</v>
      </c>
    </row>
    <row r="175" spans="1:6" s="495" customFormat="1" ht="15.75" customHeight="1" x14ac:dyDescent="0.25">
      <c r="A175" s="201" t="s">
        <v>2053</v>
      </c>
      <c r="B175" s="490" t="s">
        <v>2357</v>
      </c>
      <c r="C175" s="243" t="s">
        <v>227</v>
      </c>
      <c r="D175" s="242">
        <v>1157</v>
      </c>
      <c r="E175" s="213">
        <v>192.83</v>
      </c>
      <c r="F175" s="200">
        <v>0.2</v>
      </c>
    </row>
    <row r="176" spans="1:6" s="495" customFormat="1" ht="15.75" customHeight="1" x14ac:dyDescent="0.25">
      <c r="A176" s="201" t="s">
        <v>2054</v>
      </c>
      <c r="B176" s="490" t="s">
        <v>2358</v>
      </c>
      <c r="C176" s="243" t="s">
        <v>227</v>
      </c>
      <c r="D176" s="242">
        <v>161</v>
      </c>
      <c r="E176" s="213">
        <v>26.83</v>
      </c>
      <c r="F176" s="200">
        <v>0.2</v>
      </c>
    </row>
    <row r="177" spans="1:6" s="495" customFormat="1" ht="15.75" customHeight="1" x14ac:dyDescent="0.25">
      <c r="A177" s="201" t="s">
        <v>2055</v>
      </c>
      <c r="B177" s="490" t="s">
        <v>2359</v>
      </c>
      <c r="C177" s="243" t="s">
        <v>227</v>
      </c>
      <c r="D177" s="242">
        <v>1157</v>
      </c>
      <c r="E177" s="213">
        <v>192.83</v>
      </c>
      <c r="F177" s="200">
        <v>0.2</v>
      </c>
    </row>
    <row r="178" spans="1:6" s="495" customFormat="1" ht="15.75" customHeight="1" x14ac:dyDescent="0.25">
      <c r="A178" s="201" t="s">
        <v>2056</v>
      </c>
      <c r="B178" s="490" t="s">
        <v>901</v>
      </c>
      <c r="C178" s="243" t="s">
        <v>227</v>
      </c>
      <c r="D178" s="242">
        <v>482</v>
      </c>
      <c r="E178" s="213">
        <v>80.33</v>
      </c>
      <c r="F178" s="200">
        <v>0.2</v>
      </c>
    </row>
    <row r="179" spans="1:6" s="495" customFormat="1" ht="15.75" customHeight="1" x14ac:dyDescent="0.25">
      <c r="A179" s="201" t="s">
        <v>2057</v>
      </c>
      <c r="B179" s="490" t="s">
        <v>2360</v>
      </c>
      <c r="C179" s="243" t="s">
        <v>227</v>
      </c>
      <c r="D179" s="242">
        <v>964</v>
      </c>
      <c r="E179" s="213">
        <v>160.66999999999999</v>
      </c>
      <c r="F179" s="200">
        <v>0.2</v>
      </c>
    </row>
    <row r="180" spans="1:6" s="495" customFormat="1" ht="15.75" customHeight="1" x14ac:dyDescent="0.25">
      <c r="A180" s="201" t="s">
        <v>2058</v>
      </c>
      <c r="B180" s="490" t="s">
        <v>2361</v>
      </c>
      <c r="C180" s="243" t="s">
        <v>227</v>
      </c>
      <c r="D180" s="242">
        <v>3502</v>
      </c>
      <c r="E180" s="213">
        <v>583.66999999999996</v>
      </c>
      <c r="F180" s="200">
        <v>0.2</v>
      </c>
    </row>
    <row r="181" spans="1:6" s="495" customFormat="1" ht="15.75" customHeight="1" x14ac:dyDescent="0.25">
      <c r="A181" s="201" t="s">
        <v>2059</v>
      </c>
      <c r="B181" s="490" t="s">
        <v>1619</v>
      </c>
      <c r="C181" s="243" t="s">
        <v>227</v>
      </c>
      <c r="D181" s="242">
        <v>1767</v>
      </c>
      <c r="E181" s="213">
        <v>294.5</v>
      </c>
      <c r="F181" s="200">
        <v>0.2</v>
      </c>
    </row>
    <row r="182" spans="1:6" s="495" customFormat="1" ht="15.75" customHeight="1" x14ac:dyDescent="0.25">
      <c r="A182" s="201" t="s">
        <v>2060</v>
      </c>
      <c r="B182" s="490" t="s">
        <v>2362</v>
      </c>
      <c r="C182" s="243" t="s">
        <v>227</v>
      </c>
      <c r="D182" s="242">
        <v>1767</v>
      </c>
      <c r="E182" s="213">
        <v>294.5</v>
      </c>
      <c r="F182" s="200">
        <v>0.2</v>
      </c>
    </row>
    <row r="183" spans="1:6" s="495" customFormat="1" ht="15.75" customHeight="1" x14ac:dyDescent="0.25">
      <c r="A183" s="201" t="s">
        <v>2061</v>
      </c>
      <c r="B183" s="490" t="s">
        <v>2363</v>
      </c>
      <c r="C183" s="243" t="s">
        <v>227</v>
      </c>
      <c r="D183" s="242">
        <v>900</v>
      </c>
      <c r="E183" s="213">
        <v>150</v>
      </c>
      <c r="F183" s="200">
        <v>0.2</v>
      </c>
    </row>
    <row r="184" spans="1:6" s="495" customFormat="1" ht="15.75" customHeight="1" x14ac:dyDescent="0.25">
      <c r="A184" s="201" t="s">
        <v>2062</v>
      </c>
      <c r="B184" s="490" t="s">
        <v>238</v>
      </c>
      <c r="C184" s="243" t="s">
        <v>227</v>
      </c>
      <c r="D184" s="242">
        <v>739</v>
      </c>
      <c r="E184" s="213">
        <v>123.17</v>
      </c>
      <c r="F184" s="200">
        <v>0.2</v>
      </c>
    </row>
    <row r="185" spans="1:6" s="495" customFormat="1" ht="15.75" customHeight="1" x14ac:dyDescent="0.25">
      <c r="A185" s="201" t="s">
        <v>2063</v>
      </c>
      <c r="B185" s="490" t="s">
        <v>2364</v>
      </c>
      <c r="C185" s="243" t="s">
        <v>227</v>
      </c>
      <c r="D185" s="242">
        <v>803</v>
      </c>
      <c r="E185" s="213">
        <v>133.83000000000001</v>
      </c>
      <c r="F185" s="200">
        <v>0.2</v>
      </c>
    </row>
    <row r="186" spans="1:6" s="495" customFormat="1" ht="15.75" customHeight="1" x14ac:dyDescent="0.25">
      <c r="A186" s="201" t="s">
        <v>2064</v>
      </c>
      <c r="B186" s="490" t="s">
        <v>2365</v>
      </c>
      <c r="C186" s="243" t="s">
        <v>227</v>
      </c>
      <c r="D186" s="242">
        <v>546</v>
      </c>
      <c r="E186" s="213">
        <v>91</v>
      </c>
      <c r="F186" s="200">
        <v>0.2</v>
      </c>
    </row>
    <row r="187" spans="1:6" s="495" customFormat="1" ht="15.75" customHeight="1" x14ac:dyDescent="0.25">
      <c r="A187" s="201" t="s">
        <v>2065</v>
      </c>
      <c r="B187" s="199" t="s">
        <v>2366</v>
      </c>
      <c r="C187" s="243" t="s">
        <v>227</v>
      </c>
      <c r="D187" s="242">
        <v>803</v>
      </c>
      <c r="E187" s="213">
        <v>133.83000000000001</v>
      </c>
      <c r="F187" s="200">
        <v>0.2</v>
      </c>
    </row>
    <row r="188" spans="1:6" s="495" customFormat="1" ht="15.75" customHeight="1" x14ac:dyDescent="0.25">
      <c r="A188" s="201" t="s">
        <v>2066</v>
      </c>
      <c r="B188" s="490" t="s">
        <v>925</v>
      </c>
      <c r="C188" s="243" t="s">
        <v>227</v>
      </c>
      <c r="D188" s="242">
        <v>675</v>
      </c>
      <c r="E188" s="213">
        <v>112.5</v>
      </c>
      <c r="F188" s="200">
        <v>0.2</v>
      </c>
    </row>
    <row r="189" spans="1:6" s="495" customFormat="1" ht="15.75" customHeight="1" x14ac:dyDescent="0.25">
      <c r="A189" s="201" t="s">
        <v>2067</v>
      </c>
      <c r="B189" s="490" t="s">
        <v>1015</v>
      </c>
      <c r="C189" s="243" t="s">
        <v>227</v>
      </c>
      <c r="D189" s="242">
        <v>964</v>
      </c>
      <c r="E189" s="213">
        <v>160.66999999999999</v>
      </c>
      <c r="F189" s="200">
        <v>0.2</v>
      </c>
    </row>
    <row r="190" spans="1:6" s="495" customFormat="1" ht="15.75" customHeight="1" x14ac:dyDescent="0.25">
      <c r="A190" s="201" t="s">
        <v>2068</v>
      </c>
      <c r="B190" s="490" t="s">
        <v>2367</v>
      </c>
      <c r="C190" s="243" t="s">
        <v>227</v>
      </c>
      <c r="D190" s="242">
        <v>578</v>
      </c>
      <c r="E190" s="213">
        <v>96.33</v>
      </c>
      <c r="F190" s="200">
        <v>0.2</v>
      </c>
    </row>
    <row r="191" spans="1:6" s="495" customFormat="1" ht="15.75" customHeight="1" x14ac:dyDescent="0.25">
      <c r="A191" s="201" t="s">
        <v>2069</v>
      </c>
      <c r="B191" s="490" t="s">
        <v>958</v>
      </c>
      <c r="C191" s="243" t="s">
        <v>227</v>
      </c>
      <c r="D191" s="242">
        <v>578</v>
      </c>
      <c r="E191" s="213">
        <v>96.33</v>
      </c>
      <c r="F191" s="200">
        <v>0.2</v>
      </c>
    </row>
    <row r="192" spans="1:6" s="495" customFormat="1" ht="15.75" customHeight="1" x14ac:dyDescent="0.25">
      <c r="A192" s="201" t="s">
        <v>2070</v>
      </c>
      <c r="B192" s="490" t="s">
        <v>2368</v>
      </c>
      <c r="C192" s="243" t="s">
        <v>227</v>
      </c>
      <c r="D192" s="242">
        <v>675</v>
      </c>
      <c r="E192" s="213">
        <v>112.5</v>
      </c>
      <c r="F192" s="200">
        <v>0.2</v>
      </c>
    </row>
    <row r="193" spans="1:6" s="495" customFormat="1" ht="15.75" customHeight="1" x14ac:dyDescent="0.25">
      <c r="A193" s="201" t="s">
        <v>2071</v>
      </c>
      <c r="B193" s="490" t="s">
        <v>937</v>
      </c>
      <c r="C193" s="243" t="s">
        <v>227</v>
      </c>
      <c r="D193" s="242">
        <v>835</v>
      </c>
      <c r="E193" s="213">
        <v>139.16999999999999</v>
      </c>
      <c r="F193" s="200">
        <v>0.2</v>
      </c>
    </row>
    <row r="194" spans="1:6" s="495" customFormat="1" ht="15.75" customHeight="1" x14ac:dyDescent="0.25">
      <c r="A194" s="201" t="s">
        <v>2072</v>
      </c>
      <c r="B194" s="490" t="s">
        <v>907</v>
      </c>
      <c r="C194" s="243" t="s">
        <v>227</v>
      </c>
      <c r="D194" s="242">
        <v>386</v>
      </c>
      <c r="E194" s="213">
        <v>64.33</v>
      </c>
      <c r="F194" s="200">
        <v>0.2</v>
      </c>
    </row>
    <row r="195" spans="1:6" s="495" customFormat="1" ht="48" customHeight="1" x14ac:dyDescent="0.25">
      <c r="A195" s="201" t="s">
        <v>2073</v>
      </c>
      <c r="B195" s="490" t="s">
        <v>2796</v>
      </c>
      <c r="C195" s="243" t="s">
        <v>227</v>
      </c>
      <c r="D195" s="242">
        <v>2731</v>
      </c>
      <c r="E195" s="213">
        <v>455.17</v>
      </c>
      <c r="F195" s="200">
        <v>0.2</v>
      </c>
    </row>
    <row r="196" spans="1:6" s="189" customFormat="1" ht="15.75" customHeight="1" x14ac:dyDescent="0.25">
      <c r="A196" s="251" t="s">
        <v>110</v>
      </c>
      <c r="B196" s="524" t="s">
        <v>239</v>
      </c>
      <c r="C196" s="524"/>
      <c r="D196" s="524"/>
      <c r="E196" s="524"/>
      <c r="F196" s="524"/>
    </row>
    <row r="197" spans="1:6" s="495" customFormat="1" ht="15.75" customHeight="1" x14ac:dyDescent="0.25">
      <c r="A197" s="201" t="s">
        <v>129</v>
      </c>
      <c r="B197" s="490" t="s">
        <v>901</v>
      </c>
      <c r="C197" s="243" t="s">
        <v>227</v>
      </c>
      <c r="D197" s="242">
        <v>482</v>
      </c>
      <c r="E197" s="213">
        <v>80.33</v>
      </c>
      <c r="F197" s="200">
        <v>0.2</v>
      </c>
    </row>
    <row r="198" spans="1:6" s="495" customFormat="1" ht="15.75" customHeight="1" x14ac:dyDescent="0.25">
      <c r="A198" s="201" t="s">
        <v>130</v>
      </c>
      <c r="B198" s="490" t="s">
        <v>2360</v>
      </c>
      <c r="C198" s="243" t="s">
        <v>227</v>
      </c>
      <c r="D198" s="242">
        <v>964</v>
      </c>
      <c r="E198" s="213">
        <v>160.66999999999999</v>
      </c>
      <c r="F198" s="200">
        <v>0.2</v>
      </c>
    </row>
    <row r="199" spans="1:6" s="495" customFormat="1" ht="15.75" customHeight="1" x14ac:dyDescent="0.25">
      <c r="A199" s="201" t="s">
        <v>131</v>
      </c>
      <c r="B199" s="490" t="s">
        <v>2358</v>
      </c>
      <c r="C199" s="243" t="s">
        <v>227</v>
      </c>
      <c r="D199" s="242">
        <v>161</v>
      </c>
      <c r="E199" s="213">
        <v>26.83</v>
      </c>
      <c r="F199" s="200">
        <v>0.2</v>
      </c>
    </row>
    <row r="200" spans="1:6" s="495" customFormat="1" ht="15.75" customHeight="1" x14ac:dyDescent="0.25">
      <c r="A200" s="201" t="s">
        <v>132</v>
      </c>
      <c r="B200" s="490" t="s">
        <v>2365</v>
      </c>
      <c r="C200" s="243" t="s">
        <v>227</v>
      </c>
      <c r="D200" s="242">
        <v>546</v>
      </c>
      <c r="E200" s="213">
        <v>91</v>
      </c>
      <c r="F200" s="200">
        <v>0.2</v>
      </c>
    </row>
    <row r="201" spans="1:6" s="495" customFormat="1" ht="15.75" customHeight="1" x14ac:dyDescent="0.25">
      <c r="A201" s="201" t="s">
        <v>786</v>
      </c>
      <c r="B201" s="490" t="s">
        <v>257</v>
      </c>
      <c r="C201" s="243" t="s">
        <v>227</v>
      </c>
      <c r="D201" s="242">
        <v>193</v>
      </c>
      <c r="E201" s="213">
        <v>32.17</v>
      </c>
      <c r="F201" s="200">
        <v>0.2</v>
      </c>
    </row>
    <row r="202" spans="1:6" s="495" customFormat="1" ht="15.75" customHeight="1" x14ac:dyDescent="0.25">
      <c r="A202" s="201" t="s">
        <v>2174</v>
      </c>
      <c r="B202" s="490" t="s">
        <v>2369</v>
      </c>
      <c r="C202" s="243" t="s">
        <v>227</v>
      </c>
      <c r="D202" s="242">
        <v>3502</v>
      </c>
      <c r="E202" s="213">
        <v>583.66999999999996</v>
      </c>
      <c r="F202" s="200">
        <v>0.2</v>
      </c>
    </row>
    <row r="203" spans="1:6" s="495" customFormat="1" ht="15.75" customHeight="1" x14ac:dyDescent="0.25">
      <c r="A203" s="201" t="s">
        <v>2175</v>
      </c>
      <c r="B203" s="490" t="s">
        <v>2370</v>
      </c>
      <c r="C203" s="243" t="s">
        <v>227</v>
      </c>
      <c r="D203" s="242">
        <v>1157</v>
      </c>
      <c r="E203" s="213">
        <v>192.83</v>
      </c>
      <c r="F203" s="200">
        <v>0.2</v>
      </c>
    </row>
    <row r="204" spans="1:6" s="495" customFormat="1" ht="15.75" customHeight="1" x14ac:dyDescent="0.25">
      <c r="A204" s="201" t="s">
        <v>2176</v>
      </c>
      <c r="B204" s="490" t="s">
        <v>944</v>
      </c>
      <c r="C204" s="243" t="s">
        <v>227</v>
      </c>
      <c r="D204" s="242">
        <v>2024</v>
      </c>
      <c r="E204" s="213">
        <v>337.33</v>
      </c>
      <c r="F204" s="200">
        <v>0.2</v>
      </c>
    </row>
    <row r="205" spans="1:6" s="495" customFormat="1" ht="15.75" customHeight="1" x14ac:dyDescent="0.25">
      <c r="A205" s="201" t="s">
        <v>2177</v>
      </c>
      <c r="B205" s="490" t="s">
        <v>958</v>
      </c>
      <c r="C205" s="243" t="s">
        <v>227</v>
      </c>
      <c r="D205" s="242">
        <v>1767</v>
      </c>
      <c r="E205" s="213">
        <v>294.5</v>
      </c>
      <c r="F205" s="200">
        <v>0.2</v>
      </c>
    </row>
    <row r="206" spans="1:6" s="495" customFormat="1" ht="15.75" customHeight="1" x14ac:dyDescent="0.25">
      <c r="A206" s="201" t="s">
        <v>2178</v>
      </c>
      <c r="B206" s="490" t="s">
        <v>910</v>
      </c>
      <c r="C206" s="243" t="s">
        <v>227</v>
      </c>
      <c r="D206" s="242">
        <v>2185</v>
      </c>
      <c r="E206" s="213">
        <v>364.17</v>
      </c>
      <c r="F206" s="200">
        <v>0.2</v>
      </c>
    </row>
    <row r="207" spans="1:6" s="495" customFormat="1" ht="33" customHeight="1" x14ac:dyDescent="0.25">
      <c r="A207" s="201" t="s">
        <v>2179</v>
      </c>
      <c r="B207" s="490" t="s">
        <v>2348</v>
      </c>
      <c r="C207" s="243" t="s">
        <v>227</v>
      </c>
      <c r="D207" s="242">
        <v>1607</v>
      </c>
      <c r="E207" s="213">
        <v>267.83</v>
      </c>
      <c r="F207" s="200">
        <v>0.2</v>
      </c>
    </row>
    <row r="208" spans="1:6" s="495" customFormat="1" ht="15.75" customHeight="1" x14ac:dyDescent="0.25">
      <c r="A208" s="201" t="s">
        <v>2180</v>
      </c>
      <c r="B208" s="490" t="s">
        <v>2349</v>
      </c>
      <c r="C208" s="243" t="s">
        <v>227</v>
      </c>
      <c r="D208" s="242">
        <v>1157</v>
      </c>
      <c r="E208" s="213">
        <v>192.83</v>
      </c>
      <c r="F208" s="200">
        <v>0.2</v>
      </c>
    </row>
    <row r="209" spans="1:6" s="495" customFormat="1" ht="15.75" customHeight="1" x14ac:dyDescent="0.25">
      <c r="A209" s="201" t="s">
        <v>2181</v>
      </c>
      <c r="B209" s="490" t="s">
        <v>2352</v>
      </c>
      <c r="C209" s="243" t="s">
        <v>227</v>
      </c>
      <c r="D209" s="242">
        <v>1157</v>
      </c>
      <c r="E209" s="213">
        <v>192.83</v>
      </c>
      <c r="F209" s="200">
        <v>0.2</v>
      </c>
    </row>
    <row r="210" spans="1:6" s="495" customFormat="1" ht="15.75" customHeight="1" x14ac:dyDescent="0.25">
      <c r="A210" s="201" t="s">
        <v>2182</v>
      </c>
      <c r="B210" s="490" t="s">
        <v>2351</v>
      </c>
      <c r="C210" s="243" t="s">
        <v>227</v>
      </c>
      <c r="D210" s="242">
        <v>1157</v>
      </c>
      <c r="E210" s="213">
        <v>192.83</v>
      </c>
      <c r="F210" s="200">
        <v>0.2</v>
      </c>
    </row>
    <row r="211" spans="1:6" s="495" customFormat="1" ht="15.75" customHeight="1" x14ac:dyDescent="0.25">
      <c r="A211" s="201" t="s">
        <v>2183</v>
      </c>
      <c r="B211" s="490" t="s">
        <v>2350</v>
      </c>
      <c r="C211" s="243" t="s">
        <v>227</v>
      </c>
      <c r="D211" s="242">
        <v>1157</v>
      </c>
      <c r="E211" s="213">
        <v>192.83</v>
      </c>
      <c r="F211" s="200">
        <v>0.2</v>
      </c>
    </row>
    <row r="212" spans="1:6" s="495" customFormat="1" ht="46.5" customHeight="1" x14ac:dyDescent="0.25">
      <c r="A212" s="201" t="s">
        <v>2184</v>
      </c>
      <c r="B212" s="490" t="s">
        <v>2796</v>
      </c>
      <c r="C212" s="243" t="s">
        <v>227</v>
      </c>
      <c r="D212" s="242">
        <v>2731</v>
      </c>
      <c r="E212" s="213">
        <v>455.17</v>
      </c>
      <c r="F212" s="200">
        <v>0.2</v>
      </c>
    </row>
    <row r="213" spans="1:6" s="495" customFormat="1" ht="15.75" customHeight="1" x14ac:dyDescent="0.25">
      <c r="A213" s="201" t="s">
        <v>2185</v>
      </c>
      <c r="B213" s="490" t="s">
        <v>2371</v>
      </c>
      <c r="C213" s="243" t="s">
        <v>227</v>
      </c>
      <c r="D213" s="242">
        <v>900</v>
      </c>
      <c r="E213" s="213">
        <v>150</v>
      </c>
      <c r="F213" s="200">
        <v>0.2</v>
      </c>
    </row>
    <row r="214" spans="1:6" s="495" customFormat="1" ht="15.75" customHeight="1" x14ac:dyDescent="0.25">
      <c r="A214" s="251" t="s">
        <v>111</v>
      </c>
      <c r="B214" s="524" t="s">
        <v>1651</v>
      </c>
      <c r="C214" s="524"/>
      <c r="D214" s="524"/>
      <c r="E214" s="524"/>
      <c r="F214" s="524"/>
    </row>
    <row r="215" spans="1:6" s="495" customFormat="1" ht="15.75" customHeight="1" x14ac:dyDescent="0.25">
      <c r="A215" s="201" t="s">
        <v>133</v>
      </c>
      <c r="B215" s="490" t="s">
        <v>2372</v>
      </c>
      <c r="C215" s="243" t="s">
        <v>227</v>
      </c>
      <c r="D215" s="242">
        <v>161</v>
      </c>
      <c r="E215" s="213">
        <v>26.83</v>
      </c>
      <c r="F215" s="200">
        <v>0.2</v>
      </c>
    </row>
    <row r="216" spans="1:6" s="495" customFormat="1" ht="15.75" customHeight="1" x14ac:dyDescent="0.25">
      <c r="A216" s="201" t="s">
        <v>134</v>
      </c>
      <c r="B216" s="490" t="s">
        <v>952</v>
      </c>
      <c r="C216" s="243" t="s">
        <v>227</v>
      </c>
      <c r="D216" s="242">
        <v>1703</v>
      </c>
      <c r="E216" s="213">
        <v>283.83</v>
      </c>
      <c r="F216" s="200">
        <v>0.2</v>
      </c>
    </row>
    <row r="217" spans="1:6" s="495" customFormat="1" ht="15.75" customHeight="1" x14ac:dyDescent="0.25">
      <c r="A217" s="201" t="s">
        <v>2186</v>
      </c>
      <c r="B217" s="490" t="s">
        <v>955</v>
      </c>
      <c r="C217" s="243" t="s">
        <v>227</v>
      </c>
      <c r="D217" s="242">
        <v>835</v>
      </c>
      <c r="E217" s="213">
        <v>139.16999999999999</v>
      </c>
      <c r="F217" s="200">
        <v>0.2</v>
      </c>
    </row>
    <row r="218" spans="1:6" s="495" customFormat="1" ht="15.75" customHeight="1" x14ac:dyDescent="0.25">
      <c r="A218" s="201" t="s">
        <v>2187</v>
      </c>
      <c r="B218" s="490" t="s">
        <v>228</v>
      </c>
      <c r="C218" s="243" t="s">
        <v>227</v>
      </c>
      <c r="D218" s="242">
        <v>2024</v>
      </c>
      <c r="E218" s="213">
        <v>337.33</v>
      </c>
      <c r="F218" s="200">
        <v>0.2</v>
      </c>
    </row>
    <row r="219" spans="1:6" s="495" customFormat="1" ht="15.75" customHeight="1" x14ac:dyDescent="0.25">
      <c r="A219" s="201" t="s">
        <v>2188</v>
      </c>
      <c r="B219" s="490" t="s">
        <v>2373</v>
      </c>
      <c r="C219" s="243" t="s">
        <v>227</v>
      </c>
      <c r="D219" s="242">
        <v>1639</v>
      </c>
      <c r="E219" s="213">
        <v>273.17</v>
      </c>
      <c r="F219" s="200">
        <v>0.2</v>
      </c>
    </row>
    <row r="220" spans="1:6" s="495" customFormat="1" ht="15.75" customHeight="1" x14ac:dyDescent="0.25">
      <c r="A220" s="201" t="s">
        <v>2189</v>
      </c>
      <c r="B220" s="490" t="s">
        <v>17</v>
      </c>
      <c r="C220" s="243" t="s">
        <v>227</v>
      </c>
      <c r="D220" s="242">
        <v>2024</v>
      </c>
      <c r="E220" s="213">
        <v>337.33</v>
      </c>
      <c r="F220" s="200">
        <v>0.2</v>
      </c>
    </row>
    <row r="221" spans="1:6" s="495" customFormat="1" ht="15.75" customHeight="1" x14ac:dyDescent="0.25">
      <c r="A221" s="201" t="s">
        <v>2190</v>
      </c>
      <c r="B221" s="490" t="s">
        <v>951</v>
      </c>
      <c r="C221" s="243" t="s">
        <v>227</v>
      </c>
      <c r="D221" s="242">
        <v>2024</v>
      </c>
      <c r="E221" s="213">
        <v>337.33</v>
      </c>
      <c r="F221" s="200">
        <v>0.2</v>
      </c>
    </row>
    <row r="222" spans="1:6" s="495" customFormat="1" ht="15.75" customHeight="1" x14ac:dyDescent="0.25">
      <c r="A222" s="201" t="s">
        <v>2191</v>
      </c>
      <c r="B222" s="490" t="s">
        <v>229</v>
      </c>
      <c r="C222" s="243" t="s">
        <v>227</v>
      </c>
      <c r="D222" s="242">
        <v>2024</v>
      </c>
      <c r="E222" s="213">
        <v>337.33</v>
      </c>
      <c r="F222" s="200">
        <v>0.2</v>
      </c>
    </row>
    <row r="223" spans="1:6" s="495" customFormat="1" ht="15.75" customHeight="1" x14ac:dyDescent="0.25">
      <c r="A223" s="201" t="s">
        <v>2192</v>
      </c>
      <c r="B223" s="490" t="s">
        <v>19</v>
      </c>
      <c r="C223" s="243" t="s">
        <v>227</v>
      </c>
      <c r="D223" s="242">
        <v>2024</v>
      </c>
      <c r="E223" s="213">
        <v>337.33</v>
      </c>
      <c r="F223" s="200">
        <v>0.2</v>
      </c>
    </row>
    <row r="224" spans="1:6" s="495" customFormat="1" ht="15.75" customHeight="1" x14ac:dyDescent="0.25">
      <c r="A224" s="201" t="s">
        <v>2193</v>
      </c>
      <c r="B224" s="490" t="s">
        <v>231</v>
      </c>
      <c r="C224" s="243" t="s">
        <v>227</v>
      </c>
      <c r="D224" s="242">
        <v>2024</v>
      </c>
      <c r="E224" s="213">
        <v>337.33</v>
      </c>
      <c r="F224" s="200">
        <v>0.2</v>
      </c>
    </row>
    <row r="225" spans="1:6" s="495" customFormat="1" ht="15.75" customHeight="1" x14ac:dyDescent="0.25">
      <c r="A225" s="201" t="s">
        <v>2194</v>
      </c>
      <c r="B225" s="490" t="s">
        <v>18</v>
      </c>
      <c r="C225" s="243" t="s">
        <v>227</v>
      </c>
      <c r="D225" s="242">
        <v>2024</v>
      </c>
      <c r="E225" s="213">
        <v>337.33</v>
      </c>
      <c r="F225" s="200">
        <v>0.2</v>
      </c>
    </row>
    <row r="226" spans="1:6" s="495" customFormat="1" ht="15.75" customHeight="1" x14ac:dyDescent="0.25">
      <c r="A226" s="201" t="s">
        <v>2195</v>
      </c>
      <c r="B226" s="490" t="s">
        <v>2374</v>
      </c>
      <c r="C226" s="243" t="s">
        <v>227</v>
      </c>
      <c r="D226" s="242">
        <v>2024</v>
      </c>
      <c r="E226" s="213">
        <v>337.33</v>
      </c>
      <c r="F226" s="200">
        <v>0.2</v>
      </c>
    </row>
    <row r="227" spans="1:6" s="495" customFormat="1" ht="48" customHeight="1" x14ac:dyDescent="0.25">
      <c r="A227" s="201" t="s">
        <v>2196</v>
      </c>
      <c r="B227" s="490" t="s">
        <v>2796</v>
      </c>
      <c r="C227" s="243" t="s">
        <v>227</v>
      </c>
      <c r="D227" s="242">
        <v>2731</v>
      </c>
      <c r="E227" s="213">
        <v>455.17</v>
      </c>
      <c r="F227" s="200">
        <v>0.2</v>
      </c>
    </row>
    <row r="228" spans="1:6" s="495" customFormat="1" ht="12.75" x14ac:dyDescent="0.25">
      <c r="A228" s="201" t="s">
        <v>2197</v>
      </c>
      <c r="B228" s="490" t="s">
        <v>2375</v>
      </c>
      <c r="C228" s="243" t="s">
        <v>227</v>
      </c>
      <c r="D228" s="242">
        <v>739</v>
      </c>
      <c r="E228" s="213">
        <v>123.17</v>
      </c>
      <c r="F228" s="200">
        <v>0.2</v>
      </c>
    </row>
    <row r="229" spans="1:6" s="495" customFormat="1" ht="15.75" customHeight="1" x14ac:dyDescent="0.25">
      <c r="A229" s="201" t="s">
        <v>2198</v>
      </c>
      <c r="B229" s="490" t="s">
        <v>2376</v>
      </c>
      <c r="C229" s="243" t="s">
        <v>227</v>
      </c>
      <c r="D229" s="242">
        <v>225</v>
      </c>
      <c r="E229" s="213">
        <v>37.5</v>
      </c>
      <c r="F229" s="200">
        <v>0.2</v>
      </c>
    </row>
    <row r="230" spans="1:6" s="495" customFormat="1" ht="15.75" customHeight="1" x14ac:dyDescent="0.25">
      <c r="A230" s="251" t="s">
        <v>112</v>
      </c>
      <c r="B230" s="524" t="s">
        <v>1652</v>
      </c>
      <c r="C230" s="524"/>
      <c r="D230" s="524"/>
      <c r="E230" s="524"/>
      <c r="F230" s="524"/>
    </row>
    <row r="231" spans="1:6" s="495" customFormat="1" ht="30.75" customHeight="1" x14ac:dyDescent="0.25">
      <c r="A231" s="201" t="s">
        <v>2199</v>
      </c>
      <c r="B231" s="490" t="s">
        <v>2377</v>
      </c>
      <c r="C231" s="243" t="s">
        <v>227</v>
      </c>
      <c r="D231" s="242">
        <v>2892</v>
      </c>
      <c r="E231" s="213">
        <v>482</v>
      </c>
      <c r="F231" s="200">
        <v>0.2</v>
      </c>
    </row>
    <row r="232" spans="1:6" s="495" customFormat="1" ht="29.25" customHeight="1" x14ac:dyDescent="0.25">
      <c r="A232" s="201" t="s">
        <v>2200</v>
      </c>
      <c r="B232" s="490" t="s">
        <v>2382</v>
      </c>
      <c r="C232" s="243" t="s">
        <v>227</v>
      </c>
      <c r="D232" s="242">
        <v>1767</v>
      </c>
      <c r="E232" s="213">
        <v>294.5</v>
      </c>
      <c r="F232" s="200">
        <v>0.2</v>
      </c>
    </row>
    <row r="233" spans="1:6" s="495" customFormat="1" ht="12.75" x14ac:dyDescent="0.25">
      <c r="A233" s="201" t="s">
        <v>2201</v>
      </c>
      <c r="B233" s="490" t="s">
        <v>2378</v>
      </c>
      <c r="C233" s="243" t="s">
        <v>227</v>
      </c>
      <c r="D233" s="242">
        <v>2892</v>
      </c>
      <c r="E233" s="213">
        <v>482</v>
      </c>
      <c r="F233" s="200">
        <v>0.2</v>
      </c>
    </row>
    <row r="234" spans="1:6" s="495" customFormat="1" ht="12.75" x14ac:dyDescent="0.25">
      <c r="A234" s="201" t="s">
        <v>2202</v>
      </c>
      <c r="B234" s="490" t="s">
        <v>2379</v>
      </c>
      <c r="C234" s="243" t="s">
        <v>227</v>
      </c>
      <c r="D234" s="242">
        <v>1639</v>
      </c>
      <c r="E234" s="213">
        <v>273.17</v>
      </c>
      <c r="F234" s="200">
        <v>0.2</v>
      </c>
    </row>
    <row r="235" spans="1:6" s="495" customFormat="1" ht="25.5" x14ac:dyDescent="0.25">
      <c r="A235" s="201" t="s">
        <v>2203</v>
      </c>
      <c r="B235" s="490" t="s">
        <v>2346</v>
      </c>
      <c r="C235" s="243" t="s">
        <v>227</v>
      </c>
      <c r="D235" s="242">
        <v>1542</v>
      </c>
      <c r="E235" s="213">
        <v>257</v>
      </c>
      <c r="F235" s="200">
        <v>0.2</v>
      </c>
    </row>
    <row r="236" spans="1:6" s="495" customFormat="1" ht="25.5" x14ac:dyDescent="0.25">
      <c r="A236" s="201" t="s">
        <v>2204</v>
      </c>
      <c r="B236" s="490" t="s">
        <v>2380</v>
      </c>
      <c r="C236" s="243" t="s">
        <v>227</v>
      </c>
      <c r="D236" s="242">
        <v>2892</v>
      </c>
      <c r="E236" s="213">
        <v>482</v>
      </c>
      <c r="F236" s="200">
        <v>0.2</v>
      </c>
    </row>
    <row r="237" spans="1:6" s="495" customFormat="1" ht="25.5" x14ac:dyDescent="0.25">
      <c r="A237" s="201" t="s">
        <v>2205</v>
      </c>
      <c r="B237" s="490" t="s">
        <v>2381</v>
      </c>
      <c r="C237" s="243" t="s">
        <v>227</v>
      </c>
      <c r="D237" s="242">
        <v>3406</v>
      </c>
      <c r="E237" s="213">
        <v>567.66999999999996</v>
      </c>
      <c r="F237" s="200">
        <v>0.2</v>
      </c>
    </row>
    <row r="238" spans="1:6" s="495" customFormat="1" ht="25.5" x14ac:dyDescent="0.25">
      <c r="A238" s="201" t="s">
        <v>2206</v>
      </c>
      <c r="B238" s="490" t="s">
        <v>2383</v>
      </c>
      <c r="C238" s="243" t="s">
        <v>227</v>
      </c>
      <c r="D238" s="242">
        <v>3406</v>
      </c>
      <c r="E238" s="213">
        <v>567.66999999999996</v>
      </c>
      <c r="F238" s="200">
        <v>0.2</v>
      </c>
    </row>
    <row r="239" spans="1:6" s="495" customFormat="1" ht="15.75" customHeight="1" x14ac:dyDescent="0.25">
      <c r="A239" s="201" t="s">
        <v>2207</v>
      </c>
      <c r="B239" s="490" t="s">
        <v>2384</v>
      </c>
      <c r="C239" s="243" t="s">
        <v>227</v>
      </c>
      <c r="D239" s="242">
        <v>1639</v>
      </c>
      <c r="E239" s="213">
        <v>273.17</v>
      </c>
      <c r="F239" s="200">
        <v>0.2</v>
      </c>
    </row>
    <row r="240" spans="1:6" s="495" customFormat="1" ht="25.5" x14ac:dyDescent="0.25">
      <c r="A240" s="201" t="s">
        <v>2208</v>
      </c>
      <c r="B240" s="490" t="s">
        <v>2347</v>
      </c>
      <c r="C240" s="243" t="s">
        <v>227</v>
      </c>
      <c r="D240" s="242">
        <v>1703</v>
      </c>
      <c r="E240" s="213">
        <v>283.83</v>
      </c>
      <c r="F240" s="200">
        <v>0.2</v>
      </c>
    </row>
    <row r="241" spans="1:6" s="495" customFormat="1" ht="15.75" customHeight="1" x14ac:dyDescent="0.25">
      <c r="A241" s="251" t="s">
        <v>135</v>
      </c>
      <c r="B241" s="338" t="s">
        <v>1653</v>
      </c>
      <c r="C241" s="338"/>
      <c r="D241" s="338"/>
      <c r="E241" s="338"/>
      <c r="F241" s="338"/>
    </row>
    <row r="242" spans="1:6" s="495" customFormat="1" ht="15.75" customHeight="1" x14ac:dyDescent="0.25">
      <c r="A242" s="201" t="s">
        <v>2209</v>
      </c>
      <c r="B242" s="490" t="s">
        <v>955</v>
      </c>
      <c r="C242" s="243" t="s">
        <v>227</v>
      </c>
      <c r="D242" s="242">
        <v>3325</v>
      </c>
      <c r="E242" s="213">
        <v>554.16999999999996</v>
      </c>
      <c r="F242" s="200">
        <v>0.2</v>
      </c>
    </row>
    <row r="243" spans="1:6" s="495" customFormat="1" ht="15.75" customHeight="1" x14ac:dyDescent="0.25">
      <c r="A243" s="201" t="s">
        <v>2210</v>
      </c>
      <c r="B243" s="490" t="s">
        <v>19</v>
      </c>
      <c r="C243" s="243" t="s">
        <v>227</v>
      </c>
      <c r="D243" s="242">
        <v>961</v>
      </c>
      <c r="E243" s="213">
        <v>160.16999999999999</v>
      </c>
      <c r="F243" s="200">
        <v>0.2</v>
      </c>
    </row>
    <row r="244" spans="1:6" s="495" customFormat="1" ht="15.75" customHeight="1" x14ac:dyDescent="0.25">
      <c r="A244" s="201" t="s">
        <v>2211</v>
      </c>
      <c r="B244" s="490" t="s">
        <v>228</v>
      </c>
      <c r="C244" s="243" t="s">
        <v>227</v>
      </c>
      <c r="D244" s="242">
        <v>1589</v>
      </c>
      <c r="E244" s="213">
        <v>264.83</v>
      </c>
      <c r="F244" s="200">
        <v>0.2</v>
      </c>
    </row>
    <row r="245" spans="1:6" s="495" customFormat="1" ht="15.75" customHeight="1" x14ac:dyDescent="0.25">
      <c r="A245" s="201" t="s">
        <v>2212</v>
      </c>
      <c r="B245" s="490" t="s">
        <v>18</v>
      </c>
      <c r="C245" s="243" t="s">
        <v>227</v>
      </c>
      <c r="D245" s="242">
        <v>1589</v>
      </c>
      <c r="E245" s="213">
        <v>264.83</v>
      </c>
      <c r="F245" s="200">
        <v>0.2</v>
      </c>
    </row>
    <row r="246" spans="1:6" s="495" customFormat="1" ht="15.75" customHeight="1" x14ac:dyDescent="0.25">
      <c r="A246" s="201" t="s">
        <v>2213</v>
      </c>
      <c r="B246" s="490" t="s">
        <v>17</v>
      </c>
      <c r="C246" s="243" t="s">
        <v>227</v>
      </c>
      <c r="D246" s="242">
        <v>1589</v>
      </c>
      <c r="E246" s="213">
        <v>264.83</v>
      </c>
      <c r="F246" s="200">
        <v>0.2</v>
      </c>
    </row>
    <row r="247" spans="1:6" s="495" customFormat="1" ht="15.75" customHeight="1" x14ac:dyDescent="0.25">
      <c r="A247" s="201" t="s">
        <v>2214</v>
      </c>
      <c r="B247" s="490" t="s">
        <v>2385</v>
      </c>
      <c r="C247" s="243" t="s">
        <v>227</v>
      </c>
      <c r="D247" s="242">
        <v>1589</v>
      </c>
      <c r="E247" s="213">
        <v>264.83</v>
      </c>
      <c r="F247" s="200">
        <v>0.2</v>
      </c>
    </row>
    <row r="248" spans="1:6" s="496" customFormat="1" ht="15.75" customHeight="1" x14ac:dyDescent="0.25">
      <c r="A248" s="488">
        <v>3</v>
      </c>
      <c r="B248" s="519" t="s">
        <v>800</v>
      </c>
      <c r="C248" s="519"/>
      <c r="D248" s="519"/>
      <c r="E248" s="519"/>
      <c r="F248" s="519"/>
    </row>
    <row r="249" spans="1:6" s="496" customFormat="1" ht="15" x14ac:dyDescent="0.25">
      <c r="A249" s="479" t="s">
        <v>127</v>
      </c>
      <c r="B249" s="480" t="s">
        <v>2851</v>
      </c>
      <c r="C249" s="481" t="s">
        <v>2272</v>
      </c>
      <c r="D249" s="242">
        <v>7711</v>
      </c>
      <c r="E249" s="483">
        <v>1285.17</v>
      </c>
      <c r="F249" s="502">
        <v>0.2</v>
      </c>
    </row>
    <row r="250" spans="1:6" s="496" customFormat="1" ht="15.75" customHeight="1" x14ac:dyDescent="0.25">
      <c r="A250" s="337" t="s">
        <v>183</v>
      </c>
      <c r="B250" s="519" t="s">
        <v>2852</v>
      </c>
      <c r="C250" s="519"/>
      <c r="D250" s="519"/>
      <c r="E250" s="519"/>
      <c r="F250" s="519"/>
    </row>
    <row r="251" spans="1:6" s="496" customFormat="1" ht="15" x14ac:dyDescent="0.25">
      <c r="A251" s="479" t="s">
        <v>182</v>
      </c>
      <c r="B251" s="482" t="s">
        <v>2853</v>
      </c>
      <c r="C251" s="481" t="s">
        <v>227</v>
      </c>
      <c r="D251" s="242">
        <v>1071</v>
      </c>
      <c r="E251" s="483">
        <v>178.5</v>
      </c>
      <c r="F251" s="502">
        <v>0.2</v>
      </c>
    </row>
    <row r="252" spans="1:6" s="496" customFormat="1" ht="15" x14ac:dyDescent="0.25">
      <c r="A252" s="479" t="s">
        <v>180</v>
      </c>
      <c r="B252" s="480" t="s">
        <v>3473</v>
      </c>
      <c r="C252" s="481" t="s">
        <v>227</v>
      </c>
      <c r="D252" s="242">
        <v>1285</v>
      </c>
      <c r="E252" s="483">
        <v>214.17</v>
      </c>
      <c r="F252" s="502">
        <v>0.2</v>
      </c>
    </row>
    <row r="253" spans="1:6" ht="15.75" customHeight="1" x14ac:dyDescent="0.25">
      <c r="B253" s="219"/>
      <c r="F253" s="254"/>
    </row>
    <row r="254" spans="1:6" ht="15.75" customHeight="1" x14ac:dyDescent="0.25">
      <c r="B254" s="219"/>
      <c r="F254" s="254"/>
    </row>
    <row r="255" spans="1:6" ht="15.75" customHeight="1" x14ac:dyDescent="0.25">
      <c r="B255" s="219"/>
      <c r="F255" s="254"/>
    </row>
    <row r="256" spans="1:6" ht="15.75" customHeight="1" x14ac:dyDescent="0.25">
      <c r="B256" s="219"/>
      <c r="F256" s="254"/>
    </row>
    <row r="257" spans="1:6" ht="15.75" customHeight="1" x14ac:dyDescent="0.25">
      <c r="A257" s="258"/>
      <c r="B257" s="233"/>
      <c r="C257" s="236"/>
      <c r="D257" s="255"/>
      <c r="E257" s="255"/>
      <c r="F257" s="236"/>
    </row>
    <row r="258" spans="1:6" ht="15.75" customHeight="1" x14ac:dyDescent="0.25">
      <c r="A258" s="231"/>
      <c r="B258" s="219"/>
      <c r="C258" s="221"/>
      <c r="F258" s="254"/>
    </row>
    <row r="259" spans="1:6" ht="15.75" customHeight="1" x14ac:dyDescent="0.25">
      <c r="A259" s="231"/>
      <c r="B259" s="219"/>
      <c r="C259" s="221"/>
      <c r="F259" s="254"/>
    </row>
    <row r="260" spans="1:6" ht="15.75" customHeight="1" x14ac:dyDescent="0.25">
      <c r="A260" s="231"/>
      <c r="B260" s="219"/>
      <c r="C260" s="221"/>
      <c r="F260" s="254"/>
    </row>
    <row r="261" spans="1:6" ht="15.75" customHeight="1" x14ac:dyDescent="0.25">
      <c r="A261" s="231"/>
      <c r="B261" s="219"/>
      <c r="C261" s="221"/>
      <c r="F261" s="254"/>
    </row>
    <row r="262" spans="1:6" ht="15.75" customHeight="1" x14ac:dyDescent="0.25">
      <c r="A262" s="231"/>
      <c r="B262" s="219"/>
      <c r="C262" s="221"/>
      <c r="F262" s="254"/>
    </row>
    <row r="263" spans="1:6" ht="15.75" customHeight="1" x14ac:dyDescent="0.25">
      <c r="A263" s="231"/>
      <c r="B263" s="219"/>
      <c r="C263" s="221"/>
      <c r="F263" s="254"/>
    </row>
    <row r="264" spans="1:6" ht="15.75" customHeight="1" x14ac:dyDescent="0.25">
      <c r="A264" s="231"/>
      <c r="B264" s="219"/>
      <c r="C264" s="221"/>
      <c r="F264" s="254"/>
    </row>
    <row r="265" spans="1:6" ht="15.75" customHeight="1" x14ac:dyDescent="0.25">
      <c r="B265" s="233"/>
      <c r="F265" s="261"/>
    </row>
    <row r="266" spans="1:6" ht="15.75" customHeight="1" x14ac:dyDescent="0.25">
      <c r="A266" s="262"/>
      <c r="B266" s="202"/>
      <c r="F266" s="261"/>
    </row>
    <row r="267" spans="1:6" ht="15.75" customHeight="1" x14ac:dyDescent="0.25">
      <c r="B267" s="219"/>
      <c r="F267" s="254"/>
    </row>
    <row r="268" spans="1:6" ht="15.75" customHeight="1" x14ac:dyDescent="0.25">
      <c r="B268" s="219"/>
      <c r="F268" s="254"/>
    </row>
    <row r="269" spans="1:6" ht="15.75" customHeight="1" x14ac:dyDescent="0.25">
      <c r="A269" s="262"/>
      <c r="B269" s="202"/>
      <c r="F269" s="261"/>
    </row>
    <row r="270" spans="1:6" ht="15.75" customHeight="1" x14ac:dyDescent="0.25">
      <c r="B270" s="219"/>
      <c r="F270" s="254"/>
    </row>
    <row r="271" spans="1:6" ht="15.75" customHeight="1" x14ac:dyDescent="0.25">
      <c r="B271" s="219"/>
      <c r="F271" s="254"/>
    </row>
    <row r="272" spans="1:6" ht="15.75" customHeight="1" x14ac:dyDescent="0.25">
      <c r="A272" s="262"/>
      <c r="B272" s="202"/>
      <c r="F272" s="261"/>
    </row>
    <row r="273" spans="1:6" ht="15.75" customHeight="1" x14ac:dyDescent="0.25">
      <c r="B273" s="219"/>
      <c r="F273" s="254"/>
    </row>
    <row r="274" spans="1:6" ht="15.75" customHeight="1" x14ac:dyDescent="0.25">
      <c r="B274" s="219"/>
      <c r="F274" s="254"/>
    </row>
    <row r="275" spans="1:6" ht="15.75" customHeight="1" x14ac:dyDescent="0.25">
      <c r="B275" s="219"/>
      <c r="F275" s="254"/>
    </row>
    <row r="276" spans="1:6" ht="15.75" customHeight="1" x14ac:dyDescent="0.25">
      <c r="A276" s="262"/>
      <c r="B276" s="202"/>
      <c r="F276" s="261"/>
    </row>
    <row r="277" spans="1:6" ht="15.75" customHeight="1" x14ac:dyDescent="0.25">
      <c r="B277" s="268"/>
      <c r="F277" s="254"/>
    </row>
    <row r="278" spans="1:6" ht="15.75" customHeight="1" x14ac:dyDescent="0.25">
      <c r="A278" s="262"/>
      <c r="B278" s="202"/>
      <c r="F278" s="254"/>
    </row>
    <row r="279" spans="1:6" ht="15.75" customHeight="1" x14ac:dyDescent="0.25">
      <c r="B279" s="233"/>
      <c r="F279" s="261"/>
    </row>
    <row r="280" spans="1:6" ht="15.75" customHeight="1" x14ac:dyDescent="0.25">
      <c r="B280" s="202"/>
      <c r="F280" s="261"/>
    </row>
    <row r="281" spans="1:6" ht="15.75" customHeight="1" x14ac:dyDescent="0.25">
      <c r="B281" s="219"/>
      <c r="F281" s="254"/>
    </row>
    <row r="282" spans="1:6" ht="15.75" customHeight="1" x14ac:dyDescent="0.25">
      <c r="B282" s="204"/>
      <c r="F282" s="254"/>
    </row>
    <row r="283" spans="1:6" ht="15.75" customHeight="1" x14ac:dyDescent="0.25">
      <c r="B283" s="219"/>
      <c r="F283" s="254"/>
    </row>
    <row r="284" spans="1:6" ht="15.75" customHeight="1" x14ac:dyDescent="0.25">
      <c r="B284" s="219"/>
      <c r="F284" s="254"/>
    </row>
    <row r="285" spans="1:6" ht="15.75" customHeight="1" x14ac:dyDescent="0.25">
      <c r="B285" s="233"/>
      <c r="F285" s="261"/>
    </row>
    <row r="286" spans="1:6" ht="15.75" customHeight="1" x14ac:dyDescent="0.25">
      <c r="B286" s="219"/>
      <c r="C286" s="221"/>
      <c r="F286" s="254"/>
    </row>
    <row r="287" spans="1:6" ht="15.75" customHeight="1" x14ac:dyDescent="0.25">
      <c r="A287" s="262"/>
      <c r="B287" s="202"/>
      <c r="C287" s="326"/>
      <c r="F287" s="207"/>
    </row>
    <row r="288" spans="1:6" ht="15.75" customHeight="1" x14ac:dyDescent="0.25">
      <c r="B288" s="233"/>
      <c r="F288" s="261"/>
    </row>
    <row r="289" spans="2:6" ht="15.75" customHeight="1" x14ac:dyDescent="0.25">
      <c r="B289" s="219"/>
      <c r="F289" s="254"/>
    </row>
    <row r="290" spans="2:6" ht="15.75" customHeight="1" x14ac:dyDescent="0.25">
      <c r="B290" s="204"/>
      <c r="F290" s="254"/>
    </row>
    <row r="291" spans="2:6" ht="15.75" customHeight="1" x14ac:dyDescent="0.25">
      <c r="B291" s="219"/>
      <c r="F291" s="254"/>
    </row>
    <row r="292" spans="2:6" ht="15.75" customHeight="1" x14ac:dyDescent="0.25">
      <c r="B292" s="219"/>
      <c r="F292" s="254"/>
    </row>
    <row r="293" spans="2:6" ht="15.75" customHeight="1" x14ac:dyDescent="0.25">
      <c r="B293" s="233"/>
      <c r="F293" s="261"/>
    </row>
    <row r="294" spans="2:6" ht="15.75" customHeight="1" x14ac:dyDescent="0.25">
      <c r="B294" s="219"/>
      <c r="F294" s="254"/>
    </row>
    <row r="295" spans="2:6" ht="15.75" customHeight="1" x14ac:dyDescent="0.25">
      <c r="B295" s="204"/>
      <c r="F295" s="254"/>
    </row>
    <row r="296" spans="2:6" ht="15.75" customHeight="1" x14ac:dyDescent="0.25">
      <c r="B296" s="204"/>
      <c r="F296" s="254"/>
    </row>
    <row r="297" spans="2:6" ht="15.75" customHeight="1" x14ac:dyDescent="0.25">
      <c r="B297" s="204"/>
      <c r="F297" s="254"/>
    </row>
    <row r="298" spans="2:6" ht="15.75" customHeight="1" x14ac:dyDescent="0.25">
      <c r="B298" s="233"/>
      <c r="F298" s="261"/>
    </row>
    <row r="299" spans="2:6" ht="15.75" customHeight="1" x14ac:dyDescent="0.25">
      <c r="B299" s="204"/>
      <c r="F299" s="254"/>
    </row>
    <row r="300" spans="2:6" ht="15.75" customHeight="1" x14ac:dyDescent="0.25">
      <c r="B300" s="204"/>
      <c r="F300" s="254"/>
    </row>
    <row r="301" spans="2:6" ht="15.75" customHeight="1" x14ac:dyDescent="0.25">
      <c r="B301" s="204"/>
      <c r="F301" s="254"/>
    </row>
    <row r="302" spans="2:6" ht="15.75" customHeight="1" x14ac:dyDescent="0.25">
      <c r="B302" s="204"/>
      <c r="F302" s="254"/>
    </row>
    <row r="303" spans="2:6" ht="15.75" customHeight="1" x14ac:dyDescent="0.25">
      <c r="B303" s="204"/>
      <c r="F303" s="254"/>
    </row>
    <row r="304" spans="2:6" ht="15.75" customHeight="1" x14ac:dyDescent="0.25">
      <c r="B304" s="204"/>
      <c r="F304" s="254"/>
    </row>
    <row r="305" spans="1:6" ht="15.75" customHeight="1" x14ac:dyDescent="0.25">
      <c r="B305" s="204"/>
      <c r="F305" s="254"/>
    </row>
    <row r="306" spans="1:6" ht="15.75" customHeight="1" x14ac:dyDescent="0.25">
      <c r="B306" s="219"/>
      <c r="F306" s="261"/>
    </row>
    <row r="307" spans="1:6" ht="15.75" customHeight="1" x14ac:dyDescent="0.25">
      <c r="B307" s="219"/>
      <c r="F307" s="254"/>
    </row>
    <row r="308" spans="1:6" ht="15.75" customHeight="1" x14ac:dyDescent="0.25">
      <c r="A308" s="258"/>
      <c r="B308" s="460"/>
      <c r="C308" s="258"/>
      <c r="D308" s="293"/>
      <c r="E308" s="293"/>
      <c r="F308" s="265"/>
    </row>
    <row r="309" spans="1:6" ht="15.75" customHeight="1" x14ac:dyDescent="0.25">
      <c r="B309" s="489"/>
      <c r="C309" s="218"/>
      <c r="F309" s="254"/>
    </row>
    <row r="310" spans="1:6" ht="15.75" customHeight="1" x14ac:dyDescent="0.25">
      <c r="B310" s="489"/>
      <c r="C310" s="218"/>
      <c r="F310" s="254"/>
    </row>
    <row r="311" spans="1:6" ht="15.75" customHeight="1" x14ac:dyDescent="0.25">
      <c r="B311" s="489"/>
      <c r="C311" s="218"/>
      <c r="F311" s="254"/>
    </row>
    <row r="312" spans="1:6" ht="15.75" customHeight="1" x14ac:dyDescent="0.25">
      <c r="B312" s="489"/>
      <c r="C312" s="218"/>
      <c r="F312" s="254"/>
    </row>
    <row r="313" spans="1:6" ht="15.75" customHeight="1" x14ac:dyDescent="0.25">
      <c r="A313" s="258"/>
      <c r="B313" s="233"/>
      <c r="F313" s="232"/>
    </row>
    <row r="314" spans="1:6" ht="15.75" customHeight="1" x14ac:dyDescent="0.25">
      <c r="A314" s="258"/>
      <c r="B314" s="233"/>
      <c r="F314" s="266"/>
    </row>
    <row r="315" spans="1:6" ht="15.75" customHeight="1" x14ac:dyDescent="0.25">
      <c r="F315" s="232"/>
    </row>
    <row r="316" spans="1:6" ht="15.75" customHeight="1" x14ac:dyDescent="0.25">
      <c r="F316" s="232"/>
    </row>
    <row r="317" spans="1:6" ht="15.75" customHeight="1" x14ac:dyDescent="0.25">
      <c r="F317" s="232"/>
    </row>
    <row r="318" spans="1:6" ht="15.75" customHeight="1" x14ac:dyDescent="0.25">
      <c r="F318" s="232"/>
    </row>
    <row r="319" spans="1:6" ht="15.75" customHeight="1" x14ac:dyDescent="0.25">
      <c r="F319" s="232"/>
    </row>
    <row r="320" spans="1:6" ht="15.75" customHeight="1" x14ac:dyDescent="0.25">
      <c r="B320" s="219"/>
      <c r="F320" s="232"/>
    </row>
    <row r="321" spans="1:6" ht="15.75" customHeight="1" x14ac:dyDescent="0.25">
      <c r="B321" s="219"/>
      <c r="F321" s="232"/>
    </row>
    <row r="322" spans="1:6" ht="15.75" customHeight="1" x14ac:dyDescent="0.25">
      <c r="B322" s="219"/>
      <c r="F322" s="232"/>
    </row>
    <row r="323" spans="1:6" ht="15.75" customHeight="1" x14ac:dyDescent="0.25">
      <c r="B323" s="219"/>
      <c r="F323" s="232"/>
    </row>
    <row r="324" spans="1:6" ht="15.75" customHeight="1" x14ac:dyDescent="0.25">
      <c r="B324" s="219"/>
      <c r="F324" s="232"/>
    </row>
    <row r="325" spans="1:6" ht="15.75" customHeight="1" x14ac:dyDescent="0.25">
      <c r="B325" s="219"/>
      <c r="F325" s="232"/>
    </row>
    <row r="326" spans="1:6" ht="15.75" customHeight="1" x14ac:dyDescent="0.25">
      <c r="B326" s="219"/>
      <c r="F326" s="232"/>
    </row>
    <row r="327" spans="1:6" ht="15.75" customHeight="1" x14ac:dyDescent="0.25">
      <c r="B327" s="219"/>
      <c r="F327" s="232"/>
    </row>
    <row r="328" spans="1:6" ht="15.75" customHeight="1" x14ac:dyDescent="0.25">
      <c r="B328" s="219"/>
      <c r="F328" s="232"/>
    </row>
    <row r="329" spans="1:6" ht="15.75" customHeight="1" x14ac:dyDescent="0.25">
      <c r="B329" s="219"/>
      <c r="F329" s="232"/>
    </row>
    <row r="330" spans="1:6" ht="15.75" customHeight="1" x14ac:dyDescent="0.25">
      <c r="B330" s="219"/>
      <c r="F330" s="232"/>
    </row>
    <row r="331" spans="1:6" ht="15.75" customHeight="1" x14ac:dyDescent="0.25">
      <c r="B331" s="219"/>
      <c r="F331" s="232"/>
    </row>
    <row r="332" spans="1:6" ht="15.75" customHeight="1" x14ac:dyDescent="0.25">
      <c r="A332" s="258"/>
      <c r="B332" s="238"/>
      <c r="F332" s="232"/>
    </row>
    <row r="333" spans="1:6" ht="15.75" customHeight="1" x14ac:dyDescent="0.25">
      <c r="A333" s="258"/>
      <c r="B333" s="238"/>
      <c r="F333" s="232"/>
    </row>
    <row r="334" spans="1:6" ht="15.75" customHeight="1" x14ac:dyDescent="0.25">
      <c r="A334" s="258"/>
      <c r="B334" s="238"/>
      <c r="F334" s="232"/>
    </row>
    <row r="335" spans="1:6" ht="15.75" customHeight="1" x14ac:dyDescent="0.25">
      <c r="B335" s="233"/>
      <c r="C335" s="233"/>
      <c r="D335" s="267"/>
      <c r="E335" s="267"/>
      <c r="F335" s="233"/>
    </row>
    <row r="336" spans="1:6" ht="15.75" customHeight="1" x14ac:dyDescent="0.25">
      <c r="B336" s="489"/>
      <c r="C336" s="218"/>
      <c r="F336" s="254"/>
    </row>
    <row r="337" spans="2:6" ht="15.75" customHeight="1" x14ac:dyDescent="0.25">
      <c r="B337" s="489"/>
      <c r="C337" s="218"/>
      <c r="F337" s="254"/>
    </row>
    <row r="338" spans="2:6" ht="15.75" customHeight="1" x14ac:dyDescent="0.25">
      <c r="B338" s="489"/>
      <c r="C338" s="218"/>
      <c r="F338" s="254"/>
    </row>
    <row r="339" spans="2:6" ht="15.75" customHeight="1" x14ac:dyDescent="0.25">
      <c r="B339" s="489"/>
      <c r="C339" s="218"/>
      <c r="F339" s="254"/>
    </row>
    <row r="340" spans="2:6" ht="15.75" customHeight="1" x14ac:dyDescent="0.25">
      <c r="B340" s="489"/>
      <c r="C340" s="218"/>
      <c r="F340" s="254"/>
    </row>
    <row r="341" spans="2:6" ht="15.75" customHeight="1" x14ac:dyDescent="0.25">
      <c r="B341" s="489"/>
      <c r="C341" s="218"/>
      <c r="F341" s="254"/>
    </row>
    <row r="342" spans="2:6" ht="15.75" customHeight="1" x14ac:dyDescent="0.25">
      <c r="B342" s="489"/>
      <c r="C342" s="218"/>
      <c r="F342" s="254"/>
    </row>
    <row r="343" spans="2:6" ht="15.75" customHeight="1" x14ac:dyDescent="0.25">
      <c r="B343" s="489"/>
      <c r="C343" s="218"/>
      <c r="F343" s="254"/>
    </row>
    <row r="344" spans="2:6" ht="15.75" customHeight="1" x14ac:dyDescent="0.25">
      <c r="B344" s="489"/>
      <c r="C344" s="218"/>
      <c r="F344" s="254"/>
    </row>
    <row r="345" spans="2:6" ht="15.75" customHeight="1" x14ac:dyDescent="0.25">
      <c r="B345" s="489"/>
      <c r="C345" s="218"/>
      <c r="F345" s="254"/>
    </row>
    <row r="346" spans="2:6" ht="15.75" customHeight="1" x14ac:dyDescent="0.25">
      <c r="B346" s="489"/>
      <c r="C346" s="218"/>
      <c r="F346" s="254"/>
    </row>
    <row r="347" spans="2:6" ht="15.75" customHeight="1" x14ac:dyDescent="0.25">
      <c r="B347" s="489"/>
      <c r="C347" s="218"/>
      <c r="F347" s="254"/>
    </row>
    <row r="348" spans="2:6" ht="15.75" customHeight="1" x14ac:dyDescent="0.25">
      <c r="B348" s="489"/>
      <c r="C348" s="218"/>
      <c r="F348" s="254"/>
    </row>
    <row r="349" spans="2:6" ht="15.75" customHeight="1" x14ac:dyDescent="0.25">
      <c r="B349" s="489"/>
      <c r="C349" s="218"/>
      <c r="F349" s="254"/>
    </row>
    <row r="350" spans="2:6" ht="15.75" customHeight="1" x14ac:dyDescent="0.25">
      <c r="B350" s="489"/>
      <c r="C350" s="218"/>
      <c r="F350" s="254"/>
    </row>
    <row r="351" spans="2:6" ht="15.75" customHeight="1" x14ac:dyDescent="0.25">
      <c r="B351" s="489"/>
      <c r="C351" s="218"/>
      <c r="F351" s="254"/>
    </row>
    <row r="352" spans="2:6" ht="15.75" customHeight="1" x14ac:dyDescent="0.25">
      <c r="B352" s="489"/>
      <c r="C352" s="218"/>
      <c r="F352" s="254"/>
    </row>
    <row r="353" spans="2:6" ht="15.75" customHeight="1" x14ac:dyDescent="0.25">
      <c r="B353" s="489"/>
      <c r="C353" s="218"/>
      <c r="F353" s="254"/>
    </row>
    <row r="354" spans="2:6" ht="15.75" customHeight="1" x14ac:dyDescent="0.25">
      <c r="B354" s="489"/>
      <c r="C354" s="218"/>
      <c r="F354" s="254"/>
    </row>
    <row r="355" spans="2:6" ht="15.75" customHeight="1" x14ac:dyDescent="0.25">
      <c r="B355" s="489"/>
      <c r="C355" s="218"/>
      <c r="F355" s="254"/>
    </row>
    <row r="356" spans="2:6" ht="15.75" customHeight="1" x14ac:dyDescent="0.25">
      <c r="B356" s="489"/>
      <c r="C356" s="218"/>
      <c r="F356" s="254"/>
    </row>
    <row r="357" spans="2:6" ht="15.75" customHeight="1" x14ac:dyDescent="0.25">
      <c r="B357" s="489"/>
      <c r="C357" s="218"/>
      <c r="F357" s="254"/>
    </row>
    <row r="358" spans="2:6" ht="15.75" customHeight="1" x14ac:dyDescent="0.25">
      <c r="B358" s="489"/>
      <c r="C358" s="218"/>
      <c r="F358" s="254"/>
    </row>
    <row r="359" spans="2:6" ht="15.75" customHeight="1" x14ac:dyDescent="0.25">
      <c r="B359" s="489"/>
      <c r="C359" s="218"/>
      <c r="F359" s="254"/>
    </row>
    <row r="360" spans="2:6" ht="15.75" customHeight="1" x14ac:dyDescent="0.25">
      <c r="B360" s="489"/>
      <c r="C360" s="218"/>
      <c r="F360" s="254"/>
    </row>
    <row r="361" spans="2:6" ht="15.75" customHeight="1" x14ac:dyDescent="0.25">
      <c r="B361" s="489"/>
      <c r="C361" s="218"/>
      <c r="F361" s="254"/>
    </row>
    <row r="362" spans="2:6" ht="15.75" customHeight="1" x14ac:dyDescent="0.25">
      <c r="B362" s="489"/>
      <c r="C362" s="218"/>
      <c r="F362" s="254"/>
    </row>
    <row r="363" spans="2:6" ht="15.75" customHeight="1" x14ac:dyDescent="0.25">
      <c r="B363" s="268"/>
      <c r="C363" s="218"/>
      <c r="F363" s="254"/>
    </row>
    <row r="364" spans="2:6" ht="15.75" customHeight="1" x14ac:dyDescent="0.25">
      <c r="B364" s="268"/>
      <c r="C364" s="218"/>
      <c r="F364" s="254"/>
    </row>
    <row r="365" spans="2:6" ht="15.75" customHeight="1" x14ac:dyDescent="0.25">
      <c r="B365" s="268"/>
      <c r="C365" s="218"/>
      <c r="F365" s="254"/>
    </row>
    <row r="366" spans="2:6" ht="15.75" customHeight="1" x14ac:dyDescent="0.25">
      <c r="B366" s="489"/>
      <c r="C366" s="218"/>
      <c r="F366" s="254"/>
    </row>
    <row r="367" spans="2:6" ht="15.75" customHeight="1" x14ac:dyDescent="0.25">
      <c r="B367" s="489"/>
      <c r="C367" s="218"/>
      <c r="F367" s="254"/>
    </row>
    <row r="368" spans="2:6" ht="15.75" customHeight="1" x14ac:dyDescent="0.25">
      <c r="B368" s="489"/>
      <c r="C368" s="218"/>
      <c r="F368" s="254"/>
    </row>
    <row r="369" spans="2:6" ht="15.75" customHeight="1" x14ac:dyDescent="0.25">
      <c r="B369" s="489"/>
      <c r="C369" s="218"/>
      <c r="F369" s="254"/>
    </row>
    <row r="370" spans="2:6" ht="15.75" customHeight="1" x14ac:dyDescent="0.25">
      <c r="B370" s="489"/>
      <c r="C370" s="218"/>
      <c r="F370" s="254"/>
    </row>
    <row r="371" spans="2:6" ht="15.75" customHeight="1" x14ac:dyDescent="0.25">
      <c r="B371" s="489"/>
      <c r="C371" s="218"/>
      <c r="F371" s="254"/>
    </row>
    <row r="372" spans="2:6" ht="15.75" customHeight="1" x14ac:dyDescent="0.25">
      <c r="B372" s="489"/>
      <c r="C372" s="218"/>
      <c r="F372" s="254"/>
    </row>
    <row r="373" spans="2:6" ht="15.75" customHeight="1" x14ac:dyDescent="0.25">
      <c r="B373" s="489"/>
      <c r="C373" s="218"/>
      <c r="F373" s="254"/>
    </row>
    <row r="374" spans="2:6" ht="15.75" customHeight="1" x14ac:dyDescent="0.25">
      <c r="B374" s="489"/>
      <c r="C374" s="218"/>
      <c r="F374" s="254"/>
    </row>
    <row r="375" spans="2:6" ht="15.75" customHeight="1" x14ac:dyDescent="0.25">
      <c r="B375" s="489"/>
      <c r="C375" s="218"/>
      <c r="F375" s="254"/>
    </row>
    <row r="376" spans="2:6" ht="15.75" customHeight="1" x14ac:dyDescent="0.25">
      <c r="B376" s="489"/>
      <c r="C376" s="218"/>
      <c r="F376" s="254"/>
    </row>
    <row r="377" spans="2:6" ht="15.75" customHeight="1" x14ac:dyDescent="0.25">
      <c r="B377" s="489"/>
      <c r="C377" s="218"/>
      <c r="F377" s="254"/>
    </row>
    <row r="378" spans="2:6" ht="15.75" customHeight="1" x14ac:dyDescent="0.25">
      <c r="B378" s="489"/>
      <c r="C378" s="218"/>
      <c r="F378" s="254"/>
    </row>
    <row r="379" spans="2:6" ht="15.75" customHeight="1" x14ac:dyDescent="0.25">
      <c r="B379" s="489"/>
      <c r="C379" s="218"/>
      <c r="F379" s="254"/>
    </row>
    <row r="380" spans="2:6" ht="15.75" customHeight="1" x14ac:dyDescent="0.25">
      <c r="B380" s="489"/>
      <c r="C380" s="218"/>
      <c r="F380" s="254"/>
    </row>
    <row r="381" spans="2:6" ht="15.75" customHeight="1" x14ac:dyDescent="0.25">
      <c r="B381" s="489"/>
      <c r="C381" s="218"/>
      <c r="F381" s="254"/>
    </row>
    <row r="382" spans="2:6" ht="15.75" customHeight="1" x14ac:dyDescent="0.25">
      <c r="B382" s="489"/>
      <c r="C382" s="218"/>
      <c r="F382" s="254"/>
    </row>
    <row r="383" spans="2:6" ht="15.75" customHeight="1" x14ac:dyDescent="0.25">
      <c r="B383" s="489"/>
      <c r="C383" s="218"/>
      <c r="F383" s="254"/>
    </row>
    <row r="384" spans="2:6" ht="15.75" customHeight="1" x14ac:dyDescent="0.25">
      <c r="B384" s="489"/>
      <c r="C384" s="218"/>
      <c r="F384" s="254"/>
    </row>
    <row r="385" spans="1:6" ht="15.75" customHeight="1" x14ac:dyDescent="0.25">
      <c r="B385" s="489"/>
      <c r="C385" s="218"/>
      <c r="F385" s="254"/>
    </row>
    <row r="386" spans="1:6" ht="15.75" customHeight="1" x14ac:dyDescent="0.25">
      <c r="B386" s="489"/>
      <c r="C386" s="218"/>
      <c r="F386" s="254"/>
    </row>
    <row r="387" spans="1:6" ht="15.75" customHeight="1" x14ac:dyDescent="0.25">
      <c r="B387" s="489"/>
      <c r="C387" s="218"/>
      <c r="F387" s="254"/>
    </row>
    <row r="388" spans="1:6" ht="15.75" customHeight="1" x14ac:dyDescent="0.25">
      <c r="B388" s="489"/>
      <c r="C388" s="218"/>
      <c r="F388" s="254"/>
    </row>
    <row r="389" spans="1:6" ht="15.75" customHeight="1" x14ac:dyDescent="0.25">
      <c r="B389" s="489"/>
      <c r="C389" s="218"/>
      <c r="F389" s="254"/>
    </row>
    <row r="390" spans="1:6" ht="15.75" customHeight="1" x14ac:dyDescent="0.25">
      <c r="B390" s="489"/>
      <c r="C390" s="218"/>
      <c r="F390" s="254"/>
    </row>
    <row r="391" spans="1:6" ht="15.75" customHeight="1" x14ac:dyDescent="0.25">
      <c r="B391" s="489"/>
      <c r="C391" s="218"/>
      <c r="F391" s="254"/>
    </row>
    <row r="392" spans="1:6" ht="15.75" customHeight="1" x14ac:dyDescent="0.25">
      <c r="B392" s="489"/>
      <c r="C392" s="218"/>
      <c r="F392" s="254"/>
    </row>
    <row r="393" spans="1:6" ht="15.75" customHeight="1" x14ac:dyDescent="0.25">
      <c r="B393" s="489"/>
      <c r="C393" s="218"/>
      <c r="F393" s="254"/>
    </row>
    <row r="394" spans="1:6" ht="15.75" customHeight="1" x14ac:dyDescent="0.25">
      <c r="B394" s="489"/>
      <c r="C394" s="218"/>
      <c r="F394" s="254"/>
    </row>
    <row r="395" spans="1:6" ht="15.75" customHeight="1" x14ac:dyDescent="0.25">
      <c r="B395" s="489"/>
      <c r="C395" s="218"/>
      <c r="F395" s="254"/>
    </row>
    <row r="396" spans="1:6" s="238" customFormat="1" ht="15.75" customHeight="1" x14ac:dyDescent="0.25">
      <c r="A396" s="258"/>
      <c r="B396" s="233"/>
      <c r="C396" s="269"/>
      <c r="D396" s="253"/>
      <c r="E396" s="253"/>
      <c r="F396" s="208"/>
    </row>
    <row r="397" spans="1:6" ht="15.75" customHeight="1" x14ac:dyDescent="0.25">
      <c r="B397" s="219"/>
      <c r="F397" s="257"/>
    </row>
    <row r="398" spans="1:6" ht="15.75" customHeight="1" x14ac:dyDescent="0.25">
      <c r="B398" s="219"/>
      <c r="F398" s="257"/>
    </row>
    <row r="399" spans="1:6" ht="15.75" customHeight="1" x14ac:dyDescent="0.25">
      <c r="B399" s="219"/>
      <c r="F399" s="257"/>
    </row>
    <row r="400" spans="1:6" ht="15.75" customHeight="1" x14ac:dyDescent="0.25">
      <c r="B400" s="219"/>
      <c r="F400" s="257"/>
    </row>
    <row r="401" spans="1:6" ht="15.75" customHeight="1" x14ac:dyDescent="0.25">
      <c r="B401" s="219"/>
      <c r="F401" s="257"/>
    </row>
    <row r="402" spans="1:6" ht="15.75" customHeight="1" x14ac:dyDescent="0.25">
      <c r="B402" s="219"/>
      <c r="F402" s="257"/>
    </row>
    <row r="403" spans="1:6" ht="15.75" customHeight="1" x14ac:dyDescent="0.25">
      <c r="B403" s="219"/>
      <c r="F403" s="257"/>
    </row>
    <row r="404" spans="1:6" ht="15.75" customHeight="1" x14ac:dyDescent="0.25">
      <c r="B404" s="219"/>
      <c r="F404" s="257"/>
    </row>
    <row r="405" spans="1:6" ht="15.75" customHeight="1" x14ac:dyDescent="0.25">
      <c r="B405" s="219"/>
      <c r="F405" s="257"/>
    </row>
    <row r="406" spans="1:6" ht="15.75" customHeight="1" x14ac:dyDescent="0.25">
      <c r="B406" s="219"/>
      <c r="F406" s="257"/>
    </row>
    <row r="407" spans="1:6" ht="15.75" customHeight="1" x14ac:dyDescent="0.25">
      <c r="A407" s="231"/>
      <c r="B407" s="219"/>
      <c r="C407" s="221"/>
      <c r="D407" s="216"/>
      <c r="F407" s="232"/>
    </row>
    <row r="408" spans="1:6" ht="15.75" customHeight="1" x14ac:dyDescent="0.25">
      <c r="A408" s="258"/>
      <c r="B408" s="233"/>
      <c r="C408" s="233"/>
      <c r="D408" s="267"/>
      <c r="E408" s="267"/>
      <c r="F408" s="233"/>
    </row>
    <row r="409" spans="1:6" ht="15.75" customHeight="1" x14ac:dyDescent="0.25">
      <c r="A409" s="258"/>
      <c r="B409" s="233"/>
      <c r="C409" s="258"/>
      <c r="D409" s="198"/>
      <c r="E409" s="293"/>
      <c r="F409" s="232"/>
    </row>
    <row r="410" spans="1:6" ht="15.75" customHeight="1" x14ac:dyDescent="0.25">
      <c r="B410" s="219"/>
      <c r="C410" s="231"/>
      <c r="F410" s="232"/>
    </row>
    <row r="411" spans="1:6" ht="15.75" customHeight="1" x14ac:dyDescent="0.25">
      <c r="B411" s="219"/>
      <c r="C411" s="231"/>
      <c r="F411" s="232"/>
    </row>
    <row r="412" spans="1:6" ht="15.75" customHeight="1" x14ac:dyDescent="0.25">
      <c r="B412" s="219"/>
      <c r="C412" s="231"/>
      <c r="F412" s="232"/>
    </row>
    <row r="413" spans="1:6" ht="15.75" customHeight="1" x14ac:dyDescent="0.25">
      <c r="B413" s="219"/>
      <c r="C413" s="231"/>
      <c r="F413" s="232"/>
    </row>
    <row r="414" spans="1:6" ht="15.75" customHeight="1" x14ac:dyDescent="0.25">
      <c r="B414" s="219"/>
      <c r="C414" s="231"/>
      <c r="F414" s="232"/>
    </row>
    <row r="415" spans="1:6" ht="15.75" customHeight="1" x14ac:dyDescent="0.25">
      <c r="B415" s="219"/>
      <c r="C415" s="231"/>
      <c r="F415" s="232"/>
    </row>
    <row r="416" spans="1:6" ht="15.75" customHeight="1" x14ac:dyDescent="0.25">
      <c r="B416" s="219"/>
      <c r="C416" s="231"/>
      <c r="F416" s="232"/>
    </row>
    <row r="417" spans="1:6" ht="15.75" customHeight="1" x14ac:dyDescent="0.25">
      <c r="B417" s="219"/>
      <c r="C417" s="231"/>
      <c r="F417" s="232"/>
    </row>
    <row r="418" spans="1:6" ht="15.75" customHeight="1" x14ac:dyDescent="0.25">
      <c r="B418" s="219"/>
      <c r="C418" s="231"/>
      <c r="F418" s="232"/>
    </row>
    <row r="419" spans="1:6" ht="15.75" customHeight="1" x14ac:dyDescent="0.25">
      <c r="B419" s="219"/>
      <c r="C419" s="231"/>
      <c r="F419" s="232"/>
    </row>
    <row r="420" spans="1:6" ht="15.75" customHeight="1" x14ac:dyDescent="0.25">
      <c r="B420" s="219"/>
      <c r="C420" s="231"/>
      <c r="F420" s="232"/>
    </row>
    <row r="421" spans="1:6" ht="15.75" customHeight="1" x14ac:dyDescent="0.25">
      <c r="B421" s="219"/>
      <c r="C421" s="231"/>
      <c r="F421" s="232"/>
    </row>
    <row r="422" spans="1:6" ht="15.75" customHeight="1" x14ac:dyDescent="0.25">
      <c r="B422" s="219"/>
      <c r="C422" s="231"/>
      <c r="F422" s="232"/>
    </row>
    <row r="423" spans="1:6" ht="15.75" customHeight="1" x14ac:dyDescent="0.25">
      <c r="B423" s="489"/>
      <c r="C423" s="231"/>
      <c r="F423" s="232"/>
    </row>
    <row r="424" spans="1:6" ht="15.75" customHeight="1" x14ac:dyDescent="0.25">
      <c r="B424" s="489"/>
      <c r="C424" s="231"/>
      <c r="F424" s="232"/>
    </row>
    <row r="425" spans="1:6" ht="15.75" customHeight="1" x14ac:dyDescent="0.25">
      <c r="B425" s="489"/>
      <c r="C425" s="231"/>
      <c r="F425" s="232"/>
    </row>
    <row r="426" spans="1:6" ht="15.75" customHeight="1" x14ac:dyDescent="0.25">
      <c r="B426" s="489"/>
      <c r="C426" s="231"/>
      <c r="F426" s="232"/>
    </row>
    <row r="427" spans="1:6" ht="15.75" customHeight="1" x14ac:dyDescent="0.25">
      <c r="B427" s="489"/>
      <c r="C427" s="231"/>
      <c r="F427" s="232"/>
    </row>
    <row r="428" spans="1:6" ht="15.75" customHeight="1" x14ac:dyDescent="0.25">
      <c r="B428" s="489"/>
      <c r="C428" s="231"/>
      <c r="F428" s="232"/>
    </row>
    <row r="429" spans="1:6" ht="15.75" customHeight="1" x14ac:dyDescent="0.25">
      <c r="B429" s="489"/>
      <c r="C429" s="231"/>
      <c r="F429" s="232"/>
    </row>
    <row r="430" spans="1:6" ht="15.75" customHeight="1" x14ac:dyDescent="0.25">
      <c r="B430" s="489"/>
      <c r="C430" s="231"/>
      <c r="F430" s="232"/>
    </row>
    <row r="431" spans="1:6" ht="15.75" customHeight="1" x14ac:dyDescent="0.25">
      <c r="B431" s="489"/>
      <c r="C431" s="231"/>
      <c r="F431" s="232"/>
    </row>
    <row r="432" spans="1:6" ht="15.75" customHeight="1" x14ac:dyDescent="0.25">
      <c r="A432" s="258"/>
      <c r="B432" s="460"/>
      <c r="C432" s="231"/>
      <c r="F432" s="232"/>
    </row>
    <row r="433" spans="1:6" ht="15.75" customHeight="1" x14ac:dyDescent="0.25">
      <c r="B433" s="489"/>
      <c r="C433" s="231"/>
      <c r="F433" s="232"/>
    </row>
    <row r="434" spans="1:6" ht="15.75" customHeight="1" x14ac:dyDescent="0.25">
      <c r="B434" s="489"/>
      <c r="C434" s="231"/>
      <c r="F434" s="232"/>
    </row>
    <row r="435" spans="1:6" ht="15.75" customHeight="1" x14ac:dyDescent="0.25">
      <c r="B435" s="489"/>
      <c r="C435" s="231"/>
      <c r="F435" s="232"/>
    </row>
    <row r="436" spans="1:6" ht="15.75" customHeight="1" x14ac:dyDescent="0.25">
      <c r="B436" s="489"/>
      <c r="C436" s="231"/>
      <c r="F436" s="232"/>
    </row>
    <row r="437" spans="1:6" ht="15.75" customHeight="1" x14ac:dyDescent="0.25">
      <c r="B437" s="489"/>
      <c r="C437" s="231"/>
      <c r="F437" s="232"/>
    </row>
    <row r="438" spans="1:6" ht="15.75" customHeight="1" x14ac:dyDescent="0.25">
      <c r="B438" s="489"/>
      <c r="C438" s="231"/>
      <c r="F438" s="232"/>
    </row>
    <row r="439" spans="1:6" ht="15.75" customHeight="1" x14ac:dyDescent="0.25">
      <c r="B439" s="489"/>
      <c r="C439" s="231"/>
      <c r="F439" s="232"/>
    </row>
    <row r="440" spans="1:6" ht="15.75" customHeight="1" x14ac:dyDescent="0.25">
      <c r="B440" s="489"/>
      <c r="C440" s="231"/>
      <c r="F440" s="232"/>
    </row>
    <row r="441" spans="1:6" ht="15.75" customHeight="1" x14ac:dyDescent="0.25">
      <c r="B441" s="489"/>
      <c r="C441" s="231"/>
      <c r="F441" s="232"/>
    </row>
    <row r="442" spans="1:6" ht="15.75" customHeight="1" x14ac:dyDescent="0.25">
      <c r="B442" s="489"/>
      <c r="C442" s="231"/>
      <c r="F442" s="232"/>
    </row>
    <row r="443" spans="1:6" ht="15.75" customHeight="1" x14ac:dyDescent="0.25">
      <c r="B443" s="489"/>
      <c r="C443" s="231"/>
      <c r="F443" s="232"/>
    </row>
    <row r="444" spans="1:6" ht="15.75" customHeight="1" x14ac:dyDescent="0.25">
      <c r="B444" s="489"/>
      <c r="C444" s="231"/>
      <c r="F444" s="232"/>
    </row>
    <row r="445" spans="1:6" ht="15.75" customHeight="1" x14ac:dyDescent="0.25">
      <c r="B445" s="489"/>
      <c r="C445" s="231"/>
      <c r="F445" s="232"/>
    </row>
    <row r="446" spans="1:6" ht="15.75" customHeight="1" x14ac:dyDescent="0.25">
      <c r="A446" s="258"/>
      <c r="B446" s="460"/>
      <c r="C446" s="231"/>
      <c r="F446" s="232"/>
    </row>
    <row r="447" spans="1:6" ht="15.75" customHeight="1" x14ac:dyDescent="0.25">
      <c r="B447" s="489"/>
      <c r="C447" s="231"/>
      <c r="F447" s="232"/>
    </row>
    <row r="448" spans="1:6" ht="15.75" customHeight="1" x14ac:dyDescent="0.25">
      <c r="B448" s="489"/>
      <c r="C448" s="231"/>
      <c r="F448" s="232"/>
    </row>
    <row r="449" spans="1:6" ht="15.75" customHeight="1" x14ac:dyDescent="0.25">
      <c r="B449" s="489"/>
      <c r="C449" s="231"/>
      <c r="F449" s="232"/>
    </row>
    <row r="450" spans="1:6" ht="15.75" customHeight="1" x14ac:dyDescent="0.25">
      <c r="B450" s="489"/>
      <c r="C450" s="231"/>
      <c r="F450" s="232"/>
    </row>
    <row r="451" spans="1:6" ht="15.75" customHeight="1" x14ac:dyDescent="0.25">
      <c r="B451" s="489"/>
      <c r="C451" s="231"/>
      <c r="F451" s="232"/>
    </row>
    <row r="452" spans="1:6" ht="15.75" customHeight="1" x14ac:dyDescent="0.25">
      <c r="B452" s="489"/>
      <c r="C452" s="231"/>
      <c r="F452" s="232"/>
    </row>
    <row r="453" spans="1:6" ht="15.75" customHeight="1" x14ac:dyDescent="0.25">
      <c r="B453" s="489"/>
      <c r="C453" s="231"/>
      <c r="F453" s="232"/>
    </row>
    <row r="454" spans="1:6" ht="15.75" customHeight="1" x14ac:dyDescent="0.25">
      <c r="A454" s="258"/>
      <c r="B454" s="270"/>
      <c r="C454" s="39"/>
      <c r="F454" s="232"/>
    </row>
    <row r="455" spans="1:6" ht="15.75" customHeight="1" x14ac:dyDescent="0.25">
      <c r="A455" s="39"/>
      <c r="B455" s="38"/>
      <c r="C455" s="39"/>
      <c r="F455" s="232"/>
    </row>
    <row r="456" spans="1:6" ht="15.75" customHeight="1" x14ac:dyDescent="0.25">
      <c r="A456" s="39"/>
      <c r="C456" s="39"/>
      <c r="F456" s="232"/>
    </row>
    <row r="457" spans="1:6" ht="15.75" customHeight="1" x14ac:dyDescent="0.25">
      <c r="A457" s="39"/>
      <c r="C457" s="39"/>
      <c r="F457" s="232"/>
    </row>
    <row r="458" spans="1:6" ht="15.75" customHeight="1" x14ac:dyDescent="0.25">
      <c r="A458" s="39"/>
      <c r="B458" s="327"/>
      <c r="C458" s="39"/>
      <c r="F458" s="232"/>
    </row>
    <row r="459" spans="1:6" ht="15.75" customHeight="1" x14ac:dyDescent="0.25">
      <c r="A459" s="39"/>
      <c r="B459" s="38"/>
      <c r="C459" s="39"/>
      <c r="F459" s="232"/>
    </row>
    <row r="460" spans="1:6" ht="15.75" customHeight="1" x14ac:dyDescent="0.25">
      <c r="A460" s="39"/>
      <c r="B460" s="38"/>
      <c r="C460" s="39"/>
      <c r="F460" s="232"/>
    </row>
    <row r="461" spans="1:6" ht="15.75" customHeight="1" x14ac:dyDescent="0.25">
      <c r="A461" s="39"/>
      <c r="C461" s="39"/>
      <c r="F461" s="232"/>
    </row>
    <row r="462" spans="1:6" ht="15.75" customHeight="1" x14ac:dyDescent="0.25">
      <c r="A462" s="236"/>
      <c r="C462" s="236"/>
      <c r="D462" s="255"/>
      <c r="E462" s="255"/>
      <c r="F462" s="236"/>
    </row>
    <row r="463" spans="1:6" ht="15.75" customHeight="1" x14ac:dyDescent="0.25">
      <c r="A463" s="258"/>
      <c r="B463" s="274"/>
      <c r="C463" s="236"/>
      <c r="D463" s="255"/>
      <c r="E463" s="255"/>
      <c r="F463" s="236"/>
    </row>
    <row r="464" spans="1:6" ht="15.75" customHeight="1" x14ac:dyDescent="0.25">
      <c r="B464" s="219"/>
      <c r="F464" s="232"/>
    </row>
    <row r="465" spans="1:6" ht="15.75" customHeight="1" x14ac:dyDescent="0.25">
      <c r="B465" s="219"/>
      <c r="F465" s="232"/>
    </row>
    <row r="466" spans="1:6" ht="15.75" customHeight="1" x14ac:dyDescent="0.25">
      <c r="B466" s="219"/>
      <c r="F466" s="232"/>
    </row>
    <row r="467" spans="1:6" ht="15.75" customHeight="1" x14ac:dyDescent="0.25">
      <c r="B467" s="219"/>
      <c r="F467" s="232"/>
    </row>
    <row r="468" spans="1:6" ht="15.75" customHeight="1" x14ac:dyDescent="0.25">
      <c r="B468" s="219"/>
      <c r="F468" s="232"/>
    </row>
    <row r="469" spans="1:6" ht="15.75" customHeight="1" x14ac:dyDescent="0.25">
      <c r="B469" s="219"/>
      <c r="F469" s="232"/>
    </row>
    <row r="470" spans="1:6" ht="15.75" customHeight="1" x14ac:dyDescent="0.25">
      <c r="B470" s="219"/>
      <c r="F470" s="232"/>
    </row>
    <row r="471" spans="1:6" ht="15.75" customHeight="1" x14ac:dyDescent="0.25">
      <c r="B471" s="219"/>
      <c r="F471" s="232"/>
    </row>
    <row r="472" spans="1:6" ht="15.75" customHeight="1" x14ac:dyDescent="0.25">
      <c r="B472" s="219"/>
      <c r="F472" s="232"/>
    </row>
    <row r="473" spans="1:6" ht="15.75" customHeight="1" x14ac:dyDescent="0.25">
      <c r="B473" s="219"/>
      <c r="F473" s="232"/>
    </row>
    <row r="474" spans="1:6" ht="15.75" customHeight="1" x14ac:dyDescent="0.25">
      <c r="B474" s="219"/>
      <c r="F474" s="232"/>
    </row>
    <row r="475" spans="1:6" ht="15.75" customHeight="1" x14ac:dyDescent="0.25">
      <c r="B475" s="219"/>
      <c r="F475" s="232"/>
    </row>
    <row r="476" spans="1:6" ht="15.75" customHeight="1" x14ac:dyDescent="0.25">
      <c r="A476" s="258"/>
      <c r="B476" s="274"/>
      <c r="C476" s="236"/>
      <c r="D476" s="255"/>
      <c r="E476" s="255"/>
      <c r="F476" s="236"/>
    </row>
    <row r="477" spans="1:6" ht="15.75" customHeight="1" x14ac:dyDescent="0.25">
      <c r="B477" s="219"/>
      <c r="C477" s="221"/>
      <c r="F477" s="232"/>
    </row>
    <row r="478" spans="1:6" ht="15.75" customHeight="1" x14ac:dyDescent="0.25">
      <c r="A478" s="231"/>
      <c r="B478" s="233"/>
      <c r="C478" s="219"/>
      <c r="D478" s="234"/>
      <c r="E478" s="234"/>
      <c r="F478" s="219"/>
    </row>
    <row r="479" spans="1:6" ht="15.75" customHeight="1" x14ac:dyDescent="0.25">
      <c r="A479" s="231"/>
      <c r="B479" s="219"/>
      <c r="C479" s="221"/>
      <c r="F479" s="232"/>
    </row>
    <row r="480" spans="1:6" ht="15.75" customHeight="1" x14ac:dyDescent="0.25">
      <c r="A480" s="231"/>
      <c r="B480" s="219"/>
      <c r="C480" s="221"/>
      <c r="F480" s="232"/>
    </row>
    <row r="481" spans="1:6" ht="15.75" customHeight="1" x14ac:dyDescent="0.25">
      <c r="A481" s="231"/>
      <c r="B481" s="219"/>
      <c r="C481" s="221"/>
      <c r="F481" s="232"/>
    </row>
    <row r="482" spans="1:6" ht="15.75" customHeight="1" x14ac:dyDescent="0.25">
      <c r="A482" s="231"/>
      <c r="B482" s="219"/>
      <c r="C482" s="221"/>
      <c r="F482" s="232"/>
    </row>
    <row r="483" spans="1:6" ht="15.75" customHeight="1" x14ac:dyDescent="0.25">
      <c r="A483" s="231"/>
      <c r="B483" s="219"/>
      <c r="C483" s="221"/>
      <c r="F483" s="232"/>
    </row>
    <row r="484" spans="1:6" ht="15.75" customHeight="1" x14ac:dyDescent="0.25">
      <c r="A484" s="231"/>
      <c r="B484" s="219"/>
      <c r="C484" s="221"/>
      <c r="F484" s="232"/>
    </row>
    <row r="485" spans="1:6" ht="15.75" customHeight="1" x14ac:dyDescent="0.25">
      <c r="A485" s="231"/>
      <c r="B485" s="219"/>
      <c r="C485" s="221"/>
      <c r="F485" s="232"/>
    </row>
    <row r="486" spans="1:6" ht="15.75" customHeight="1" x14ac:dyDescent="0.25">
      <c r="A486" s="231"/>
      <c r="B486" s="219"/>
      <c r="C486" s="221"/>
      <c r="F486" s="232"/>
    </row>
    <row r="487" spans="1:6" ht="15.75" customHeight="1" x14ac:dyDescent="0.25">
      <c r="A487" s="231"/>
      <c r="B487" s="219"/>
      <c r="C487" s="221"/>
      <c r="F487" s="232"/>
    </row>
    <row r="488" spans="1:6" ht="15.75" customHeight="1" x14ac:dyDescent="0.25">
      <c r="A488" s="245"/>
      <c r="B488" s="229"/>
      <c r="C488" s="219"/>
      <c r="D488" s="234"/>
      <c r="E488" s="234"/>
      <c r="F488" s="219"/>
    </row>
    <row r="489" spans="1:6" ht="15.75" customHeight="1" x14ac:dyDescent="0.25">
      <c r="B489" s="268"/>
      <c r="D489" s="216"/>
      <c r="E489" s="278"/>
      <c r="F489" s="279"/>
    </row>
    <row r="490" spans="1:6" ht="15.75" customHeight="1" x14ac:dyDescent="0.25">
      <c r="A490" s="262"/>
      <c r="B490" s="280"/>
      <c r="C490" s="281"/>
      <c r="D490" s="328"/>
      <c r="E490" s="282"/>
      <c r="F490" s="283"/>
    </row>
    <row r="491" spans="1:6" ht="15.75" customHeight="1" x14ac:dyDescent="0.25">
      <c r="A491" s="262"/>
      <c r="B491" s="280"/>
      <c r="C491" s="281"/>
      <c r="D491" s="328"/>
      <c r="E491" s="282"/>
      <c r="F491" s="283"/>
    </row>
    <row r="492" spans="1:6" ht="15.75" customHeight="1" x14ac:dyDescent="0.25">
      <c r="A492" s="262"/>
      <c r="B492" s="280"/>
      <c r="C492" s="281"/>
      <c r="D492" s="328"/>
      <c r="E492" s="282"/>
      <c r="F492" s="283"/>
    </row>
    <row r="493" spans="1:6" ht="15.75" customHeight="1" x14ac:dyDescent="0.25">
      <c r="B493" s="268"/>
      <c r="F493" s="232"/>
    </row>
    <row r="494" spans="1:6" ht="15.75" customHeight="1" x14ac:dyDescent="0.25">
      <c r="B494" s="329"/>
      <c r="F494" s="232"/>
    </row>
    <row r="495" spans="1:6" ht="15.75" customHeight="1" x14ac:dyDescent="0.25">
      <c r="B495" s="329"/>
      <c r="F495" s="232"/>
    </row>
    <row r="496" spans="1:6" ht="15.75" customHeight="1" x14ac:dyDescent="0.25">
      <c r="B496" s="329"/>
      <c r="F496" s="232"/>
    </row>
    <row r="497" spans="1:6" ht="15.75" customHeight="1" x14ac:dyDescent="0.25">
      <c r="B497" s="329"/>
      <c r="F497" s="232"/>
    </row>
    <row r="498" spans="1:6" ht="15.75" customHeight="1" x14ac:dyDescent="0.25">
      <c r="B498" s="329"/>
      <c r="F498" s="232"/>
    </row>
    <row r="499" spans="1:6" ht="15.75" customHeight="1" x14ac:dyDescent="0.25">
      <c r="B499" s="268"/>
      <c r="F499" s="232"/>
    </row>
    <row r="500" spans="1:6" ht="15.75" customHeight="1" x14ac:dyDescent="0.25">
      <c r="B500" s="268"/>
      <c r="F500" s="232"/>
    </row>
    <row r="501" spans="1:6" ht="15.75" customHeight="1" x14ac:dyDescent="0.25">
      <c r="B501" s="268"/>
      <c r="F501" s="232"/>
    </row>
    <row r="502" spans="1:6" ht="15.75" customHeight="1" x14ac:dyDescent="0.25">
      <c r="B502" s="329"/>
      <c r="F502" s="232"/>
    </row>
    <row r="503" spans="1:6" ht="15.75" customHeight="1" x14ac:dyDescent="0.25">
      <c r="B503" s="268"/>
      <c r="E503" s="286"/>
      <c r="F503" s="232"/>
    </row>
    <row r="504" spans="1:6" ht="15.75" customHeight="1" x14ac:dyDescent="0.25">
      <c r="B504" s="329"/>
      <c r="F504" s="232"/>
    </row>
    <row r="505" spans="1:6" ht="15.75" customHeight="1" x14ac:dyDescent="0.25">
      <c r="B505" s="268"/>
      <c r="E505" s="286"/>
      <c r="F505" s="232"/>
    </row>
    <row r="506" spans="1:6" ht="15.75" customHeight="1" x14ac:dyDescent="0.25">
      <c r="B506" s="329"/>
      <c r="F506" s="232"/>
    </row>
    <row r="507" spans="1:6" ht="15.75" customHeight="1" x14ac:dyDescent="0.25">
      <c r="B507" s="329"/>
      <c r="E507" s="287"/>
      <c r="F507" s="232"/>
    </row>
    <row r="508" spans="1:6" ht="15.75" customHeight="1" x14ac:dyDescent="0.25">
      <c r="B508" s="329"/>
      <c r="C508" s="221"/>
      <c r="F508" s="232"/>
    </row>
    <row r="509" spans="1:6" ht="15.75" customHeight="1" x14ac:dyDescent="0.25">
      <c r="B509" s="268"/>
      <c r="C509" s="221"/>
      <c r="F509" s="232"/>
    </row>
    <row r="510" spans="1:6" ht="15.75" customHeight="1" x14ac:dyDescent="0.25">
      <c r="C510" s="221"/>
      <c r="F510" s="232"/>
    </row>
    <row r="511" spans="1:6" ht="15.75" customHeight="1" x14ac:dyDescent="0.25">
      <c r="C511" s="221"/>
      <c r="F511" s="232"/>
    </row>
    <row r="512" spans="1:6" ht="15.75" customHeight="1" x14ac:dyDescent="0.25">
      <c r="A512" s="258"/>
      <c r="B512" s="289"/>
      <c r="E512" s="220"/>
      <c r="F512" s="232"/>
    </row>
    <row r="513" spans="2:6" ht="15.75" customHeight="1" x14ac:dyDescent="0.25">
      <c r="B513" s="219"/>
      <c r="F513" s="232"/>
    </row>
    <row r="514" spans="2:6" ht="15.75" customHeight="1" x14ac:dyDescent="0.25">
      <c r="B514" s="219"/>
      <c r="F514" s="232"/>
    </row>
    <row r="515" spans="2:6" ht="15.75" customHeight="1" x14ac:dyDescent="0.25">
      <c r="B515" s="219"/>
      <c r="F515" s="232"/>
    </row>
    <row r="516" spans="2:6" ht="15.75" customHeight="1" x14ac:dyDescent="0.25">
      <c r="B516" s="219"/>
      <c r="F516" s="232"/>
    </row>
    <row r="517" spans="2:6" ht="15.75" customHeight="1" x14ac:dyDescent="0.25">
      <c r="B517" s="219"/>
      <c r="F517" s="232"/>
    </row>
    <row r="518" spans="2:6" ht="15.75" customHeight="1" x14ac:dyDescent="0.25">
      <c r="B518" s="219"/>
      <c r="F518" s="232"/>
    </row>
    <row r="519" spans="2:6" ht="15.75" customHeight="1" x14ac:dyDescent="0.25">
      <c r="B519" s="219"/>
      <c r="F519" s="232"/>
    </row>
    <row r="520" spans="2:6" ht="15.75" customHeight="1" x14ac:dyDescent="0.25">
      <c r="B520" s="219"/>
      <c r="F520" s="232"/>
    </row>
    <row r="521" spans="2:6" ht="15.75" customHeight="1" x14ac:dyDescent="0.25">
      <c r="B521" s="219"/>
      <c r="F521" s="232"/>
    </row>
    <row r="522" spans="2:6" ht="15.75" customHeight="1" x14ac:dyDescent="0.25">
      <c r="B522" s="219"/>
      <c r="F522" s="232"/>
    </row>
    <row r="523" spans="2:6" ht="15.75" customHeight="1" x14ac:dyDescent="0.25">
      <c r="B523" s="219"/>
      <c r="F523" s="232"/>
    </row>
    <row r="524" spans="2:6" ht="15.75" customHeight="1" x14ac:dyDescent="0.25">
      <c r="B524" s="219"/>
      <c r="F524" s="232"/>
    </row>
    <row r="525" spans="2:6" ht="15.75" customHeight="1" x14ac:dyDescent="0.25">
      <c r="B525" s="219"/>
      <c r="F525" s="232"/>
    </row>
    <row r="526" spans="2:6" ht="15.75" customHeight="1" x14ac:dyDescent="0.25">
      <c r="B526" s="219"/>
      <c r="F526" s="232"/>
    </row>
    <row r="527" spans="2:6" ht="15.75" customHeight="1" x14ac:dyDescent="0.25">
      <c r="B527" s="219"/>
      <c r="F527" s="232"/>
    </row>
    <row r="528" spans="2:6" ht="15.75" customHeight="1" x14ac:dyDescent="0.25">
      <c r="B528" s="219"/>
      <c r="F528" s="232"/>
    </row>
    <row r="529" spans="2:6" ht="15.75" customHeight="1" x14ac:dyDescent="0.25">
      <c r="B529" s="219"/>
      <c r="F529" s="232"/>
    </row>
    <row r="530" spans="2:6" ht="15.75" customHeight="1" x14ac:dyDescent="0.25">
      <c r="B530" s="219"/>
      <c r="F530" s="232"/>
    </row>
    <row r="531" spans="2:6" ht="15.75" customHeight="1" x14ac:dyDescent="0.25">
      <c r="B531" s="219"/>
      <c r="F531" s="232"/>
    </row>
    <row r="532" spans="2:6" ht="15.75" customHeight="1" x14ac:dyDescent="0.25">
      <c r="B532" s="219"/>
      <c r="F532" s="232"/>
    </row>
    <row r="533" spans="2:6" ht="15.75" customHeight="1" x14ac:dyDescent="0.25">
      <c r="B533" s="219"/>
      <c r="F533" s="232"/>
    </row>
    <row r="534" spans="2:6" ht="15.75" customHeight="1" x14ac:dyDescent="0.25">
      <c r="B534" s="219"/>
      <c r="F534" s="232"/>
    </row>
    <row r="535" spans="2:6" ht="15.75" customHeight="1" x14ac:dyDescent="0.25">
      <c r="B535" s="219"/>
      <c r="F535" s="232"/>
    </row>
    <row r="536" spans="2:6" ht="15.75" customHeight="1" x14ac:dyDescent="0.25">
      <c r="B536" s="219"/>
      <c r="F536" s="232"/>
    </row>
    <row r="537" spans="2:6" ht="15.75" customHeight="1" x14ac:dyDescent="0.25">
      <c r="B537" s="219"/>
      <c r="F537" s="232"/>
    </row>
    <row r="538" spans="2:6" ht="15.75" customHeight="1" x14ac:dyDescent="0.25">
      <c r="B538" s="219"/>
      <c r="F538" s="232"/>
    </row>
    <row r="539" spans="2:6" ht="15.75" customHeight="1" x14ac:dyDescent="0.25">
      <c r="B539" s="219"/>
      <c r="F539" s="232"/>
    </row>
    <row r="540" spans="2:6" ht="15.75" customHeight="1" x14ac:dyDescent="0.25">
      <c r="B540" s="219"/>
      <c r="F540" s="232"/>
    </row>
    <row r="541" spans="2:6" ht="15.75" customHeight="1" x14ac:dyDescent="0.25">
      <c r="B541" s="219"/>
      <c r="F541" s="232"/>
    </row>
    <row r="542" spans="2:6" ht="15.75" customHeight="1" x14ac:dyDescent="0.25">
      <c r="B542" s="219"/>
      <c r="F542" s="232"/>
    </row>
    <row r="543" spans="2:6" ht="15.75" customHeight="1" x14ac:dyDescent="0.25">
      <c r="B543" s="219"/>
      <c r="F543" s="232"/>
    </row>
    <row r="544" spans="2:6" ht="15.75" customHeight="1" x14ac:dyDescent="0.25">
      <c r="B544" s="219"/>
      <c r="F544" s="232"/>
    </row>
    <row r="545" spans="2:6" ht="15.75" customHeight="1" x14ac:dyDescent="0.25">
      <c r="B545" s="219"/>
      <c r="F545" s="232"/>
    </row>
    <row r="546" spans="2:6" ht="15.75" customHeight="1" x14ac:dyDescent="0.25">
      <c r="B546" s="219"/>
      <c r="F546" s="232"/>
    </row>
    <row r="547" spans="2:6" ht="15.75" customHeight="1" x14ac:dyDescent="0.25">
      <c r="B547" s="219"/>
      <c r="F547" s="232"/>
    </row>
    <row r="548" spans="2:6" ht="15.75" customHeight="1" x14ac:dyDescent="0.25">
      <c r="B548" s="219"/>
      <c r="F548" s="232"/>
    </row>
    <row r="549" spans="2:6" ht="15.75" customHeight="1" x14ac:dyDescent="0.25">
      <c r="B549" s="219"/>
      <c r="F549" s="232"/>
    </row>
    <row r="550" spans="2:6" ht="15.75" customHeight="1" x14ac:dyDescent="0.25">
      <c r="B550" s="219"/>
      <c r="F550" s="232"/>
    </row>
    <row r="551" spans="2:6" ht="15.75" customHeight="1" x14ac:dyDescent="0.25">
      <c r="B551" s="219"/>
      <c r="F551" s="232"/>
    </row>
    <row r="552" spans="2:6" ht="15.75" customHeight="1" x14ac:dyDescent="0.25">
      <c r="B552" s="219"/>
      <c r="F552" s="232"/>
    </row>
    <row r="553" spans="2:6" ht="15.75" customHeight="1" x14ac:dyDescent="0.25">
      <c r="B553" s="219"/>
      <c r="F553" s="232"/>
    </row>
    <row r="554" spans="2:6" ht="15.75" customHeight="1" x14ac:dyDescent="0.25">
      <c r="B554" s="219"/>
      <c r="F554" s="232"/>
    </row>
    <row r="555" spans="2:6" ht="15.75" customHeight="1" x14ac:dyDescent="0.25">
      <c r="B555" s="219"/>
      <c r="F555" s="232"/>
    </row>
    <row r="556" spans="2:6" ht="15.75" customHeight="1" x14ac:dyDescent="0.25">
      <c r="B556" s="219"/>
      <c r="F556" s="232"/>
    </row>
    <row r="557" spans="2:6" ht="15.75" customHeight="1" x14ac:dyDescent="0.25">
      <c r="B557" s="219"/>
      <c r="F557" s="232"/>
    </row>
    <row r="558" spans="2:6" ht="15.75" customHeight="1" x14ac:dyDescent="0.25">
      <c r="B558" s="219"/>
      <c r="F558" s="232"/>
    </row>
    <row r="559" spans="2:6" ht="15.75" customHeight="1" x14ac:dyDescent="0.25">
      <c r="B559" s="219"/>
      <c r="F559" s="232"/>
    </row>
    <row r="560" spans="2:6" ht="15.75" customHeight="1" x14ac:dyDescent="0.25">
      <c r="B560" s="219"/>
      <c r="F560" s="232"/>
    </row>
    <row r="561" spans="2:6" ht="15.75" customHeight="1" x14ac:dyDescent="0.25">
      <c r="B561" s="219"/>
      <c r="F561" s="232"/>
    </row>
    <row r="562" spans="2:6" ht="15.75" customHeight="1" x14ac:dyDescent="0.25">
      <c r="B562" s="219"/>
      <c r="F562" s="232"/>
    </row>
    <row r="563" spans="2:6" ht="15.75" customHeight="1" x14ac:dyDescent="0.25">
      <c r="B563" s="219"/>
      <c r="F563" s="232"/>
    </row>
    <row r="564" spans="2:6" ht="15.75" customHeight="1" x14ac:dyDescent="0.25">
      <c r="B564" s="219"/>
      <c r="F564" s="232"/>
    </row>
    <row r="565" spans="2:6" ht="15.75" customHeight="1" x14ac:dyDescent="0.25">
      <c r="B565" s="219"/>
      <c r="F565" s="232"/>
    </row>
    <row r="566" spans="2:6" ht="15.75" customHeight="1" x14ac:dyDescent="0.25">
      <c r="B566" s="219"/>
      <c r="F566" s="232"/>
    </row>
    <row r="567" spans="2:6" ht="15.75" customHeight="1" x14ac:dyDescent="0.25">
      <c r="B567" s="219"/>
      <c r="F567" s="232"/>
    </row>
    <row r="568" spans="2:6" ht="15.75" customHeight="1" x14ac:dyDescent="0.25">
      <c r="B568" s="219"/>
      <c r="F568" s="232"/>
    </row>
    <row r="569" spans="2:6" ht="15.75" customHeight="1" x14ac:dyDescent="0.25">
      <c r="B569" s="219"/>
      <c r="F569" s="232"/>
    </row>
    <row r="570" spans="2:6" ht="15.75" customHeight="1" x14ac:dyDescent="0.25">
      <c r="B570" s="219"/>
      <c r="F570" s="232"/>
    </row>
    <row r="571" spans="2:6" ht="15.75" customHeight="1" x14ac:dyDescent="0.25">
      <c r="B571" s="219"/>
      <c r="F571" s="232"/>
    </row>
    <row r="572" spans="2:6" ht="15.75" customHeight="1" x14ac:dyDescent="0.25">
      <c r="B572" s="219"/>
      <c r="F572" s="232"/>
    </row>
    <row r="573" spans="2:6" ht="15.75" customHeight="1" x14ac:dyDescent="0.25">
      <c r="B573" s="219"/>
      <c r="F573" s="232"/>
    </row>
    <row r="574" spans="2:6" ht="15.75" customHeight="1" x14ac:dyDescent="0.25">
      <c r="B574" s="219"/>
      <c r="F574" s="232"/>
    </row>
    <row r="575" spans="2:6" ht="15.75" customHeight="1" x14ac:dyDescent="0.25">
      <c r="B575" s="219"/>
      <c r="F575" s="232"/>
    </row>
    <row r="576" spans="2:6" ht="15.75" customHeight="1" x14ac:dyDescent="0.25">
      <c r="B576" s="233"/>
      <c r="F576" s="266"/>
    </row>
    <row r="577" spans="2:6" ht="15.75" customHeight="1" x14ac:dyDescent="0.25">
      <c r="B577" s="217"/>
      <c r="F577" s="266"/>
    </row>
    <row r="578" spans="2:6" ht="15.75" customHeight="1" x14ac:dyDescent="0.25">
      <c r="F578" s="232"/>
    </row>
    <row r="579" spans="2:6" ht="15.75" customHeight="1" x14ac:dyDescent="0.25">
      <c r="F579" s="232"/>
    </row>
    <row r="580" spans="2:6" ht="15.75" customHeight="1" x14ac:dyDescent="0.25">
      <c r="F580" s="232"/>
    </row>
    <row r="581" spans="2:6" ht="15.75" customHeight="1" x14ac:dyDescent="0.25">
      <c r="F581" s="232"/>
    </row>
    <row r="582" spans="2:6" ht="15.75" customHeight="1" x14ac:dyDescent="0.25">
      <c r="F582" s="232"/>
    </row>
    <row r="583" spans="2:6" ht="15.75" customHeight="1" x14ac:dyDescent="0.25">
      <c r="F583" s="232"/>
    </row>
    <row r="584" spans="2:6" ht="15.75" customHeight="1" x14ac:dyDescent="0.25">
      <c r="F584" s="232"/>
    </row>
    <row r="585" spans="2:6" ht="15.75" customHeight="1" x14ac:dyDescent="0.25">
      <c r="F585" s="232"/>
    </row>
    <row r="586" spans="2:6" ht="15.75" customHeight="1" x14ac:dyDescent="0.25">
      <c r="F586" s="232"/>
    </row>
    <row r="587" spans="2:6" ht="15.75" customHeight="1" x14ac:dyDescent="0.25">
      <c r="F587" s="232"/>
    </row>
    <row r="588" spans="2:6" ht="15.75" customHeight="1" x14ac:dyDescent="0.25">
      <c r="F588" s="232"/>
    </row>
    <row r="589" spans="2:6" ht="15.75" customHeight="1" x14ac:dyDescent="0.25">
      <c r="F589" s="232"/>
    </row>
    <row r="590" spans="2:6" ht="15.75" customHeight="1" x14ac:dyDescent="0.25">
      <c r="F590" s="232"/>
    </row>
    <row r="591" spans="2:6" ht="15.75" customHeight="1" x14ac:dyDescent="0.25">
      <c r="F591" s="232"/>
    </row>
    <row r="592" spans="2:6" ht="15.75" customHeight="1" x14ac:dyDescent="0.25">
      <c r="F592" s="232"/>
    </row>
    <row r="593" spans="1:6" ht="15.75" customHeight="1" x14ac:dyDescent="0.25">
      <c r="F593" s="232"/>
    </row>
    <row r="594" spans="1:6" ht="15.75" customHeight="1" x14ac:dyDescent="0.25">
      <c r="B594" s="219"/>
      <c r="C594" s="221"/>
      <c r="F594" s="232"/>
    </row>
    <row r="595" spans="1:6" ht="15.75" customHeight="1" x14ac:dyDescent="0.25">
      <c r="B595" s="219"/>
      <c r="C595" s="221"/>
      <c r="F595" s="232"/>
    </row>
    <row r="596" spans="1:6" ht="15.75" customHeight="1" x14ac:dyDescent="0.25">
      <c r="F596" s="232"/>
    </row>
    <row r="597" spans="1:6" ht="15.75" customHeight="1" x14ac:dyDescent="0.25">
      <c r="B597" s="219"/>
      <c r="C597" s="221"/>
      <c r="F597" s="232"/>
    </row>
    <row r="598" spans="1:6" ht="15.75" customHeight="1" x14ac:dyDescent="0.25">
      <c r="B598" s="219"/>
      <c r="C598" s="221"/>
      <c r="F598" s="232"/>
    </row>
    <row r="599" spans="1:6" ht="15.75" customHeight="1" x14ac:dyDescent="0.25">
      <c r="B599" s="219"/>
      <c r="C599" s="221"/>
      <c r="F599" s="232"/>
    </row>
    <row r="600" spans="1:6" ht="15.75" customHeight="1" x14ac:dyDescent="0.25">
      <c r="B600" s="219"/>
      <c r="C600" s="221"/>
      <c r="F600" s="232"/>
    </row>
    <row r="601" spans="1:6" ht="15.75" customHeight="1" x14ac:dyDescent="0.25">
      <c r="B601" s="219"/>
      <c r="C601" s="221"/>
      <c r="F601" s="232"/>
    </row>
    <row r="602" spans="1:6" ht="15.75" customHeight="1" x14ac:dyDescent="0.25">
      <c r="A602" s="231"/>
      <c r="B602" s="219"/>
      <c r="C602" s="221"/>
      <c r="F602" s="232"/>
    </row>
    <row r="603" spans="1:6" ht="15.75" customHeight="1" x14ac:dyDescent="0.25">
      <c r="A603" s="39"/>
      <c r="B603" s="38"/>
      <c r="C603" s="39"/>
      <c r="F603" s="232"/>
    </row>
    <row r="604" spans="1:6" ht="15.75" customHeight="1" x14ac:dyDescent="0.25">
      <c r="A604" s="39"/>
      <c r="B604" s="38"/>
      <c r="C604" s="39"/>
      <c r="F604" s="232"/>
    </row>
    <row r="605" spans="1:6" ht="15.75" customHeight="1" x14ac:dyDescent="0.25">
      <c r="B605" s="217"/>
      <c r="F605" s="266"/>
    </row>
    <row r="606" spans="1:6" ht="15.75" customHeight="1" x14ac:dyDescent="0.25">
      <c r="F606" s="232"/>
    </row>
    <row r="607" spans="1:6" ht="15.75" customHeight="1" x14ac:dyDescent="0.25">
      <c r="F607" s="232"/>
    </row>
    <row r="608" spans="1:6" ht="15.75" customHeight="1" x14ac:dyDescent="0.25">
      <c r="F608" s="232"/>
    </row>
    <row r="609" spans="2:6" ht="15.75" customHeight="1" x14ac:dyDescent="0.25">
      <c r="F609" s="232"/>
    </row>
    <row r="610" spans="2:6" ht="15.75" customHeight="1" x14ac:dyDescent="0.25">
      <c r="B610" s="217"/>
      <c r="F610" s="266"/>
    </row>
    <row r="611" spans="2:6" ht="15.75" customHeight="1" x14ac:dyDescent="0.25">
      <c r="F611" s="232"/>
    </row>
    <row r="612" spans="2:6" ht="15.75" customHeight="1" x14ac:dyDescent="0.25">
      <c r="F612" s="232"/>
    </row>
    <row r="613" spans="2:6" ht="15.75" customHeight="1" x14ac:dyDescent="0.25">
      <c r="F613" s="232"/>
    </row>
    <row r="614" spans="2:6" ht="15.75" customHeight="1" x14ac:dyDescent="0.25">
      <c r="F614" s="232"/>
    </row>
    <row r="615" spans="2:6" ht="15.75" customHeight="1" x14ac:dyDescent="0.25">
      <c r="F615" s="232"/>
    </row>
    <row r="616" spans="2:6" ht="15.75" customHeight="1" x14ac:dyDescent="0.25">
      <c r="F616" s="232"/>
    </row>
    <row r="617" spans="2:6" ht="15.75" customHeight="1" x14ac:dyDescent="0.25">
      <c r="F617" s="232"/>
    </row>
    <row r="618" spans="2:6" ht="15.75" customHeight="1" x14ac:dyDescent="0.25">
      <c r="F618" s="232"/>
    </row>
    <row r="619" spans="2:6" ht="15.75" customHeight="1" x14ac:dyDescent="0.25">
      <c r="F619" s="232"/>
    </row>
    <row r="620" spans="2:6" ht="15.75" customHeight="1" x14ac:dyDescent="0.25">
      <c r="F620" s="232"/>
    </row>
    <row r="621" spans="2:6" ht="15.75" customHeight="1" x14ac:dyDescent="0.25">
      <c r="F621" s="232"/>
    </row>
    <row r="622" spans="2:6" ht="15.75" customHeight="1" x14ac:dyDescent="0.25">
      <c r="F622" s="232"/>
    </row>
    <row r="623" spans="2:6" ht="15.75" customHeight="1" x14ac:dyDescent="0.25">
      <c r="F623" s="232"/>
    </row>
    <row r="624" spans="2:6" ht="15.75" customHeight="1" x14ac:dyDescent="0.25">
      <c r="B624" s="217"/>
      <c r="C624" s="236"/>
      <c r="F624" s="266"/>
    </row>
    <row r="625" spans="1:6" ht="15.75" customHeight="1" x14ac:dyDescent="0.25">
      <c r="F625" s="232"/>
    </row>
    <row r="626" spans="1:6" ht="15.75" customHeight="1" x14ac:dyDescent="0.25">
      <c r="F626" s="232"/>
    </row>
    <row r="627" spans="1:6" ht="15.75" customHeight="1" x14ac:dyDescent="0.25">
      <c r="F627" s="232"/>
    </row>
    <row r="628" spans="1:6" ht="15.75" customHeight="1" x14ac:dyDescent="0.25">
      <c r="F628" s="232"/>
    </row>
    <row r="629" spans="1:6" ht="15.75" customHeight="1" x14ac:dyDescent="0.25">
      <c r="F629" s="232"/>
    </row>
    <row r="630" spans="1:6" ht="15.75" customHeight="1" x14ac:dyDescent="0.25">
      <c r="F630" s="232"/>
    </row>
    <row r="631" spans="1:6" ht="15.75" customHeight="1" x14ac:dyDescent="0.25">
      <c r="F631" s="232"/>
    </row>
    <row r="632" spans="1:6" s="238" customFormat="1" ht="15.75" customHeight="1" x14ac:dyDescent="0.25">
      <c r="A632" s="218"/>
      <c r="B632" s="236"/>
      <c r="C632" s="413"/>
      <c r="D632" s="253"/>
      <c r="E632" s="253"/>
      <c r="F632" s="232"/>
    </row>
    <row r="633" spans="1:6" ht="15.75" customHeight="1" x14ac:dyDescent="0.25">
      <c r="F633" s="232"/>
    </row>
    <row r="634" spans="1:6" ht="15.75" customHeight="1" x14ac:dyDescent="0.25">
      <c r="F634" s="232"/>
    </row>
    <row r="635" spans="1:6" ht="15.75" customHeight="1" x14ac:dyDescent="0.25">
      <c r="B635" s="219"/>
      <c r="F635" s="232"/>
    </row>
    <row r="636" spans="1:6" ht="15.75" customHeight="1" x14ac:dyDescent="0.25">
      <c r="B636" s="219"/>
      <c r="F636" s="232"/>
    </row>
    <row r="637" spans="1:6" ht="15.75" customHeight="1" x14ac:dyDescent="0.25">
      <c r="B637" s="219"/>
      <c r="E637" s="260"/>
      <c r="F637" s="232"/>
    </row>
    <row r="638" spans="1:6" ht="15.75" customHeight="1" x14ac:dyDescent="0.25">
      <c r="B638" s="219"/>
      <c r="E638" s="260"/>
      <c r="F638" s="232"/>
    </row>
    <row r="639" spans="1:6" ht="15.75" customHeight="1" x14ac:dyDescent="0.25">
      <c r="B639" s="219"/>
      <c r="E639" s="260"/>
      <c r="F639" s="232"/>
    </row>
    <row r="640" spans="1:6" ht="15.75" customHeight="1" x14ac:dyDescent="0.25">
      <c r="A640" s="345"/>
      <c r="B640" s="233"/>
      <c r="C640" s="236"/>
      <c r="D640" s="216"/>
    </row>
    <row r="641" spans="1:6" ht="15.75" customHeight="1" x14ac:dyDescent="0.25">
      <c r="A641" s="221"/>
      <c r="B641" s="219"/>
      <c r="C641" s="221"/>
      <c r="F641" s="232"/>
    </row>
    <row r="642" spans="1:6" ht="15.75" customHeight="1" x14ac:dyDescent="0.25">
      <c r="A642" s="221"/>
      <c r="B642" s="219"/>
      <c r="C642" s="221"/>
      <c r="F642" s="232"/>
    </row>
    <row r="643" spans="1:6" ht="15.75" customHeight="1" x14ac:dyDescent="0.25">
      <c r="A643" s="221"/>
      <c r="B643" s="219"/>
      <c r="C643" s="221"/>
      <c r="F643" s="232"/>
    </row>
    <row r="644" spans="1:6" ht="15.75" customHeight="1" x14ac:dyDescent="0.25">
      <c r="A644" s="221"/>
      <c r="B644" s="219"/>
      <c r="C644" s="221"/>
      <c r="F644" s="232"/>
    </row>
    <row r="645" spans="1:6" ht="15.75" customHeight="1" x14ac:dyDescent="0.25">
      <c r="A645" s="221"/>
      <c r="B645" s="219"/>
      <c r="C645" s="221"/>
      <c r="F645" s="232"/>
    </row>
    <row r="646" spans="1:6" ht="15.75" customHeight="1" x14ac:dyDescent="0.25">
      <c r="A646" s="221"/>
      <c r="B646" s="219"/>
      <c r="C646" s="221"/>
      <c r="F646" s="232"/>
    </row>
    <row r="647" spans="1:6" ht="15.75" customHeight="1" x14ac:dyDescent="0.25">
      <c r="A647" s="221"/>
      <c r="B647" s="219"/>
      <c r="C647" s="221"/>
      <c r="F647" s="232"/>
    </row>
    <row r="648" spans="1:6" ht="15.75" customHeight="1" x14ac:dyDescent="0.25">
      <c r="A648" s="221"/>
      <c r="B648" s="219"/>
      <c r="C648" s="221"/>
      <c r="F648" s="232"/>
    </row>
    <row r="649" spans="1:6" ht="15.75" customHeight="1" x14ac:dyDescent="0.25">
      <c r="A649" s="221"/>
      <c r="B649" s="219"/>
      <c r="C649" s="221"/>
      <c r="F649" s="232"/>
    </row>
    <row r="650" spans="1:6" ht="15.75" customHeight="1" x14ac:dyDescent="0.25">
      <c r="A650" s="221"/>
      <c r="B650" s="219"/>
      <c r="C650" s="221"/>
      <c r="F650" s="232"/>
    </row>
    <row r="651" spans="1:6" ht="15.75" customHeight="1" x14ac:dyDescent="0.25">
      <c r="A651" s="221"/>
      <c r="B651" s="219"/>
      <c r="C651" s="221"/>
      <c r="F651" s="232"/>
    </row>
    <row r="652" spans="1:6" ht="15.75" customHeight="1" x14ac:dyDescent="0.25">
      <c r="A652" s="221"/>
      <c r="B652" s="219"/>
      <c r="C652" s="221"/>
      <c r="F652" s="232"/>
    </row>
    <row r="653" spans="1:6" ht="15.75" customHeight="1" x14ac:dyDescent="0.25">
      <c r="B653" s="233"/>
      <c r="F653" s="266"/>
    </row>
    <row r="654" spans="1:6" ht="15.75" customHeight="1" x14ac:dyDescent="0.25">
      <c r="B654" s="233"/>
      <c r="F654" s="266"/>
    </row>
    <row r="655" spans="1:6" ht="15.75" customHeight="1" x14ac:dyDescent="0.25">
      <c r="F655" s="232"/>
    </row>
    <row r="656" spans="1:6" ht="15.75" customHeight="1" x14ac:dyDescent="0.25">
      <c r="F656" s="232"/>
    </row>
    <row r="657" spans="1:6" ht="15.75" customHeight="1" x14ac:dyDescent="0.25">
      <c r="F657" s="232"/>
    </row>
    <row r="658" spans="1:6" ht="15.75" customHeight="1" x14ac:dyDescent="0.25">
      <c r="F658" s="232"/>
    </row>
    <row r="659" spans="1:6" ht="15.75" customHeight="1" x14ac:dyDescent="0.25">
      <c r="B659" s="219"/>
      <c r="F659" s="232"/>
    </row>
    <row r="660" spans="1:6" ht="15.75" customHeight="1" x14ac:dyDescent="0.25">
      <c r="A660" s="219"/>
      <c r="B660" s="219"/>
      <c r="F660" s="232"/>
    </row>
    <row r="661" spans="1:6" ht="15.75" customHeight="1" x14ac:dyDescent="0.25">
      <c r="A661" s="219"/>
      <c r="B661" s="219"/>
      <c r="F661" s="232"/>
    </row>
    <row r="662" spans="1:6" ht="15.75" customHeight="1" x14ac:dyDescent="0.25">
      <c r="A662" s="219"/>
      <c r="B662" s="219"/>
      <c r="F662" s="232"/>
    </row>
    <row r="663" spans="1:6" ht="15.75" customHeight="1" x14ac:dyDescent="0.25">
      <c r="A663" s="219"/>
      <c r="B663" s="219"/>
      <c r="F663" s="232"/>
    </row>
    <row r="664" spans="1:6" ht="15.75" customHeight="1" x14ac:dyDescent="0.25">
      <c r="A664" s="219"/>
      <c r="B664" s="219"/>
      <c r="F664" s="232"/>
    </row>
    <row r="665" spans="1:6" ht="15.75" customHeight="1" x14ac:dyDescent="0.25">
      <c r="A665" s="219"/>
      <c r="B665" s="219"/>
      <c r="F665" s="232"/>
    </row>
    <row r="666" spans="1:6" ht="15.75" customHeight="1" x14ac:dyDescent="0.25">
      <c r="A666" s="219"/>
      <c r="B666" s="219"/>
      <c r="F666" s="232"/>
    </row>
    <row r="667" spans="1:6" ht="15.75" customHeight="1" x14ac:dyDescent="0.25">
      <c r="F667" s="232"/>
    </row>
    <row r="668" spans="1:6" ht="15.75" customHeight="1" x14ac:dyDescent="0.25">
      <c r="F668" s="232"/>
    </row>
    <row r="669" spans="1:6" ht="15.75" customHeight="1" x14ac:dyDescent="0.25">
      <c r="F669" s="232"/>
    </row>
    <row r="670" spans="1:6" ht="15.75" customHeight="1" x14ac:dyDescent="0.25">
      <c r="F670" s="232"/>
    </row>
    <row r="671" spans="1:6" ht="15.75" customHeight="1" x14ac:dyDescent="0.25">
      <c r="F671" s="232"/>
    </row>
    <row r="672" spans="1:6" ht="15.75" customHeight="1" x14ac:dyDescent="0.25">
      <c r="F672" s="232"/>
    </row>
    <row r="673" spans="2:6" ht="15.75" customHeight="1" x14ac:dyDescent="0.25">
      <c r="F673" s="232"/>
    </row>
    <row r="674" spans="2:6" ht="15.75" customHeight="1" x14ac:dyDescent="0.25">
      <c r="F674" s="232"/>
    </row>
    <row r="675" spans="2:6" ht="15.75" customHeight="1" x14ac:dyDescent="0.25">
      <c r="F675" s="232"/>
    </row>
    <row r="676" spans="2:6" ht="15.75" customHeight="1" x14ac:dyDescent="0.25">
      <c r="F676" s="232"/>
    </row>
    <row r="677" spans="2:6" ht="15.75" customHeight="1" x14ac:dyDescent="0.25">
      <c r="F677" s="232"/>
    </row>
    <row r="678" spans="2:6" ht="15.75" customHeight="1" x14ac:dyDescent="0.25">
      <c r="F678" s="232"/>
    </row>
    <row r="679" spans="2:6" ht="15.75" customHeight="1" x14ac:dyDescent="0.25">
      <c r="F679" s="232"/>
    </row>
    <row r="680" spans="2:6" ht="15.75" customHeight="1" x14ac:dyDescent="0.25">
      <c r="F680" s="232"/>
    </row>
    <row r="681" spans="2:6" ht="15.75" customHeight="1" x14ac:dyDescent="0.25">
      <c r="B681" s="219"/>
      <c r="F681" s="232"/>
    </row>
    <row r="682" spans="2:6" ht="15.75" customHeight="1" x14ac:dyDescent="0.25">
      <c r="F682" s="232"/>
    </row>
    <row r="683" spans="2:6" ht="15.75" customHeight="1" x14ac:dyDescent="0.25">
      <c r="B683" s="238"/>
      <c r="F683" s="266"/>
    </row>
    <row r="684" spans="2:6" ht="15.75" customHeight="1" x14ac:dyDescent="0.25">
      <c r="F684" s="232"/>
    </row>
    <row r="685" spans="2:6" ht="15.75" customHeight="1" x14ac:dyDescent="0.25">
      <c r="F685" s="232"/>
    </row>
    <row r="686" spans="2:6" ht="15.75" customHeight="1" x14ac:dyDescent="0.25">
      <c r="F686" s="232"/>
    </row>
    <row r="687" spans="2:6" ht="15.75" customHeight="1" x14ac:dyDescent="0.25">
      <c r="F687" s="232"/>
    </row>
    <row r="688" spans="2:6" ht="15.75" customHeight="1" x14ac:dyDescent="0.25">
      <c r="F688" s="232"/>
    </row>
    <row r="689" spans="1:6" ht="15.75" customHeight="1" x14ac:dyDescent="0.25">
      <c r="F689" s="232"/>
    </row>
    <row r="690" spans="1:6" ht="15.75" customHeight="1" x14ac:dyDescent="0.25">
      <c r="F690" s="232"/>
    </row>
    <row r="691" spans="1:6" ht="15.75" customHeight="1" x14ac:dyDescent="0.25">
      <c r="F691" s="232"/>
    </row>
    <row r="692" spans="1:6" ht="15.75" customHeight="1" x14ac:dyDescent="0.25">
      <c r="F692" s="232"/>
    </row>
    <row r="693" spans="1:6" ht="15.75" customHeight="1" x14ac:dyDescent="0.25">
      <c r="F693" s="232"/>
    </row>
    <row r="694" spans="1:6" ht="15.75" customHeight="1" x14ac:dyDescent="0.25">
      <c r="F694" s="232"/>
    </row>
    <row r="695" spans="1:6" ht="15.75" customHeight="1" x14ac:dyDescent="0.25">
      <c r="F695" s="232"/>
    </row>
    <row r="696" spans="1:6" ht="15.75" customHeight="1" x14ac:dyDescent="0.25">
      <c r="F696" s="232"/>
    </row>
    <row r="697" spans="1:6" ht="15.75" customHeight="1" x14ac:dyDescent="0.25">
      <c r="F697" s="232"/>
    </row>
    <row r="698" spans="1:6" ht="15.75" customHeight="1" x14ac:dyDescent="0.25">
      <c r="F698" s="232"/>
    </row>
    <row r="699" spans="1:6" ht="15.75" customHeight="1" x14ac:dyDescent="0.25">
      <c r="F699" s="232"/>
    </row>
    <row r="700" spans="1:6" ht="15.75" customHeight="1" x14ac:dyDescent="0.25">
      <c r="F700" s="232"/>
    </row>
    <row r="701" spans="1:6" ht="15.75" customHeight="1" x14ac:dyDescent="0.25">
      <c r="F701" s="232"/>
    </row>
    <row r="702" spans="1:6" ht="15.75" customHeight="1" x14ac:dyDescent="0.25">
      <c r="B702" s="219"/>
      <c r="F702" s="232"/>
    </row>
    <row r="703" spans="1:6" ht="15.75" customHeight="1" x14ac:dyDescent="0.25">
      <c r="A703" s="245"/>
      <c r="B703" s="233"/>
      <c r="C703" s="221"/>
      <c r="F703" s="232"/>
    </row>
    <row r="704" spans="1:6" ht="15.75" customHeight="1" x14ac:dyDescent="0.25">
      <c r="A704" s="231"/>
      <c r="B704" s="219"/>
      <c r="C704" s="221"/>
      <c r="F704" s="232"/>
    </row>
    <row r="705" spans="1:6" ht="15.75" customHeight="1" x14ac:dyDescent="0.25">
      <c r="A705" s="231"/>
      <c r="B705" s="219"/>
      <c r="C705" s="221"/>
      <c r="F705" s="232"/>
    </row>
    <row r="706" spans="1:6" ht="15.75" customHeight="1" x14ac:dyDescent="0.25">
      <c r="A706" s="231"/>
      <c r="B706" s="219"/>
      <c r="C706" s="221"/>
      <c r="F706" s="232"/>
    </row>
    <row r="707" spans="1:6" ht="15.75" customHeight="1" x14ac:dyDescent="0.25">
      <c r="A707" s="231"/>
      <c r="B707" s="219"/>
      <c r="C707" s="221"/>
      <c r="F707" s="232"/>
    </row>
    <row r="708" spans="1:6" ht="15.75" customHeight="1" x14ac:dyDescent="0.25">
      <c r="A708" s="231"/>
      <c r="B708" s="219"/>
      <c r="C708" s="221"/>
      <c r="F708" s="232"/>
    </row>
    <row r="709" spans="1:6" ht="15.75" customHeight="1" x14ac:dyDescent="0.25">
      <c r="A709" s="231"/>
      <c r="B709" s="219"/>
      <c r="C709" s="221"/>
      <c r="F709" s="232"/>
    </row>
    <row r="710" spans="1:6" ht="15.75" customHeight="1" x14ac:dyDescent="0.25">
      <c r="A710" s="231"/>
      <c r="B710" s="219"/>
      <c r="C710" s="221"/>
      <c r="F710" s="232"/>
    </row>
    <row r="711" spans="1:6" ht="15.75" customHeight="1" x14ac:dyDescent="0.25">
      <c r="A711" s="231"/>
      <c r="B711" s="219"/>
      <c r="C711" s="221"/>
      <c r="F711" s="232"/>
    </row>
    <row r="712" spans="1:6" ht="15.75" customHeight="1" x14ac:dyDescent="0.25">
      <c r="A712" s="231"/>
      <c r="B712" s="219"/>
      <c r="C712" s="221"/>
      <c r="F712" s="232"/>
    </row>
    <row r="713" spans="1:6" ht="15.75" customHeight="1" x14ac:dyDescent="0.25">
      <c r="A713" s="231"/>
      <c r="B713" s="219"/>
      <c r="C713" s="221"/>
      <c r="F713" s="232"/>
    </row>
    <row r="714" spans="1:6" ht="15.75" customHeight="1" x14ac:dyDescent="0.25">
      <c r="A714" s="231"/>
      <c r="B714" s="219"/>
      <c r="C714" s="221"/>
      <c r="F714" s="232"/>
    </row>
    <row r="715" spans="1:6" ht="15.75" customHeight="1" x14ac:dyDescent="0.25">
      <c r="A715" s="231"/>
      <c r="B715" s="219"/>
      <c r="C715" s="221"/>
      <c r="F715" s="232"/>
    </row>
    <row r="716" spans="1:6" ht="15.75" customHeight="1" x14ac:dyDescent="0.25">
      <c r="A716" s="231"/>
      <c r="B716" s="219"/>
      <c r="C716" s="221"/>
      <c r="F716" s="232"/>
    </row>
    <row r="717" spans="1:6" ht="15.75" customHeight="1" x14ac:dyDescent="0.25">
      <c r="A717" s="231"/>
      <c r="B717" s="219"/>
      <c r="C717" s="221"/>
      <c r="F717" s="232"/>
    </row>
    <row r="718" spans="1:6" ht="15.75" customHeight="1" x14ac:dyDescent="0.25">
      <c r="A718" s="231"/>
      <c r="B718" s="219"/>
      <c r="C718" s="221"/>
      <c r="F718" s="232"/>
    </row>
    <row r="719" spans="1:6" ht="15.75" customHeight="1" x14ac:dyDescent="0.25">
      <c r="A719" s="231"/>
      <c r="B719" s="219"/>
      <c r="C719" s="221"/>
      <c r="F719" s="232"/>
    </row>
    <row r="720" spans="1:6" ht="15.75" customHeight="1" x14ac:dyDescent="0.25">
      <c r="A720" s="231"/>
      <c r="B720" s="219"/>
      <c r="C720" s="221"/>
      <c r="F720" s="232"/>
    </row>
    <row r="721" spans="1:6" ht="15.75" customHeight="1" x14ac:dyDescent="0.25">
      <c r="A721" s="231"/>
      <c r="B721" s="219"/>
      <c r="C721" s="221"/>
      <c r="F721" s="232"/>
    </row>
    <row r="722" spans="1:6" ht="15.75" customHeight="1" x14ac:dyDescent="0.25">
      <c r="A722" s="231"/>
      <c r="B722" s="219"/>
      <c r="C722" s="221"/>
      <c r="F722" s="232"/>
    </row>
    <row r="723" spans="1:6" ht="15.75" customHeight="1" x14ac:dyDescent="0.25">
      <c r="A723" s="231"/>
      <c r="B723" s="219"/>
      <c r="C723" s="221"/>
      <c r="F723" s="232"/>
    </row>
    <row r="724" spans="1:6" ht="15.75" customHeight="1" x14ac:dyDescent="0.25">
      <c r="A724" s="231"/>
      <c r="B724" s="219"/>
      <c r="C724" s="221"/>
      <c r="F724" s="232"/>
    </row>
    <row r="725" spans="1:6" ht="15.75" customHeight="1" x14ac:dyDescent="0.25">
      <c r="A725" s="231"/>
      <c r="B725" s="219"/>
      <c r="C725" s="221"/>
      <c r="F725" s="232"/>
    </row>
    <row r="726" spans="1:6" ht="15.75" customHeight="1" x14ac:dyDescent="0.25">
      <c r="A726" s="231"/>
      <c r="B726" s="219"/>
      <c r="C726" s="221"/>
      <c r="F726" s="232"/>
    </row>
    <row r="727" spans="1:6" ht="15.75" customHeight="1" x14ac:dyDescent="0.25">
      <c r="A727" s="231"/>
      <c r="B727" s="219"/>
      <c r="C727" s="221"/>
      <c r="F727" s="232"/>
    </row>
    <row r="728" spans="1:6" ht="15.75" customHeight="1" x14ac:dyDescent="0.25">
      <c r="A728" s="231"/>
      <c r="B728" s="219"/>
      <c r="C728" s="221"/>
      <c r="F728" s="232"/>
    </row>
    <row r="729" spans="1:6" ht="15.75" customHeight="1" x14ac:dyDescent="0.25">
      <c r="A729" s="231"/>
      <c r="B729" s="233"/>
      <c r="C729" s="221"/>
      <c r="F729" s="232"/>
    </row>
    <row r="730" spans="1:6" ht="15.75" customHeight="1" x14ac:dyDescent="0.25">
      <c r="A730" s="231"/>
      <c r="B730" s="233"/>
      <c r="C730" s="221"/>
      <c r="F730" s="232"/>
    </row>
    <row r="731" spans="1:6" ht="15.75" customHeight="1" x14ac:dyDescent="0.25">
      <c r="A731" s="413"/>
      <c r="B731" s="233"/>
      <c r="C731" s="217"/>
    </row>
    <row r="732" spans="1:6" ht="15.75" customHeight="1" x14ac:dyDescent="0.25">
      <c r="A732" s="221"/>
      <c r="B732" s="219"/>
      <c r="C732" s="221"/>
      <c r="F732" s="232"/>
    </row>
    <row r="733" spans="1:6" ht="15.75" customHeight="1" x14ac:dyDescent="0.25">
      <c r="A733" s="221"/>
      <c r="B733" s="219"/>
      <c r="C733" s="221"/>
      <c r="F733" s="232"/>
    </row>
    <row r="734" spans="1:6" ht="15.75" customHeight="1" x14ac:dyDescent="0.25">
      <c r="A734" s="221"/>
      <c r="B734" s="219"/>
      <c r="C734" s="221"/>
      <c r="F734" s="232"/>
    </row>
    <row r="735" spans="1:6" ht="15.75" customHeight="1" x14ac:dyDescent="0.25">
      <c r="A735" s="221"/>
      <c r="B735" s="219"/>
      <c r="C735" s="221"/>
      <c r="F735" s="232"/>
    </row>
    <row r="736" spans="1:6" ht="15.75" customHeight="1" x14ac:dyDescent="0.25">
      <c r="A736" s="221"/>
      <c r="B736" s="219"/>
      <c r="C736" s="221"/>
      <c r="F736" s="232"/>
    </row>
    <row r="737" spans="1:6" ht="15.75" customHeight="1" x14ac:dyDescent="0.25">
      <c r="A737" s="221"/>
      <c r="B737" s="219"/>
      <c r="C737" s="221"/>
      <c r="F737" s="232"/>
    </row>
    <row r="738" spans="1:6" ht="15.75" customHeight="1" x14ac:dyDescent="0.25">
      <c r="A738" s="221"/>
      <c r="B738" s="219"/>
      <c r="C738" s="221"/>
      <c r="F738" s="232"/>
    </row>
    <row r="739" spans="1:6" ht="15.75" customHeight="1" x14ac:dyDescent="0.25">
      <c r="A739" s="231"/>
      <c r="B739" s="219"/>
      <c r="C739" s="221"/>
      <c r="F739" s="232"/>
    </row>
    <row r="740" spans="1:6" ht="15.75" customHeight="1" x14ac:dyDescent="0.25">
      <c r="A740" s="231"/>
      <c r="B740" s="219"/>
      <c r="C740" s="221"/>
      <c r="F740" s="232"/>
    </row>
    <row r="741" spans="1:6" ht="15.75" customHeight="1" x14ac:dyDescent="0.25">
      <c r="B741" s="219"/>
      <c r="F741" s="232"/>
    </row>
    <row r="742" spans="1:6" ht="15.75" customHeight="1" x14ac:dyDescent="0.25">
      <c r="B742" s="219"/>
      <c r="F742" s="232"/>
    </row>
    <row r="743" spans="1:6" ht="15.75" customHeight="1" x14ac:dyDescent="0.25">
      <c r="B743" s="219"/>
      <c r="F743" s="232"/>
    </row>
    <row r="744" spans="1:6" ht="15.75" customHeight="1" x14ac:dyDescent="0.25">
      <c r="B744" s="219"/>
      <c r="F744" s="232"/>
    </row>
    <row r="745" spans="1:6" ht="15.75" customHeight="1" x14ac:dyDescent="0.25">
      <c r="B745" s="219"/>
      <c r="F745" s="232"/>
    </row>
    <row r="746" spans="1:6" ht="15.75" customHeight="1" x14ac:dyDescent="0.25">
      <c r="A746" s="258"/>
      <c r="B746" s="233"/>
      <c r="C746" s="236"/>
      <c r="F746" s="266"/>
    </row>
    <row r="747" spans="1:6" ht="15.75" customHeight="1" x14ac:dyDescent="0.25">
      <c r="B747" s="292"/>
      <c r="F747" s="266"/>
    </row>
    <row r="748" spans="1:6" ht="15.75" customHeight="1" x14ac:dyDescent="0.25">
      <c r="F748" s="232"/>
    </row>
    <row r="749" spans="1:6" ht="15.75" customHeight="1" x14ac:dyDescent="0.25">
      <c r="F749" s="232"/>
    </row>
    <row r="750" spans="1:6" ht="15.75" customHeight="1" x14ac:dyDescent="0.25">
      <c r="F750" s="232"/>
    </row>
    <row r="751" spans="1:6" ht="15.75" customHeight="1" x14ac:dyDescent="0.25">
      <c r="F751" s="232"/>
    </row>
    <row r="752" spans="1:6" ht="15.75" customHeight="1" x14ac:dyDescent="0.25">
      <c r="F752" s="232"/>
    </row>
    <row r="753" spans="2:6" ht="15.75" customHeight="1" x14ac:dyDescent="0.25">
      <c r="F753" s="232"/>
    </row>
    <row r="754" spans="2:6" ht="15.75" customHeight="1" x14ac:dyDescent="0.25">
      <c r="F754" s="232"/>
    </row>
    <row r="755" spans="2:6" ht="15.75" customHeight="1" x14ac:dyDescent="0.25">
      <c r="F755" s="232"/>
    </row>
    <row r="756" spans="2:6" ht="15.75" customHeight="1" x14ac:dyDescent="0.25">
      <c r="F756" s="232"/>
    </row>
    <row r="757" spans="2:6" ht="15.75" customHeight="1" x14ac:dyDescent="0.25">
      <c r="F757" s="232"/>
    </row>
    <row r="758" spans="2:6" ht="15.75" customHeight="1" x14ac:dyDescent="0.25">
      <c r="F758" s="266"/>
    </row>
    <row r="759" spans="2:6" ht="15.75" customHeight="1" x14ac:dyDescent="0.25">
      <c r="B759" s="292"/>
      <c r="F759" s="266"/>
    </row>
    <row r="760" spans="2:6" ht="15.75" customHeight="1" x14ac:dyDescent="0.25">
      <c r="F760" s="232"/>
    </row>
    <row r="761" spans="2:6" ht="15.75" customHeight="1" x14ac:dyDescent="0.25">
      <c r="F761" s="232"/>
    </row>
    <row r="762" spans="2:6" ht="15.75" customHeight="1" x14ac:dyDescent="0.25">
      <c r="F762" s="232"/>
    </row>
    <row r="763" spans="2:6" ht="15.75" customHeight="1" x14ac:dyDescent="0.25">
      <c r="F763" s="232"/>
    </row>
    <row r="764" spans="2:6" ht="15.75" customHeight="1" x14ac:dyDescent="0.25">
      <c r="F764" s="232"/>
    </row>
    <row r="765" spans="2:6" ht="15.75" customHeight="1" x14ac:dyDescent="0.25">
      <c r="F765" s="266"/>
    </row>
    <row r="766" spans="2:6" ht="15.75" customHeight="1" x14ac:dyDescent="0.25">
      <c r="B766" s="292"/>
      <c r="F766" s="266"/>
    </row>
    <row r="767" spans="2:6" ht="15.75" customHeight="1" x14ac:dyDescent="0.25">
      <c r="F767" s="232"/>
    </row>
    <row r="768" spans="2:6" ht="15.75" customHeight="1" x14ac:dyDescent="0.25">
      <c r="F768" s="232"/>
    </row>
    <row r="769" spans="2:6" ht="15.75" customHeight="1" x14ac:dyDescent="0.25">
      <c r="F769" s="232"/>
    </row>
    <row r="770" spans="2:6" ht="15.75" customHeight="1" x14ac:dyDescent="0.25">
      <c r="F770" s="232"/>
    </row>
    <row r="771" spans="2:6" ht="15.75" customHeight="1" x14ac:dyDescent="0.25">
      <c r="F771" s="232"/>
    </row>
    <row r="772" spans="2:6" ht="15.75" customHeight="1" x14ac:dyDescent="0.25">
      <c r="F772" s="266"/>
    </row>
    <row r="773" spans="2:6" ht="15.75" customHeight="1" x14ac:dyDescent="0.25">
      <c r="B773" s="292"/>
      <c r="F773" s="266"/>
    </row>
    <row r="774" spans="2:6" ht="15.75" customHeight="1" x14ac:dyDescent="0.25">
      <c r="F774" s="232"/>
    </row>
    <row r="775" spans="2:6" ht="15.75" customHeight="1" x14ac:dyDescent="0.25">
      <c r="F775" s="232"/>
    </row>
    <row r="776" spans="2:6" ht="15.75" customHeight="1" x14ac:dyDescent="0.25">
      <c r="F776" s="266"/>
    </row>
    <row r="777" spans="2:6" ht="15.75" customHeight="1" x14ac:dyDescent="0.25">
      <c r="B777" s="292"/>
      <c r="F777" s="266"/>
    </row>
    <row r="778" spans="2:6" ht="15.75" customHeight="1" x14ac:dyDescent="0.25">
      <c r="F778" s="232"/>
    </row>
    <row r="779" spans="2:6" ht="15.75" customHeight="1" x14ac:dyDescent="0.25">
      <c r="F779" s="232"/>
    </row>
    <row r="780" spans="2:6" ht="15.75" customHeight="1" x14ac:dyDescent="0.25">
      <c r="F780" s="266"/>
    </row>
    <row r="781" spans="2:6" ht="15.75" customHeight="1" x14ac:dyDescent="0.25">
      <c r="B781" s="292"/>
      <c r="F781" s="266"/>
    </row>
    <row r="782" spans="2:6" ht="15.75" customHeight="1" x14ac:dyDescent="0.25">
      <c r="F782" s="232"/>
    </row>
    <row r="783" spans="2:6" ht="15.75" customHeight="1" x14ac:dyDescent="0.25">
      <c r="F783" s="232"/>
    </row>
    <row r="784" spans="2:6" ht="15.75" customHeight="1" x14ac:dyDescent="0.25">
      <c r="F784" s="266"/>
    </row>
    <row r="785" spans="2:6" ht="15.75" customHeight="1" x14ac:dyDescent="0.25">
      <c r="B785" s="292"/>
      <c r="F785" s="266"/>
    </row>
    <row r="786" spans="2:6" ht="15.75" customHeight="1" x14ac:dyDescent="0.25">
      <c r="F786" s="232"/>
    </row>
    <row r="787" spans="2:6" ht="15.75" customHeight="1" x14ac:dyDescent="0.25">
      <c r="F787" s="232"/>
    </row>
    <row r="788" spans="2:6" ht="15.75" customHeight="1" x14ac:dyDescent="0.25">
      <c r="F788" s="232"/>
    </row>
    <row r="789" spans="2:6" ht="15.75" customHeight="1" x14ac:dyDescent="0.25">
      <c r="F789" s="266"/>
    </row>
    <row r="790" spans="2:6" ht="15.75" customHeight="1" x14ac:dyDescent="0.25">
      <c r="B790" s="292"/>
      <c r="F790" s="266"/>
    </row>
    <row r="791" spans="2:6" ht="15.75" customHeight="1" x14ac:dyDescent="0.25">
      <c r="F791" s="232"/>
    </row>
    <row r="792" spans="2:6" ht="15.75" customHeight="1" x14ac:dyDescent="0.25">
      <c r="F792" s="232"/>
    </row>
    <row r="793" spans="2:6" ht="15.75" customHeight="1" x14ac:dyDescent="0.25">
      <c r="F793" s="266"/>
    </row>
    <row r="794" spans="2:6" ht="15.75" customHeight="1" x14ac:dyDescent="0.25">
      <c r="B794" s="292"/>
      <c r="F794" s="266"/>
    </row>
    <row r="795" spans="2:6" ht="15.75" customHeight="1" x14ac:dyDescent="0.25">
      <c r="F795" s="232"/>
    </row>
    <row r="796" spans="2:6" ht="15.75" customHeight="1" x14ac:dyDescent="0.25">
      <c r="F796" s="232"/>
    </row>
    <row r="797" spans="2:6" ht="15.75" customHeight="1" x14ac:dyDescent="0.25">
      <c r="F797" s="266"/>
    </row>
    <row r="798" spans="2:6" ht="15.75" customHeight="1" x14ac:dyDescent="0.25">
      <c r="B798" s="292"/>
      <c r="F798" s="266"/>
    </row>
    <row r="799" spans="2:6" ht="15.75" customHeight="1" x14ac:dyDescent="0.25">
      <c r="F799" s="232"/>
    </row>
    <row r="800" spans="2:6" ht="15.75" customHeight="1" x14ac:dyDescent="0.25">
      <c r="F800" s="232"/>
    </row>
    <row r="801" spans="1:6" ht="15.75" customHeight="1" x14ac:dyDescent="0.25">
      <c r="D801" s="220"/>
      <c r="E801" s="260"/>
      <c r="F801" s="266"/>
    </row>
    <row r="802" spans="1:6" ht="15.75" customHeight="1" x14ac:dyDescent="0.25">
      <c r="A802" s="258"/>
      <c r="B802" s="238"/>
      <c r="C802" s="236"/>
      <c r="D802" s="255"/>
      <c r="E802" s="255"/>
      <c r="F802" s="236"/>
    </row>
    <row r="803" spans="1:6" ht="15.75" customHeight="1" x14ac:dyDescent="0.25">
      <c r="A803" s="258"/>
      <c r="B803" s="269"/>
      <c r="C803" s="345"/>
      <c r="D803" s="293"/>
      <c r="E803" s="294"/>
      <c r="F803" s="345"/>
    </row>
    <row r="804" spans="1:6" ht="15.75" customHeight="1" x14ac:dyDescent="0.25">
      <c r="A804" s="258"/>
      <c r="B804" s="460"/>
      <c r="C804" s="345"/>
      <c r="D804" s="293"/>
      <c r="E804" s="294"/>
      <c r="F804" s="293"/>
    </row>
    <row r="805" spans="1:6" ht="15.75" customHeight="1" x14ac:dyDescent="0.25">
      <c r="B805" s="489"/>
      <c r="F805" s="254"/>
    </row>
    <row r="806" spans="1:6" ht="15.75" customHeight="1" x14ac:dyDescent="0.25">
      <c r="B806" s="489"/>
      <c r="F806" s="254"/>
    </row>
    <row r="807" spans="1:6" ht="15.75" customHeight="1" x14ac:dyDescent="0.25">
      <c r="B807" s="489"/>
      <c r="F807" s="254"/>
    </row>
    <row r="808" spans="1:6" ht="15.75" customHeight="1" x14ac:dyDescent="0.25">
      <c r="B808" s="219"/>
      <c r="F808" s="254"/>
    </row>
    <row r="809" spans="1:6" ht="15.75" customHeight="1" x14ac:dyDescent="0.25">
      <c r="A809" s="258"/>
      <c r="B809" s="233"/>
      <c r="F809" s="254"/>
    </row>
    <row r="810" spans="1:6" ht="15.75" customHeight="1" x14ac:dyDescent="0.25">
      <c r="B810" s="489"/>
      <c r="F810" s="254"/>
    </row>
    <row r="811" spans="1:6" ht="15.75" customHeight="1" x14ac:dyDescent="0.25">
      <c r="B811" s="489"/>
      <c r="F811" s="254"/>
    </row>
    <row r="812" spans="1:6" ht="15.75" customHeight="1" x14ac:dyDescent="0.25">
      <c r="B812" s="489"/>
      <c r="F812" s="254"/>
    </row>
    <row r="813" spans="1:6" ht="15.75" customHeight="1" x14ac:dyDescent="0.25">
      <c r="A813" s="258"/>
      <c r="B813" s="233"/>
      <c r="F813" s="254"/>
    </row>
    <row r="814" spans="1:6" ht="15.75" customHeight="1" x14ac:dyDescent="0.25">
      <c r="B814" s="489"/>
      <c r="F814" s="254"/>
    </row>
    <row r="815" spans="1:6" ht="15.75" customHeight="1" x14ac:dyDescent="0.25">
      <c r="B815" s="489"/>
      <c r="F815" s="254"/>
    </row>
    <row r="816" spans="1:6" ht="15.75" customHeight="1" x14ac:dyDescent="0.25">
      <c r="B816" s="489"/>
      <c r="F816" s="254"/>
    </row>
    <row r="817" spans="1:6" ht="15.75" customHeight="1" x14ac:dyDescent="0.25">
      <c r="B817" s="219"/>
      <c r="F817" s="254"/>
    </row>
    <row r="818" spans="1:6" ht="15.75" customHeight="1" x14ac:dyDescent="0.25">
      <c r="A818" s="258"/>
      <c r="B818" s="219"/>
      <c r="C818" s="219"/>
      <c r="F818" s="219"/>
    </row>
    <row r="819" spans="1:6" ht="15.75" customHeight="1" x14ac:dyDescent="0.25">
      <c r="B819" s="219"/>
      <c r="F819" s="254"/>
    </row>
    <row r="820" spans="1:6" ht="15.75" customHeight="1" x14ac:dyDescent="0.25">
      <c r="B820" s="219"/>
      <c r="F820" s="254"/>
    </row>
    <row r="821" spans="1:6" ht="15.75" customHeight="1" x14ac:dyDescent="0.25">
      <c r="B821" s="219"/>
      <c r="F821" s="254"/>
    </row>
    <row r="822" spans="1:6" ht="15.75" customHeight="1" x14ac:dyDescent="0.25">
      <c r="A822" s="258"/>
      <c r="B822" s="219"/>
      <c r="C822" s="219"/>
      <c r="F822" s="219"/>
    </row>
    <row r="823" spans="1:6" ht="15.75" customHeight="1" x14ac:dyDescent="0.25">
      <c r="B823" s="219"/>
      <c r="F823" s="254"/>
    </row>
    <row r="824" spans="1:6" ht="15.75" customHeight="1" x14ac:dyDescent="0.25">
      <c r="B824" s="219"/>
      <c r="F824" s="254"/>
    </row>
    <row r="825" spans="1:6" ht="15.75" customHeight="1" x14ac:dyDescent="0.25">
      <c r="A825" s="258"/>
      <c r="B825" s="219"/>
      <c r="C825" s="219"/>
      <c r="F825" s="219"/>
    </row>
    <row r="826" spans="1:6" ht="15.75" customHeight="1" x14ac:dyDescent="0.25">
      <c r="B826" s="219"/>
      <c r="F826" s="254"/>
    </row>
    <row r="827" spans="1:6" ht="15.75" customHeight="1" x14ac:dyDescent="0.25">
      <c r="B827" s="219"/>
      <c r="F827" s="254"/>
    </row>
    <row r="828" spans="1:6" ht="15.75" customHeight="1" x14ac:dyDescent="0.25">
      <c r="B828" s="219"/>
      <c r="F828" s="254"/>
    </row>
    <row r="829" spans="1:6" ht="15.75" customHeight="1" x14ac:dyDescent="0.25">
      <c r="B829" s="219"/>
      <c r="F829" s="254"/>
    </row>
    <row r="830" spans="1:6" ht="15.75" customHeight="1" x14ac:dyDescent="0.25">
      <c r="A830" s="258"/>
      <c r="B830" s="233"/>
      <c r="F830" s="254"/>
    </row>
    <row r="831" spans="1:6" ht="15.75" customHeight="1" x14ac:dyDescent="0.25">
      <c r="B831" s="489"/>
      <c r="F831" s="254"/>
    </row>
    <row r="832" spans="1:6" ht="15.75" customHeight="1" x14ac:dyDescent="0.25">
      <c r="B832" s="489"/>
      <c r="F832" s="254"/>
    </row>
    <row r="833" spans="1:6" ht="15.75" customHeight="1" x14ac:dyDescent="0.25">
      <c r="B833" s="489"/>
      <c r="F833" s="254"/>
    </row>
    <row r="834" spans="1:6" ht="15.75" customHeight="1" x14ac:dyDescent="0.25">
      <c r="A834" s="258"/>
      <c r="B834" s="460"/>
      <c r="F834" s="254"/>
    </row>
    <row r="835" spans="1:6" ht="15.75" customHeight="1" x14ac:dyDescent="0.25">
      <c r="B835" s="489"/>
      <c r="F835" s="254"/>
    </row>
    <row r="836" spans="1:6" ht="15.75" customHeight="1" x14ac:dyDescent="0.25">
      <c r="B836" s="489"/>
      <c r="F836" s="254"/>
    </row>
    <row r="837" spans="1:6" ht="15.75" customHeight="1" x14ac:dyDescent="0.25">
      <c r="B837" s="219"/>
      <c r="F837" s="254"/>
    </row>
    <row r="838" spans="1:6" ht="15.75" customHeight="1" x14ac:dyDescent="0.25">
      <c r="B838" s="219"/>
      <c r="F838" s="254"/>
    </row>
    <row r="839" spans="1:6" ht="15.75" customHeight="1" x14ac:dyDescent="0.25">
      <c r="B839" s="219"/>
      <c r="F839" s="254"/>
    </row>
    <row r="840" spans="1:6" ht="15.75" customHeight="1" x14ac:dyDescent="0.25">
      <c r="B840" s="219"/>
      <c r="F840" s="254"/>
    </row>
    <row r="841" spans="1:6" ht="15.75" customHeight="1" x14ac:dyDescent="0.25">
      <c r="B841" s="219"/>
      <c r="F841" s="254"/>
    </row>
    <row r="842" spans="1:6" ht="15.75" customHeight="1" x14ac:dyDescent="0.25">
      <c r="B842" s="219"/>
      <c r="F842" s="254"/>
    </row>
    <row r="843" spans="1:6" ht="15.75" customHeight="1" x14ac:dyDescent="0.25">
      <c r="B843" s="219"/>
      <c r="F843" s="254"/>
    </row>
    <row r="844" spans="1:6" ht="15.75" customHeight="1" x14ac:dyDescent="0.25">
      <c r="B844" s="219"/>
      <c r="F844" s="254"/>
    </row>
    <row r="845" spans="1:6" ht="15.75" customHeight="1" x14ac:dyDescent="0.25">
      <c r="B845" s="219"/>
      <c r="F845" s="254"/>
    </row>
    <row r="846" spans="1:6" ht="15.75" customHeight="1" x14ac:dyDescent="0.25">
      <c r="B846" s="233"/>
      <c r="F846" s="254"/>
    </row>
    <row r="847" spans="1:6" ht="15.75" customHeight="1" x14ac:dyDescent="0.25">
      <c r="B847" s="219"/>
      <c r="F847" s="254"/>
    </row>
    <row r="848" spans="1:6" ht="15.75" customHeight="1" x14ac:dyDescent="0.25">
      <c r="B848" s="219"/>
      <c r="F848" s="254"/>
    </row>
    <row r="849" spans="1:6" ht="15.75" customHeight="1" x14ac:dyDescent="0.25">
      <c r="B849" s="219"/>
      <c r="F849" s="254"/>
    </row>
    <row r="850" spans="1:6" ht="15.75" customHeight="1" x14ac:dyDescent="0.25">
      <c r="B850" s="233"/>
      <c r="F850" s="254"/>
    </row>
    <row r="851" spans="1:6" ht="15.75" customHeight="1" x14ac:dyDescent="0.25">
      <c r="B851" s="219"/>
      <c r="F851" s="254"/>
    </row>
    <row r="852" spans="1:6" ht="15.75" customHeight="1" x14ac:dyDescent="0.25">
      <c r="B852" s="219"/>
      <c r="F852" s="254"/>
    </row>
    <row r="853" spans="1:6" ht="15.75" customHeight="1" x14ac:dyDescent="0.25">
      <c r="B853" s="219"/>
      <c r="F853" s="254"/>
    </row>
    <row r="854" spans="1:6" ht="15.75" customHeight="1" x14ac:dyDescent="0.25">
      <c r="B854" s="219"/>
      <c r="F854" s="254"/>
    </row>
    <row r="855" spans="1:6" ht="15.75" customHeight="1" x14ac:dyDescent="0.25">
      <c r="B855" s="219"/>
      <c r="F855" s="254"/>
    </row>
    <row r="856" spans="1:6" ht="15.75" customHeight="1" x14ac:dyDescent="0.25">
      <c r="B856" s="219"/>
      <c r="F856" s="254"/>
    </row>
    <row r="857" spans="1:6" ht="15.75" customHeight="1" x14ac:dyDescent="0.25">
      <c r="B857" s="219"/>
      <c r="F857" s="254"/>
    </row>
    <row r="858" spans="1:6" ht="15.75" customHeight="1" x14ac:dyDescent="0.25">
      <c r="B858" s="219"/>
      <c r="F858" s="254"/>
    </row>
    <row r="859" spans="1:6" ht="15.75" customHeight="1" x14ac:dyDescent="0.25">
      <c r="A859" s="231"/>
      <c r="B859" s="219"/>
      <c r="C859" s="221"/>
      <c r="D859" s="216"/>
      <c r="F859" s="232"/>
    </row>
    <row r="860" spans="1:6" ht="15.75" customHeight="1" x14ac:dyDescent="0.25">
      <c r="A860" s="231"/>
      <c r="B860" s="219"/>
      <c r="C860" s="221"/>
      <c r="D860" s="216"/>
      <c r="F860" s="232"/>
    </row>
    <row r="861" spans="1:6" ht="15.75" customHeight="1" x14ac:dyDescent="0.25">
      <c r="B861" s="233"/>
      <c r="F861" s="254"/>
    </row>
    <row r="862" spans="1:6" ht="15.75" customHeight="1" x14ac:dyDescent="0.25">
      <c r="B862" s="219"/>
      <c r="F862" s="254"/>
    </row>
    <row r="863" spans="1:6" ht="15.75" customHeight="1" x14ac:dyDescent="0.25">
      <c r="B863" s="219"/>
      <c r="F863" s="254"/>
    </row>
    <row r="864" spans="1:6" ht="15.75" customHeight="1" x14ac:dyDescent="0.25">
      <c r="B864" s="219"/>
      <c r="F864" s="254"/>
    </row>
    <row r="865" spans="1:6" ht="15.75" customHeight="1" x14ac:dyDescent="0.25">
      <c r="B865" s="219"/>
      <c r="F865" s="254"/>
    </row>
    <row r="866" spans="1:6" ht="15.75" customHeight="1" x14ac:dyDescent="0.25">
      <c r="B866" s="233"/>
      <c r="F866" s="254"/>
    </row>
    <row r="867" spans="1:6" ht="15.75" customHeight="1" x14ac:dyDescent="0.25">
      <c r="B867" s="219"/>
      <c r="F867" s="254"/>
    </row>
    <row r="868" spans="1:6" ht="15.75" customHeight="1" x14ac:dyDescent="0.25">
      <c r="B868" s="219"/>
      <c r="F868" s="254"/>
    </row>
    <row r="869" spans="1:6" ht="15.75" customHeight="1" x14ac:dyDescent="0.25">
      <c r="B869" s="219"/>
      <c r="F869" s="254"/>
    </row>
    <row r="870" spans="1:6" ht="15.75" customHeight="1" x14ac:dyDescent="0.25">
      <c r="B870" s="219"/>
      <c r="F870" s="254"/>
    </row>
    <row r="871" spans="1:6" ht="15.75" customHeight="1" x14ac:dyDescent="0.25">
      <c r="B871" s="219"/>
      <c r="F871" s="254"/>
    </row>
    <row r="872" spans="1:6" ht="15.75" customHeight="1" x14ac:dyDescent="0.25">
      <c r="B872" s="219"/>
      <c r="F872" s="254"/>
    </row>
    <row r="873" spans="1:6" ht="15.75" customHeight="1" x14ac:dyDescent="0.25">
      <c r="A873" s="269"/>
      <c r="B873" s="238"/>
      <c r="C873" s="236"/>
      <c r="F873" s="236"/>
    </row>
    <row r="874" spans="1:6" ht="15.75" customHeight="1" x14ac:dyDescent="0.25">
      <c r="A874" s="296"/>
      <c r="B874" s="219"/>
      <c r="F874" s="254"/>
    </row>
    <row r="875" spans="1:6" ht="15.75" customHeight="1" x14ac:dyDescent="0.25">
      <c r="A875" s="296"/>
      <c r="B875" s="219"/>
      <c r="D875" s="216"/>
      <c r="F875" s="254"/>
    </row>
    <row r="876" spans="1:6" ht="15.75" customHeight="1" x14ac:dyDescent="0.25">
      <c r="A876" s="296"/>
      <c r="B876" s="219"/>
      <c r="F876" s="254"/>
    </row>
    <row r="877" spans="1:6" ht="15.75" customHeight="1" x14ac:dyDescent="0.25">
      <c r="A877" s="296"/>
      <c r="B877" s="219"/>
      <c r="D877" s="216"/>
      <c r="F877" s="254"/>
    </row>
    <row r="878" spans="1:6" ht="15.75" customHeight="1" x14ac:dyDescent="0.25">
      <c r="B878" s="219"/>
      <c r="F878" s="232"/>
    </row>
    <row r="879" spans="1:6" ht="15.75" customHeight="1" x14ac:dyDescent="0.25">
      <c r="B879" s="219"/>
      <c r="F879" s="232"/>
    </row>
    <row r="880" spans="1:6" ht="15.75" customHeight="1" x14ac:dyDescent="0.25">
      <c r="B880" s="219"/>
      <c r="F880" s="232"/>
    </row>
    <row r="881" spans="1:6" ht="15.75" customHeight="1" x14ac:dyDescent="0.25">
      <c r="B881" s="219"/>
      <c r="F881" s="232"/>
    </row>
    <row r="882" spans="1:6" ht="15.75" customHeight="1" x14ac:dyDescent="0.25">
      <c r="B882" s="219"/>
      <c r="F882" s="232"/>
    </row>
    <row r="883" spans="1:6" ht="15.75" customHeight="1" x14ac:dyDescent="0.25">
      <c r="B883" s="219"/>
      <c r="F883" s="232"/>
    </row>
    <row r="884" spans="1:6" ht="15.75" customHeight="1" x14ac:dyDescent="0.25">
      <c r="B884" s="219"/>
      <c r="F884" s="232"/>
    </row>
    <row r="885" spans="1:6" ht="15.75" customHeight="1" x14ac:dyDescent="0.25">
      <c r="B885" s="219"/>
      <c r="F885" s="232"/>
    </row>
    <row r="886" spans="1:6" ht="15.75" customHeight="1" x14ac:dyDescent="0.25">
      <c r="B886" s="219"/>
      <c r="F886" s="232"/>
    </row>
    <row r="887" spans="1:6" ht="15.75" customHeight="1" x14ac:dyDescent="0.25">
      <c r="B887" s="219"/>
      <c r="F887" s="232"/>
    </row>
    <row r="888" spans="1:6" ht="15.75" customHeight="1" x14ac:dyDescent="0.25">
      <c r="B888" s="219"/>
      <c r="F888" s="232"/>
    </row>
    <row r="889" spans="1:6" ht="15.75" customHeight="1" x14ac:dyDescent="0.25">
      <c r="B889" s="219"/>
      <c r="F889" s="232"/>
    </row>
    <row r="890" spans="1:6" ht="15.75" customHeight="1" x14ac:dyDescent="0.25">
      <c r="B890" s="219"/>
      <c r="F890" s="232"/>
    </row>
    <row r="891" spans="1:6" ht="15.75" customHeight="1" x14ac:dyDescent="0.25">
      <c r="A891" s="231"/>
      <c r="B891" s="219"/>
      <c r="C891" s="221"/>
      <c r="F891" s="232"/>
    </row>
    <row r="892" spans="1:6" ht="15.75" customHeight="1" x14ac:dyDescent="0.25">
      <c r="B892" s="219"/>
      <c r="F892" s="232"/>
    </row>
    <row r="893" spans="1:6" ht="15.75" customHeight="1" x14ac:dyDescent="0.25">
      <c r="B893" s="219"/>
      <c r="F893" s="232"/>
    </row>
    <row r="894" spans="1:6" ht="15.75" customHeight="1" x14ac:dyDescent="0.25">
      <c r="B894" s="219"/>
      <c r="F894" s="232"/>
    </row>
    <row r="895" spans="1:6" ht="15.75" customHeight="1" x14ac:dyDescent="0.25">
      <c r="B895" s="219"/>
      <c r="F895" s="232"/>
    </row>
    <row r="896" spans="1:6" ht="15.75" customHeight="1" x14ac:dyDescent="0.25">
      <c r="B896" s="489"/>
      <c r="F896" s="232"/>
    </row>
    <row r="897" spans="1:6" ht="15.75" customHeight="1" x14ac:dyDescent="0.25">
      <c r="B897" s="219"/>
      <c r="F897" s="232"/>
    </row>
    <row r="898" spans="1:6" ht="15.75" customHeight="1" x14ac:dyDescent="0.25">
      <c r="B898" s="219"/>
      <c r="C898" s="231"/>
      <c r="F898" s="254"/>
    </row>
    <row r="899" spans="1:6" ht="15.75" customHeight="1" x14ac:dyDescent="0.25">
      <c r="B899" s="489"/>
      <c r="C899" s="218"/>
      <c r="F899" s="254"/>
    </row>
    <row r="900" spans="1:6" ht="15.75" customHeight="1" x14ac:dyDescent="0.25">
      <c r="B900" s="489"/>
      <c r="C900" s="218"/>
      <c r="F900" s="254"/>
    </row>
    <row r="901" spans="1:6" ht="15.75" customHeight="1" x14ac:dyDescent="0.25">
      <c r="B901" s="489"/>
      <c r="C901" s="231"/>
      <c r="F901" s="254"/>
    </row>
    <row r="902" spans="1:6" ht="15.75" customHeight="1" x14ac:dyDescent="0.25">
      <c r="B902" s="489"/>
      <c r="C902" s="231"/>
      <c r="F902" s="254"/>
    </row>
    <row r="903" spans="1:6" ht="15.75" customHeight="1" x14ac:dyDescent="0.25">
      <c r="B903" s="489"/>
      <c r="C903" s="231"/>
      <c r="F903" s="254"/>
    </row>
    <row r="904" spans="1:6" ht="15.75" customHeight="1" x14ac:dyDescent="0.25">
      <c r="A904" s="258"/>
      <c r="B904" s="269"/>
      <c r="C904" s="269"/>
      <c r="D904" s="293"/>
      <c r="E904" s="293"/>
      <c r="F904" s="269"/>
    </row>
    <row r="905" spans="1:6" ht="15.75" customHeight="1" x14ac:dyDescent="0.25">
      <c r="A905" s="258"/>
      <c r="B905" s="269"/>
      <c r="C905" s="345"/>
      <c r="D905" s="293"/>
      <c r="E905" s="294"/>
      <c r="F905" s="265"/>
    </row>
    <row r="906" spans="1:6" ht="15.75" customHeight="1" x14ac:dyDescent="0.25">
      <c r="A906" s="258"/>
      <c r="B906" s="219"/>
      <c r="C906" s="221"/>
      <c r="F906" s="218"/>
    </row>
    <row r="907" spans="1:6" ht="15.75" customHeight="1" x14ac:dyDescent="0.25">
      <c r="A907" s="258"/>
      <c r="B907" s="219"/>
      <c r="C907" s="221"/>
      <c r="F907" s="218"/>
    </row>
    <row r="908" spans="1:6" ht="15.75" customHeight="1" x14ac:dyDescent="0.25">
      <c r="B908" s="219"/>
      <c r="F908" s="254"/>
    </row>
    <row r="909" spans="1:6" ht="15.75" customHeight="1" x14ac:dyDescent="0.25">
      <c r="B909" s="219"/>
      <c r="F909" s="254"/>
    </row>
    <row r="910" spans="1:6" ht="15.75" customHeight="1" x14ac:dyDescent="0.25">
      <c r="B910" s="219"/>
      <c r="F910" s="254"/>
    </row>
    <row r="911" spans="1:6" ht="15.75" customHeight="1" x14ac:dyDescent="0.25">
      <c r="B911" s="219"/>
      <c r="F911" s="254"/>
    </row>
    <row r="912" spans="1:6" ht="15.75" customHeight="1" x14ac:dyDescent="0.25">
      <c r="B912" s="219"/>
      <c r="F912" s="254"/>
    </row>
    <row r="913" spans="1:6" ht="15.75" customHeight="1" x14ac:dyDescent="0.25">
      <c r="B913" s="219"/>
      <c r="F913" s="254"/>
    </row>
    <row r="914" spans="1:6" ht="15.75" customHeight="1" x14ac:dyDescent="0.25">
      <c r="B914" s="219"/>
      <c r="F914" s="254"/>
    </row>
    <row r="915" spans="1:6" ht="15.75" customHeight="1" x14ac:dyDescent="0.25">
      <c r="B915" s="219"/>
      <c r="F915" s="254"/>
    </row>
    <row r="916" spans="1:6" ht="15.75" customHeight="1" x14ac:dyDescent="0.25">
      <c r="B916" s="219"/>
      <c r="F916" s="254"/>
    </row>
    <row r="917" spans="1:6" ht="15.75" customHeight="1" x14ac:dyDescent="0.25">
      <c r="B917" s="219"/>
      <c r="F917" s="254"/>
    </row>
    <row r="918" spans="1:6" ht="15.75" customHeight="1" x14ac:dyDescent="0.25">
      <c r="B918" s="219"/>
      <c r="F918" s="254"/>
    </row>
    <row r="919" spans="1:6" ht="15.75" customHeight="1" x14ac:dyDescent="0.25">
      <c r="B919" s="219"/>
      <c r="F919" s="254"/>
    </row>
    <row r="920" spans="1:6" ht="15.75" customHeight="1" x14ac:dyDescent="0.25">
      <c r="B920" s="219"/>
      <c r="F920" s="254"/>
    </row>
    <row r="921" spans="1:6" ht="15.75" customHeight="1" x14ac:dyDescent="0.25">
      <c r="B921" s="219"/>
      <c r="F921" s="254"/>
    </row>
    <row r="922" spans="1:6" ht="15.75" customHeight="1" x14ac:dyDescent="0.25">
      <c r="B922" s="219"/>
      <c r="F922" s="254"/>
    </row>
    <row r="923" spans="1:6" ht="15.75" customHeight="1" x14ac:dyDescent="0.25">
      <c r="B923" s="219"/>
      <c r="F923" s="254"/>
    </row>
    <row r="924" spans="1:6" ht="15.75" customHeight="1" x14ac:dyDescent="0.25">
      <c r="A924" s="258"/>
      <c r="B924" s="460"/>
      <c r="F924" s="257"/>
    </row>
    <row r="925" spans="1:6" ht="15.75" customHeight="1" x14ac:dyDescent="0.25">
      <c r="B925" s="489"/>
      <c r="F925" s="257"/>
    </row>
    <row r="926" spans="1:6" ht="15.75" customHeight="1" x14ac:dyDescent="0.25">
      <c r="B926" s="489"/>
      <c r="F926" s="257"/>
    </row>
    <row r="927" spans="1:6" ht="15.75" customHeight="1" x14ac:dyDescent="0.25">
      <c r="B927" s="489"/>
      <c r="F927" s="257"/>
    </row>
    <row r="928" spans="1:6" ht="15.75" customHeight="1" x14ac:dyDescent="0.25">
      <c r="B928" s="489"/>
      <c r="F928" s="257"/>
    </row>
    <row r="929" spans="1:6" ht="15.75" customHeight="1" x14ac:dyDescent="0.25">
      <c r="B929" s="489"/>
      <c r="F929" s="257"/>
    </row>
    <row r="930" spans="1:6" ht="15.75" customHeight="1" x14ac:dyDescent="0.25">
      <c r="B930" s="489"/>
      <c r="F930" s="257"/>
    </row>
    <row r="931" spans="1:6" ht="15.75" customHeight="1" x14ac:dyDescent="0.25">
      <c r="A931" s="258"/>
      <c r="B931" s="269"/>
      <c r="C931" s="269"/>
      <c r="D931" s="293"/>
      <c r="E931" s="293"/>
      <c r="F931" s="269"/>
    </row>
    <row r="932" spans="1:6" ht="15.75" customHeight="1" x14ac:dyDescent="0.25">
      <c r="A932" s="258"/>
      <c r="B932" s="269"/>
      <c r="C932" s="345"/>
      <c r="D932" s="293"/>
      <c r="E932" s="294"/>
      <c r="F932" s="265"/>
    </row>
    <row r="933" spans="1:6" ht="15.75" customHeight="1" x14ac:dyDescent="0.25">
      <c r="A933" s="258"/>
      <c r="B933" s="238"/>
      <c r="D933" s="220"/>
      <c r="E933" s="220"/>
      <c r="F933" s="257"/>
    </row>
    <row r="934" spans="1:6" ht="15.75" customHeight="1" x14ac:dyDescent="0.25">
      <c r="B934" s="219"/>
      <c r="F934" s="257"/>
    </row>
    <row r="935" spans="1:6" ht="15.75" customHeight="1" x14ac:dyDescent="0.25">
      <c r="B935" s="219"/>
      <c r="F935" s="257"/>
    </row>
    <row r="936" spans="1:6" ht="15.75" customHeight="1" x14ac:dyDescent="0.25">
      <c r="B936" s="219"/>
      <c r="F936" s="257"/>
    </row>
    <row r="937" spans="1:6" ht="15.75" customHeight="1" x14ac:dyDescent="0.25">
      <c r="B937" s="219"/>
      <c r="F937" s="257"/>
    </row>
    <row r="938" spans="1:6" ht="15.75" customHeight="1" x14ac:dyDescent="0.25">
      <c r="B938" s="219"/>
      <c r="F938" s="257"/>
    </row>
    <row r="939" spans="1:6" ht="15.75" customHeight="1" x14ac:dyDescent="0.25">
      <c r="B939" s="219"/>
      <c r="F939" s="257"/>
    </row>
    <row r="940" spans="1:6" ht="15.75" customHeight="1" x14ac:dyDescent="0.25">
      <c r="A940" s="258"/>
      <c r="B940" s="233"/>
      <c r="F940" s="257"/>
    </row>
    <row r="941" spans="1:6" ht="15.75" customHeight="1" x14ac:dyDescent="0.25">
      <c r="B941" s="219"/>
      <c r="F941" s="257"/>
    </row>
    <row r="942" spans="1:6" ht="15.75" customHeight="1" x14ac:dyDescent="0.25">
      <c r="B942" s="219"/>
      <c r="F942" s="257"/>
    </row>
    <row r="943" spans="1:6" ht="15.75" customHeight="1" x14ac:dyDescent="0.25">
      <c r="B943" s="219"/>
      <c r="F943" s="257"/>
    </row>
    <row r="944" spans="1:6" ht="15.75" customHeight="1" x14ac:dyDescent="0.25">
      <c r="B944" s="219"/>
      <c r="F944" s="257"/>
    </row>
    <row r="945" spans="1:6" ht="15.75" customHeight="1" x14ac:dyDescent="0.25">
      <c r="B945" s="219"/>
      <c r="F945" s="257"/>
    </row>
    <row r="946" spans="1:6" ht="15.75" customHeight="1" x14ac:dyDescent="0.25">
      <c r="B946" s="219"/>
      <c r="F946" s="257"/>
    </row>
    <row r="947" spans="1:6" ht="15.75" customHeight="1" x14ac:dyDescent="0.25">
      <c r="B947" s="219"/>
      <c r="F947" s="257"/>
    </row>
    <row r="948" spans="1:6" ht="15.75" customHeight="1" x14ac:dyDescent="0.25">
      <c r="B948" s="219"/>
      <c r="F948" s="257"/>
    </row>
    <row r="949" spans="1:6" ht="15.75" customHeight="1" x14ac:dyDescent="0.25">
      <c r="B949" s="219"/>
      <c r="F949" s="257"/>
    </row>
    <row r="950" spans="1:6" ht="15.75" customHeight="1" x14ac:dyDescent="0.25">
      <c r="B950" s="219"/>
      <c r="F950" s="257"/>
    </row>
    <row r="951" spans="1:6" ht="15.75" customHeight="1" x14ac:dyDescent="0.25">
      <c r="B951" s="219"/>
      <c r="F951" s="257"/>
    </row>
    <row r="952" spans="1:6" ht="15.75" customHeight="1" x14ac:dyDescent="0.25">
      <c r="B952" s="219"/>
      <c r="F952" s="257"/>
    </row>
    <row r="953" spans="1:6" ht="15.75" customHeight="1" x14ac:dyDescent="0.25">
      <c r="B953" s="219"/>
      <c r="F953" s="257"/>
    </row>
    <row r="954" spans="1:6" ht="15.75" customHeight="1" x14ac:dyDescent="0.25">
      <c r="B954" s="219"/>
      <c r="F954" s="257"/>
    </row>
    <row r="955" spans="1:6" ht="15.75" customHeight="1" x14ac:dyDescent="0.25">
      <c r="A955" s="258"/>
      <c r="B955" s="233"/>
      <c r="F955" s="298"/>
    </row>
    <row r="956" spans="1:6" ht="15.75" customHeight="1" x14ac:dyDescent="0.25">
      <c r="B956" s="219"/>
      <c r="F956" s="257"/>
    </row>
    <row r="957" spans="1:6" ht="15.75" customHeight="1" x14ac:dyDescent="0.25">
      <c r="B957" s="219"/>
      <c r="F957" s="257"/>
    </row>
    <row r="958" spans="1:6" ht="15.75" customHeight="1" x14ac:dyDescent="0.25">
      <c r="B958" s="219"/>
      <c r="F958" s="257"/>
    </row>
    <row r="959" spans="1:6" ht="15.75" customHeight="1" x14ac:dyDescent="0.25">
      <c r="A959" s="258"/>
      <c r="B959" s="233"/>
      <c r="F959" s="257"/>
    </row>
    <row r="960" spans="1:6" ht="15.75" customHeight="1" x14ac:dyDescent="0.25">
      <c r="B960" s="219"/>
      <c r="F960" s="257"/>
    </row>
    <row r="961" spans="2:6" ht="15.75" customHeight="1" x14ac:dyDescent="0.25">
      <c r="B961" s="219"/>
      <c r="F961" s="257"/>
    </row>
    <row r="962" spans="2:6" ht="15.75" customHeight="1" x14ac:dyDescent="0.25">
      <c r="B962" s="219"/>
      <c r="F962" s="257"/>
    </row>
    <row r="963" spans="2:6" ht="15.75" customHeight="1" x14ac:dyDescent="0.25">
      <c r="B963" s="219"/>
      <c r="F963" s="257"/>
    </row>
    <row r="964" spans="2:6" ht="15.75" customHeight="1" x14ac:dyDescent="0.25">
      <c r="B964" s="233"/>
    </row>
    <row r="965" spans="2:6" ht="15.75" customHeight="1" x14ac:dyDescent="0.25">
      <c r="B965" s="219"/>
      <c r="F965" s="254"/>
    </row>
    <row r="966" spans="2:6" ht="15.75" customHeight="1" x14ac:dyDescent="0.25">
      <c r="B966" s="219"/>
      <c r="F966" s="254"/>
    </row>
    <row r="967" spans="2:6" ht="15.75" customHeight="1" x14ac:dyDescent="0.25">
      <c r="B967" s="219"/>
      <c r="F967" s="254"/>
    </row>
    <row r="968" spans="2:6" ht="15.75" customHeight="1" x14ac:dyDescent="0.25">
      <c r="B968" s="219"/>
      <c r="F968" s="254"/>
    </row>
    <row r="969" spans="2:6" ht="15.75" customHeight="1" x14ac:dyDescent="0.25">
      <c r="B969" s="219"/>
      <c r="F969" s="254"/>
    </row>
    <row r="970" spans="2:6" ht="15.75" customHeight="1" x14ac:dyDescent="0.25">
      <c r="B970" s="219"/>
      <c r="F970" s="254"/>
    </row>
    <row r="971" spans="2:6" ht="15.75" customHeight="1" x14ac:dyDescent="0.25">
      <c r="B971" s="219"/>
      <c r="F971" s="254"/>
    </row>
    <row r="972" spans="2:6" ht="15.75" customHeight="1" x14ac:dyDescent="0.25">
      <c r="B972" s="219"/>
      <c r="F972" s="254"/>
    </row>
    <row r="973" spans="2:6" ht="15.75" customHeight="1" x14ac:dyDescent="0.25">
      <c r="B973" s="219"/>
      <c r="F973" s="254"/>
    </row>
    <row r="974" spans="2:6" ht="15.75" customHeight="1" x14ac:dyDescent="0.25">
      <c r="B974" s="219"/>
      <c r="F974" s="254"/>
    </row>
    <row r="975" spans="2:6" ht="15.75" customHeight="1" x14ac:dyDescent="0.25">
      <c r="B975" s="219"/>
      <c r="F975" s="254"/>
    </row>
    <row r="976" spans="2:6" ht="15.75" customHeight="1" x14ac:dyDescent="0.25">
      <c r="B976" s="219"/>
      <c r="F976" s="254"/>
    </row>
    <row r="977" spans="1:6" ht="15.75" customHeight="1" x14ac:dyDescent="0.25">
      <c r="B977" s="219"/>
      <c r="F977" s="254"/>
    </row>
    <row r="978" spans="1:6" ht="15.75" customHeight="1" x14ac:dyDescent="0.25">
      <c r="B978" s="219"/>
      <c r="F978" s="254"/>
    </row>
    <row r="979" spans="1:6" ht="15.75" customHeight="1" x14ac:dyDescent="0.25">
      <c r="B979" s="219"/>
      <c r="F979" s="254"/>
    </row>
    <row r="980" spans="1:6" ht="15.75" customHeight="1" x14ac:dyDescent="0.25">
      <c r="B980" s="219"/>
      <c r="F980" s="254"/>
    </row>
    <row r="981" spans="1:6" ht="15.75" customHeight="1" x14ac:dyDescent="0.25">
      <c r="B981" s="219"/>
      <c r="F981" s="254"/>
    </row>
    <row r="982" spans="1:6" ht="15.75" customHeight="1" x14ac:dyDescent="0.25">
      <c r="B982" s="219"/>
      <c r="F982" s="254"/>
    </row>
    <row r="983" spans="1:6" ht="15.75" customHeight="1" x14ac:dyDescent="0.25">
      <c r="F983" s="236"/>
    </row>
    <row r="984" spans="1:6" ht="15.75" customHeight="1" x14ac:dyDescent="0.25">
      <c r="F984" s="254"/>
    </row>
    <row r="985" spans="1:6" ht="15.75" customHeight="1" x14ac:dyDescent="0.25">
      <c r="F985" s="254"/>
    </row>
    <row r="986" spans="1:6" ht="15.75" customHeight="1" x14ac:dyDescent="0.25">
      <c r="A986" s="258"/>
      <c r="B986" s="233"/>
      <c r="F986" s="257"/>
    </row>
    <row r="987" spans="1:6" ht="15.75" customHeight="1" x14ac:dyDescent="0.25">
      <c r="A987" s="231"/>
      <c r="B987" s="219"/>
      <c r="C987" s="221"/>
      <c r="F987" s="257"/>
    </row>
    <row r="988" spans="1:6" ht="15.75" customHeight="1" x14ac:dyDescent="0.25">
      <c r="B988" s="335"/>
      <c r="C988" s="231"/>
      <c r="F988" s="254"/>
    </row>
    <row r="989" spans="1:6" ht="15.75" customHeight="1" x14ac:dyDescent="0.25">
      <c r="B989" s="219"/>
      <c r="F989" s="257"/>
    </row>
    <row r="990" spans="1:6" ht="15.75" customHeight="1" x14ac:dyDescent="0.25">
      <c r="B990" s="219"/>
      <c r="F990" s="257"/>
    </row>
    <row r="991" spans="1:6" ht="15.75" customHeight="1" x14ac:dyDescent="0.25">
      <c r="B991" s="219"/>
      <c r="F991" s="257"/>
    </row>
    <row r="992" spans="1:6" ht="15.75" customHeight="1" x14ac:dyDescent="0.25">
      <c r="B992" s="219"/>
      <c r="F992" s="257"/>
    </row>
    <row r="993" spans="1:6" ht="15.75" customHeight="1" x14ac:dyDescent="0.25">
      <c r="A993" s="236"/>
      <c r="B993" s="219"/>
      <c r="F993" s="257"/>
    </row>
    <row r="994" spans="1:6" ht="15.75" customHeight="1" x14ac:dyDescent="0.25">
      <c r="A994" s="296"/>
      <c r="B994" s="219"/>
      <c r="F994" s="257"/>
    </row>
    <row r="995" spans="1:6" ht="15.75" customHeight="1" x14ac:dyDescent="0.25">
      <c r="A995" s="296"/>
      <c r="B995" s="219"/>
      <c r="D995" s="216"/>
      <c r="E995" s="260"/>
      <c r="F995" s="257"/>
    </row>
    <row r="996" spans="1:6" ht="15.75" customHeight="1" x14ac:dyDescent="0.25">
      <c r="B996" s="219"/>
      <c r="D996" s="220"/>
      <c r="E996" s="255"/>
      <c r="F996" s="236"/>
    </row>
    <row r="997" spans="1:6" ht="15.75" customHeight="1" x14ac:dyDescent="0.25">
      <c r="C997" s="236"/>
      <c r="D997" s="255"/>
      <c r="E997" s="255"/>
      <c r="F997" s="236"/>
    </row>
    <row r="998" spans="1:6" ht="15.75" customHeight="1" x14ac:dyDescent="0.25">
      <c r="C998" s="269"/>
    </row>
    <row r="999" spans="1:6" ht="15.75" customHeight="1" x14ac:dyDescent="0.25">
      <c r="C999" s="269"/>
      <c r="D999" s="255"/>
      <c r="E999" s="255"/>
      <c r="F999" s="236"/>
    </row>
    <row r="1000" spans="1:6" ht="15.75" customHeight="1" x14ac:dyDescent="0.25">
      <c r="C1000" s="269"/>
      <c r="D1000" s="255"/>
      <c r="E1000" s="255"/>
      <c r="F1000" s="236"/>
    </row>
    <row r="1001" spans="1:6" ht="15.75" customHeight="1" x14ac:dyDescent="0.25">
      <c r="C1001" s="269"/>
      <c r="D1001" s="255"/>
      <c r="E1001" s="255"/>
      <c r="F1001" s="236"/>
    </row>
    <row r="1003" spans="1:6" ht="15.75" customHeight="1" x14ac:dyDescent="0.25">
      <c r="A1003" s="233"/>
      <c r="C1003" s="236"/>
      <c r="D1003" s="255"/>
      <c r="E1003" s="255"/>
      <c r="F1003" s="236"/>
    </row>
    <row r="1004" spans="1:6" ht="15.75" customHeight="1" x14ac:dyDescent="0.25">
      <c r="A1004" s="345"/>
      <c r="B1004" s="233"/>
      <c r="C1004" s="236"/>
      <c r="D1004" s="255"/>
      <c r="E1004" s="255"/>
      <c r="F1004" s="236"/>
    </row>
    <row r="1005" spans="1:6" ht="15.75" customHeight="1" x14ac:dyDescent="0.25">
      <c r="A1005" s="345"/>
      <c r="B1005" s="413"/>
    </row>
    <row r="1006" spans="1:6" ht="15.75" customHeight="1" x14ac:dyDescent="0.25">
      <c r="A1006" s="258"/>
      <c r="B1006" s="269"/>
      <c r="C1006" s="345"/>
      <c r="D1006" s="293"/>
      <c r="E1006" s="294"/>
      <c r="F1006" s="265"/>
    </row>
    <row r="1007" spans="1:6" ht="15.75" customHeight="1" x14ac:dyDescent="0.25">
      <c r="A1007" s="258"/>
      <c r="B1007" s="233"/>
      <c r="E1007" s="220"/>
      <c r="F1007" s="254"/>
    </row>
    <row r="1008" spans="1:6" ht="15.75" customHeight="1" x14ac:dyDescent="0.25">
      <c r="B1008" s="219"/>
      <c r="F1008" s="257"/>
    </row>
    <row r="1009" spans="1:6" ht="15.75" customHeight="1" x14ac:dyDescent="0.25">
      <c r="A1009" s="258"/>
      <c r="B1009" s="233"/>
      <c r="F1009" s="257"/>
    </row>
    <row r="1010" spans="1:6" ht="15.75" customHeight="1" x14ac:dyDescent="0.25">
      <c r="B1010" s="219"/>
      <c r="F1010" s="257"/>
    </row>
    <row r="1011" spans="1:6" ht="15.75" customHeight="1" x14ac:dyDescent="0.25">
      <c r="B1011" s="219"/>
      <c r="F1011" s="257"/>
    </row>
    <row r="1012" spans="1:6" ht="15.75" customHeight="1" x14ac:dyDescent="0.25">
      <c r="B1012" s="219"/>
      <c r="F1012" s="257"/>
    </row>
    <row r="1013" spans="1:6" ht="15.75" customHeight="1" x14ac:dyDescent="0.25">
      <c r="B1013" s="219"/>
      <c r="F1013" s="257"/>
    </row>
    <row r="1014" spans="1:6" ht="15.75" customHeight="1" x14ac:dyDescent="0.25">
      <c r="B1014" s="233"/>
      <c r="F1014" s="257"/>
    </row>
    <row r="1015" spans="1:6" ht="15.75" customHeight="1" x14ac:dyDescent="0.25">
      <c r="B1015" s="219"/>
      <c r="F1015" s="257"/>
    </row>
    <row r="1016" spans="1:6" ht="15.75" customHeight="1" x14ac:dyDescent="0.25">
      <c r="B1016" s="219"/>
      <c r="F1016" s="257"/>
    </row>
    <row r="1017" spans="1:6" ht="15.75" customHeight="1" x14ac:dyDescent="0.25">
      <c r="B1017" s="219"/>
      <c r="F1017" s="257"/>
    </row>
    <row r="1018" spans="1:6" ht="15.75" customHeight="1" x14ac:dyDescent="0.25">
      <c r="B1018" s="219"/>
      <c r="F1018" s="257"/>
    </row>
    <row r="1019" spans="1:6" ht="15.75" customHeight="1" x14ac:dyDescent="0.25">
      <c r="B1019" s="219"/>
      <c r="F1019" s="257"/>
    </row>
    <row r="1020" spans="1:6" ht="15.75" customHeight="1" x14ac:dyDescent="0.25">
      <c r="B1020" s="219"/>
      <c r="F1020" s="257"/>
    </row>
    <row r="1021" spans="1:6" ht="15.75" customHeight="1" x14ac:dyDescent="0.25">
      <c r="A1021" s="258"/>
      <c r="B1021" s="233"/>
      <c r="F1021" s="257"/>
    </row>
    <row r="1022" spans="1:6" ht="15.75" customHeight="1" x14ac:dyDescent="0.25">
      <c r="F1022" s="257"/>
    </row>
    <row r="1023" spans="1:6" ht="15.75" customHeight="1" x14ac:dyDescent="0.25">
      <c r="F1023" s="257"/>
    </row>
    <row r="1024" spans="1:6" ht="15.75" customHeight="1" x14ac:dyDescent="0.25">
      <c r="A1024" s="258"/>
      <c r="B1024" s="238"/>
      <c r="F1024" s="257"/>
    </row>
    <row r="1025" spans="1:6" ht="15.75" customHeight="1" x14ac:dyDescent="0.25">
      <c r="F1025" s="257"/>
    </row>
    <row r="1026" spans="1:6" ht="15.75" customHeight="1" x14ac:dyDescent="0.25">
      <c r="F1026" s="257"/>
    </row>
    <row r="1027" spans="1:6" ht="15.75" customHeight="1" x14ac:dyDescent="0.25">
      <c r="F1027" s="257"/>
    </row>
    <row r="1028" spans="1:6" ht="15.75" customHeight="1" x14ac:dyDescent="0.25">
      <c r="F1028" s="257"/>
    </row>
    <row r="1029" spans="1:6" ht="15.75" customHeight="1" x14ac:dyDescent="0.25">
      <c r="F1029" s="257"/>
    </row>
    <row r="1030" spans="1:6" ht="15.75" customHeight="1" x14ac:dyDescent="0.25">
      <c r="B1030" s="300"/>
      <c r="F1030" s="257"/>
    </row>
    <row r="1031" spans="1:6" ht="15.75" customHeight="1" x14ac:dyDescent="0.25">
      <c r="F1031" s="257"/>
    </row>
    <row r="1032" spans="1:6" ht="15.75" customHeight="1" x14ac:dyDescent="0.25">
      <c r="F1032" s="257"/>
    </row>
    <row r="1033" spans="1:6" ht="15.75" customHeight="1" x14ac:dyDescent="0.25">
      <c r="F1033" s="257"/>
    </row>
    <row r="1034" spans="1:6" ht="15.75" customHeight="1" x14ac:dyDescent="0.25">
      <c r="B1034" s="300"/>
      <c r="F1034" s="257"/>
    </row>
    <row r="1035" spans="1:6" ht="15.75" customHeight="1" x14ac:dyDescent="0.25">
      <c r="F1035" s="257"/>
    </row>
    <row r="1036" spans="1:6" ht="15.75" customHeight="1" x14ac:dyDescent="0.25">
      <c r="F1036" s="257"/>
    </row>
    <row r="1037" spans="1:6" ht="15.75" customHeight="1" x14ac:dyDescent="0.25">
      <c r="F1037" s="257"/>
    </row>
    <row r="1038" spans="1:6" ht="15.75" customHeight="1" x14ac:dyDescent="0.25">
      <c r="A1038" s="258"/>
      <c r="B1038" s="238"/>
      <c r="F1038" s="257"/>
    </row>
    <row r="1039" spans="1:6" ht="15.75" customHeight="1" x14ac:dyDescent="0.25">
      <c r="B1039" s="219"/>
      <c r="F1039" s="257"/>
    </row>
    <row r="1040" spans="1:6" ht="15.75" customHeight="1" x14ac:dyDescent="0.25">
      <c r="B1040" s="219"/>
      <c r="F1040" s="257"/>
    </row>
    <row r="1041" spans="1:6" ht="15.75" customHeight="1" x14ac:dyDescent="0.25">
      <c r="F1041" s="257"/>
    </row>
    <row r="1042" spans="1:6" ht="15.75" customHeight="1" x14ac:dyDescent="0.25">
      <c r="F1042" s="257"/>
    </row>
    <row r="1043" spans="1:6" ht="15.75" customHeight="1" x14ac:dyDescent="0.25">
      <c r="B1043" s="219"/>
      <c r="F1043" s="257"/>
    </row>
    <row r="1044" spans="1:6" ht="15.75" customHeight="1" x14ac:dyDescent="0.25">
      <c r="B1044" s="219"/>
      <c r="F1044" s="257"/>
    </row>
    <row r="1045" spans="1:6" ht="15.75" customHeight="1" x14ac:dyDescent="0.25">
      <c r="F1045" s="257"/>
    </row>
    <row r="1046" spans="1:6" ht="15.75" customHeight="1" x14ac:dyDescent="0.25">
      <c r="F1046" s="257"/>
    </row>
    <row r="1047" spans="1:6" ht="15.75" customHeight="1" x14ac:dyDescent="0.25">
      <c r="B1047" s="219"/>
      <c r="F1047" s="257"/>
    </row>
    <row r="1048" spans="1:6" ht="15.75" customHeight="1" x14ac:dyDescent="0.25">
      <c r="F1048" s="257"/>
    </row>
    <row r="1049" spans="1:6" ht="15.75" customHeight="1" x14ac:dyDescent="0.25">
      <c r="F1049" s="257"/>
    </row>
    <row r="1050" spans="1:6" ht="15.75" customHeight="1" x14ac:dyDescent="0.25">
      <c r="F1050" s="257"/>
    </row>
    <row r="1051" spans="1:6" ht="15.75" customHeight="1" x14ac:dyDescent="0.25">
      <c r="A1051" s="258"/>
      <c r="B1051" s="238"/>
      <c r="F1051" s="257"/>
    </row>
    <row r="1052" spans="1:6" ht="15.75" customHeight="1" x14ac:dyDescent="0.25">
      <c r="F1052" s="257"/>
    </row>
    <row r="1053" spans="1:6" ht="15.75" customHeight="1" x14ac:dyDescent="0.25">
      <c r="F1053" s="257"/>
    </row>
    <row r="1054" spans="1:6" ht="15.75" customHeight="1" x14ac:dyDescent="0.25">
      <c r="F1054" s="257"/>
    </row>
    <row r="1055" spans="1:6" ht="15.75" customHeight="1" x14ac:dyDescent="0.25">
      <c r="F1055" s="257"/>
    </row>
    <row r="1056" spans="1:6" ht="15.75" customHeight="1" x14ac:dyDescent="0.25">
      <c r="F1056" s="257"/>
    </row>
    <row r="1057" spans="1:6" ht="15.75" customHeight="1" x14ac:dyDescent="0.25">
      <c r="F1057" s="257"/>
    </row>
    <row r="1058" spans="1:6" ht="15.75" customHeight="1" x14ac:dyDescent="0.25">
      <c r="B1058" s="238"/>
      <c r="F1058" s="257"/>
    </row>
    <row r="1059" spans="1:6" ht="15.75" customHeight="1" x14ac:dyDescent="0.25">
      <c r="F1059" s="257"/>
    </row>
    <row r="1060" spans="1:6" ht="15.75" customHeight="1" x14ac:dyDescent="0.25">
      <c r="F1060" s="257"/>
    </row>
    <row r="1061" spans="1:6" ht="15.75" customHeight="1" x14ac:dyDescent="0.25">
      <c r="F1061" s="257"/>
    </row>
    <row r="1062" spans="1:6" ht="15.75" customHeight="1" x14ac:dyDescent="0.25">
      <c r="F1062" s="257"/>
    </row>
    <row r="1063" spans="1:6" ht="15.75" customHeight="1" x14ac:dyDescent="0.25">
      <c r="F1063" s="257"/>
    </row>
    <row r="1064" spans="1:6" ht="15.75" customHeight="1" x14ac:dyDescent="0.25">
      <c r="F1064" s="257"/>
    </row>
    <row r="1065" spans="1:6" ht="15.75" customHeight="1" x14ac:dyDescent="0.25">
      <c r="F1065" s="257"/>
    </row>
    <row r="1066" spans="1:6" ht="15.75" customHeight="1" x14ac:dyDescent="0.25">
      <c r="A1066" s="258"/>
      <c r="B1066" s="233"/>
      <c r="F1066" s="257"/>
    </row>
    <row r="1067" spans="1:6" ht="15.75" customHeight="1" x14ac:dyDescent="0.25">
      <c r="F1067" s="257"/>
    </row>
    <row r="1068" spans="1:6" ht="15.75" customHeight="1" x14ac:dyDescent="0.25">
      <c r="F1068" s="257"/>
    </row>
    <row r="1069" spans="1:6" ht="15.75" customHeight="1" x14ac:dyDescent="0.25">
      <c r="F1069" s="257"/>
    </row>
    <row r="1070" spans="1:6" ht="15.75" customHeight="1" x14ac:dyDescent="0.25">
      <c r="F1070" s="257"/>
    </row>
    <row r="1071" spans="1:6" ht="15.75" customHeight="1" x14ac:dyDescent="0.25">
      <c r="A1071" s="258"/>
      <c r="B1071" s="233"/>
      <c r="F1071" s="257"/>
    </row>
    <row r="1072" spans="1:6" ht="15.75" customHeight="1" x14ac:dyDescent="0.25">
      <c r="F1072" s="257"/>
    </row>
    <row r="1073" spans="1:6" ht="15.75" customHeight="1" x14ac:dyDescent="0.25">
      <c r="F1073" s="257"/>
    </row>
    <row r="1074" spans="1:6" ht="15.75" customHeight="1" x14ac:dyDescent="0.25">
      <c r="F1074" s="257"/>
    </row>
    <row r="1075" spans="1:6" ht="15.75" customHeight="1" x14ac:dyDescent="0.25">
      <c r="A1075" s="258"/>
      <c r="B1075" s="238"/>
      <c r="F1075" s="257"/>
    </row>
    <row r="1076" spans="1:6" ht="15.75" customHeight="1" x14ac:dyDescent="0.25">
      <c r="F1076" s="257"/>
    </row>
    <row r="1077" spans="1:6" ht="15.75" customHeight="1" x14ac:dyDescent="0.25">
      <c r="F1077" s="257"/>
    </row>
    <row r="1078" spans="1:6" ht="15.75" customHeight="1" x14ac:dyDescent="0.25">
      <c r="F1078" s="257"/>
    </row>
    <row r="1079" spans="1:6" ht="15.75" customHeight="1" x14ac:dyDescent="0.25">
      <c r="F1079" s="257"/>
    </row>
    <row r="1080" spans="1:6" ht="15.75" customHeight="1" x14ac:dyDescent="0.25">
      <c r="A1080" s="258"/>
      <c r="B1080" s="233"/>
      <c r="F1080" s="257"/>
    </row>
    <row r="1081" spans="1:6" ht="15.75" customHeight="1" x14ac:dyDescent="0.25">
      <c r="F1081" s="257"/>
    </row>
    <row r="1082" spans="1:6" ht="15.75" customHeight="1" x14ac:dyDescent="0.25">
      <c r="F1082" s="257"/>
    </row>
    <row r="1083" spans="1:6" ht="15.75" customHeight="1" x14ac:dyDescent="0.25">
      <c r="F1083" s="257"/>
    </row>
    <row r="1084" spans="1:6" ht="15.75" customHeight="1" x14ac:dyDescent="0.25">
      <c r="A1084" s="258"/>
      <c r="B1084" s="233"/>
      <c r="F1084" s="257"/>
    </row>
    <row r="1085" spans="1:6" ht="15.75" customHeight="1" x14ac:dyDescent="0.25">
      <c r="F1085" s="257"/>
    </row>
    <row r="1086" spans="1:6" ht="15.75" customHeight="1" x14ac:dyDescent="0.25">
      <c r="F1086" s="257"/>
    </row>
    <row r="1087" spans="1:6" ht="15.75" customHeight="1" x14ac:dyDescent="0.25">
      <c r="F1087" s="257"/>
    </row>
    <row r="1088" spans="1:6" ht="15.75" customHeight="1" x14ac:dyDescent="0.25">
      <c r="F1088" s="257"/>
    </row>
    <row r="1089" spans="1:6" ht="15.75" customHeight="1" x14ac:dyDescent="0.25">
      <c r="F1089" s="257"/>
    </row>
    <row r="1090" spans="1:6" ht="15.75" customHeight="1" x14ac:dyDescent="0.25">
      <c r="F1090" s="257"/>
    </row>
    <row r="1091" spans="1:6" ht="15.75" customHeight="1" x14ac:dyDescent="0.25">
      <c r="F1091" s="257"/>
    </row>
    <row r="1092" spans="1:6" ht="15.75" customHeight="1" x14ac:dyDescent="0.25">
      <c r="B1092" s="219"/>
      <c r="F1092" s="257"/>
    </row>
    <row r="1093" spans="1:6" ht="15.75" customHeight="1" x14ac:dyDescent="0.25">
      <c r="B1093" s="219"/>
      <c r="D1093" s="220"/>
      <c r="E1093" s="220"/>
      <c r="F1093" s="257"/>
    </row>
    <row r="1094" spans="1:6" ht="15.75" customHeight="1" x14ac:dyDescent="0.25">
      <c r="B1094" s="219"/>
      <c r="D1094" s="220"/>
      <c r="E1094" s="255"/>
      <c r="F1094" s="236"/>
    </row>
    <row r="1095" spans="1:6" ht="15.75" customHeight="1" x14ac:dyDescent="0.25">
      <c r="C1095" s="236"/>
      <c r="D1095" s="255"/>
      <c r="E1095" s="255"/>
      <c r="F1095" s="236"/>
    </row>
    <row r="1096" spans="1:6" ht="15.75" customHeight="1" x14ac:dyDescent="0.25">
      <c r="C1096" s="269"/>
    </row>
    <row r="1097" spans="1:6" ht="15.75" customHeight="1" x14ac:dyDescent="0.25">
      <c r="C1097" s="269"/>
      <c r="D1097" s="255"/>
      <c r="E1097" s="255"/>
      <c r="F1097" s="236"/>
    </row>
    <row r="1098" spans="1:6" ht="15.75" customHeight="1" x14ac:dyDescent="0.25">
      <c r="C1098" s="269"/>
      <c r="D1098" s="255"/>
      <c r="E1098" s="255"/>
      <c r="F1098" s="236"/>
    </row>
    <row r="1099" spans="1:6" ht="15.75" customHeight="1" x14ac:dyDescent="0.25">
      <c r="C1099" s="269"/>
      <c r="D1099" s="255"/>
      <c r="E1099" s="255"/>
      <c r="F1099" s="236"/>
    </row>
    <row r="1101" spans="1:6" ht="15.75" customHeight="1" x14ac:dyDescent="0.25">
      <c r="A1101" s="233"/>
      <c r="C1101" s="236"/>
      <c r="D1101" s="255"/>
      <c r="E1101" s="255"/>
      <c r="F1101" s="236"/>
    </row>
    <row r="1102" spans="1:6" ht="15.75" customHeight="1" x14ac:dyDescent="0.25">
      <c r="A1102" s="345"/>
      <c r="B1102" s="233"/>
      <c r="C1102" s="236"/>
      <c r="D1102" s="255"/>
      <c r="E1102" s="255"/>
      <c r="F1102" s="236"/>
    </row>
    <row r="1103" spans="1:6" ht="15.75" customHeight="1" x14ac:dyDescent="0.25">
      <c r="B1103" s="219"/>
      <c r="D1103" s="220"/>
      <c r="E1103" s="220"/>
      <c r="F1103" s="257"/>
    </row>
    <row r="1104" spans="1:6" ht="15.75" customHeight="1" x14ac:dyDescent="0.25">
      <c r="A1104" s="258"/>
      <c r="B1104" s="269"/>
      <c r="C1104" s="345"/>
      <c r="D1104" s="293"/>
      <c r="E1104" s="294"/>
      <c r="F1104" s="265"/>
    </row>
    <row r="1105" spans="1:6" ht="15.75" customHeight="1" x14ac:dyDescent="0.25">
      <c r="A1105" s="245"/>
      <c r="B1105" s="460"/>
      <c r="C1105" s="345"/>
      <c r="D1105" s="240"/>
      <c r="E1105" s="240"/>
      <c r="F1105" s="301"/>
    </row>
    <row r="1106" spans="1:6" ht="15.75" customHeight="1" x14ac:dyDescent="0.25">
      <c r="A1106" s="245"/>
      <c r="B1106" s="460"/>
      <c r="C1106" s="221"/>
      <c r="D1106" s="216"/>
      <c r="E1106" s="216"/>
      <c r="F1106" s="302"/>
    </row>
    <row r="1107" spans="1:6" ht="15.75" customHeight="1" x14ac:dyDescent="0.25">
      <c r="A1107" s="231"/>
      <c r="B1107" s="219"/>
      <c r="C1107" s="221"/>
      <c r="F1107" s="257"/>
    </row>
    <row r="1108" spans="1:6" ht="15.75" customHeight="1" x14ac:dyDescent="0.25">
      <c r="A1108" s="231"/>
      <c r="B1108" s="219"/>
      <c r="C1108" s="221"/>
      <c r="F1108" s="257"/>
    </row>
    <row r="1109" spans="1:6" ht="15.75" customHeight="1" x14ac:dyDescent="0.25">
      <c r="A1109" s="231"/>
      <c r="B1109" s="219"/>
      <c r="C1109" s="221"/>
      <c r="F1109" s="257"/>
    </row>
    <row r="1110" spans="1:6" ht="15.75" customHeight="1" x14ac:dyDescent="0.25">
      <c r="A1110" s="231"/>
      <c r="B1110" s="219"/>
      <c r="C1110" s="221"/>
      <c r="F1110" s="257"/>
    </row>
    <row r="1111" spans="1:6" ht="15.75" customHeight="1" x14ac:dyDescent="0.25">
      <c r="A1111" s="245"/>
      <c r="B1111" s="233"/>
      <c r="C1111" s="221"/>
      <c r="F1111" s="302"/>
    </row>
    <row r="1112" spans="1:6" ht="15.75" customHeight="1" x14ac:dyDescent="0.25">
      <c r="A1112" s="231"/>
      <c r="B1112" s="219"/>
      <c r="C1112" s="221"/>
      <c r="F1112" s="257"/>
    </row>
    <row r="1113" spans="1:6" ht="15.75" customHeight="1" x14ac:dyDescent="0.25">
      <c r="A1113" s="231"/>
      <c r="B1113" s="219"/>
      <c r="C1113" s="221"/>
      <c r="F1113" s="257"/>
    </row>
    <row r="1114" spans="1:6" ht="15.75" customHeight="1" x14ac:dyDescent="0.25">
      <c r="A1114" s="231"/>
      <c r="B1114" s="219"/>
      <c r="C1114" s="221"/>
      <c r="F1114" s="257"/>
    </row>
    <row r="1115" spans="1:6" ht="15.75" customHeight="1" x14ac:dyDescent="0.25">
      <c r="A1115" s="231"/>
      <c r="B1115" s="219"/>
      <c r="C1115" s="221"/>
      <c r="F1115" s="257"/>
    </row>
    <row r="1116" spans="1:6" ht="15.75" customHeight="1" x14ac:dyDescent="0.25">
      <c r="A1116" s="245"/>
      <c r="B1116" s="233"/>
      <c r="C1116" s="221"/>
      <c r="F1116" s="302"/>
    </row>
    <row r="1117" spans="1:6" ht="15.75" customHeight="1" x14ac:dyDescent="0.25">
      <c r="A1117" s="231"/>
      <c r="B1117" s="219"/>
      <c r="C1117" s="221"/>
      <c r="F1117" s="257"/>
    </row>
    <row r="1118" spans="1:6" ht="15.75" customHeight="1" x14ac:dyDescent="0.25">
      <c r="A1118" s="231"/>
      <c r="B1118" s="219"/>
      <c r="C1118" s="221"/>
      <c r="F1118" s="257"/>
    </row>
    <row r="1119" spans="1:6" ht="15.75" customHeight="1" x14ac:dyDescent="0.25">
      <c r="A1119" s="231"/>
      <c r="B1119" s="219"/>
      <c r="C1119" s="221"/>
      <c r="F1119" s="257"/>
    </row>
    <row r="1120" spans="1:6" ht="15.75" customHeight="1" x14ac:dyDescent="0.25">
      <c r="A1120" s="231"/>
      <c r="B1120" s="219"/>
      <c r="C1120" s="221"/>
      <c r="F1120" s="257"/>
    </row>
    <row r="1121" spans="1:6" ht="15.75" customHeight="1" x14ac:dyDescent="0.25">
      <c r="A1121" s="231"/>
      <c r="B1121" s="219"/>
      <c r="C1121" s="221"/>
      <c r="F1121" s="257"/>
    </row>
    <row r="1122" spans="1:6" ht="15.75" customHeight="1" x14ac:dyDescent="0.25">
      <c r="A1122" s="245"/>
      <c r="B1122" s="460"/>
      <c r="C1122" s="345"/>
      <c r="D1122" s="240"/>
      <c r="E1122" s="240"/>
      <c r="F1122" s="345"/>
    </row>
    <row r="1123" spans="1:6" ht="15.75" customHeight="1" x14ac:dyDescent="0.25">
      <c r="A1123" s="245"/>
      <c r="B1123" s="460"/>
      <c r="C1123" s="345"/>
      <c r="D1123" s="216"/>
      <c r="E1123" s="216"/>
      <c r="F1123" s="302"/>
    </row>
    <row r="1124" spans="1:6" ht="15.75" customHeight="1" x14ac:dyDescent="0.25">
      <c r="A1124" s="231"/>
      <c r="B1124" s="219"/>
      <c r="C1124" s="221"/>
      <c r="D1124" s="216"/>
      <c r="E1124" s="216"/>
      <c r="F1124" s="257"/>
    </row>
    <row r="1125" spans="1:6" ht="15.75" customHeight="1" x14ac:dyDescent="0.25">
      <c r="A1125" s="231"/>
      <c r="B1125" s="219"/>
      <c r="C1125" s="221"/>
      <c r="D1125" s="216"/>
      <c r="E1125" s="216"/>
      <c r="F1125" s="257"/>
    </row>
    <row r="1126" spans="1:6" ht="15.75" customHeight="1" x14ac:dyDescent="0.25">
      <c r="A1126" s="231"/>
      <c r="B1126" s="219"/>
      <c r="C1126" s="221"/>
      <c r="D1126" s="216"/>
      <c r="E1126" s="216"/>
      <c r="F1126" s="257"/>
    </row>
    <row r="1127" spans="1:6" ht="15.75" customHeight="1" x14ac:dyDescent="0.25">
      <c r="A1127" s="231"/>
      <c r="B1127" s="219"/>
      <c r="C1127" s="221"/>
      <c r="D1127" s="216"/>
      <c r="E1127" s="216"/>
      <c r="F1127" s="257"/>
    </row>
    <row r="1128" spans="1:6" ht="15.75" customHeight="1" x14ac:dyDescent="0.25">
      <c r="A1128" s="231"/>
      <c r="B1128" s="219"/>
      <c r="C1128" s="221"/>
      <c r="D1128" s="216"/>
      <c r="E1128" s="216"/>
      <c r="F1128" s="257"/>
    </row>
    <row r="1129" spans="1:6" ht="15.75" customHeight="1" x14ac:dyDescent="0.25">
      <c r="A1129" s="231"/>
      <c r="B1129" s="219"/>
      <c r="C1129" s="221"/>
      <c r="D1129" s="216"/>
      <c r="E1129" s="216"/>
      <c r="F1129" s="257"/>
    </row>
    <row r="1130" spans="1:6" ht="15.75" customHeight="1" x14ac:dyDescent="0.25">
      <c r="A1130" s="245"/>
      <c r="B1130" s="233"/>
      <c r="C1130" s="221"/>
      <c r="D1130" s="216"/>
      <c r="E1130" s="216"/>
      <c r="F1130" s="257"/>
    </row>
    <row r="1131" spans="1:6" ht="15.75" customHeight="1" x14ac:dyDescent="0.25">
      <c r="A1131" s="231"/>
      <c r="B1131" s="219"/>
      <c r="C1131" s="221"/>
      <c r="D1131" s="216"/>
      <c r="E1131" s="216"/>
      <c r="F1131" s="257"/>
    </row>
    <row r="1132" spans="1:6" ht="15.75" customHeight="1" x14ac:dyDescent="0.25">
      <c r="A1132" s="231"/>
      <c r="B1132" s="219"/>
      <c r="C1132" s="221"/>
      <c r="D1132" s="216"/>
      <c r="E1132" s="216"/>
      <c r="F1132" s="257"/>
    </row>
    <row r="1133" spans="1:6" ht="15.75" customHeight="1" x14ac:dyDescent="0.25">
      <c r="A1133" s="231"/>
      <c r="B1133" s="219"/>
      <c r="C1133" s="221"/>
      <c r="D1133" s="216"/>
      <c r="E1133" s="216"/>
      <c r="F1133" s="257"/>
    </row>
    <row r="1134" spans="1:6" ht="15.75" customHeight="1" x14ac:dyDescent="0.25">
      <c r="A1134" s="231"/>
      <c r="B1134" s="219"/>
      <c r="C1134" s="221"/>
      <c r="D1134" s="216"/>
      <c r="E1134" s="216"/>
      <c r="F1134" s="257"/>
    </row>
    <row r="1135" spans="1:6" ht="15.75" customHeight="1" x14ac:dyDescent="0.25">
      <c r="A1135" s="231"/>
      <c r="B1135" s="219"/>
      <c r="C1135" s="221"/>
      <c r="D1135" s="216"/>
      <c r="E1135" s="216"/>
      <c r="F1135" s="257"/>
    </row>
    <row r="1136" spans="1:6" ht="15.75" customHeight="1" x14ac:dyDescent="0.25">
      <c r="A1136" s="245"/>
      <c r="B1136" s="460"/>
      <c r="C1136" s="345"/>
      <c r="D1136" s="216"/>
      <c r="E1136" s="216"/>
      <c r="F1136" s="302"/>
    </row>
    <row r="1137" spans="1:6" ht="15.75" customHeight="1" x14ac:dyDescent="0.25">
      <c r="A1137" s="231"/>
      <c r="B1137" s="219"/>
      <c r="C1137" s="221"/>
      <c r="F1137" s="257"/>
    </row>
    <row r="1138" spans="1:6" ht="15.75" customHeight="1" x14ac:dyDescent="0.25">
      <c r="A1138" s="231"/>
      <c r="B1138" s="219"/>
      <c r="C1138" s="221"/>
      <c r="F1138" s="257"/>
    </row>
    <row r="1139" spans="1:6" ht="15.75" customHeight="1" x14ac:dyDescent="0.25">
      <c r="A1139" s="231"/>
      <c r="B1139" s="219"/>
      <c r="C1139" s="221"/>
      <c r="F1139" s="257"/>
    </row>
    <row r="1140" spans="1:6" ht="15.75" customHeight="1" x14ac:dyDescent="0.25">
      <c r="A1140" s="231"/>
      <c r="B1140" s="219"/>
      <c r="C1140" s="221"/>
      <c r="F1140" s="257"/>
    </row>
    <row r="1141" spans="1:6" ht="15.75" customHeight="1" x14ac:dyDescent="0.25">
      <c r="A1141" s="231"/>
      <c r="B1141" s="219"/>
      <c r="C1141" s="221"/>
      <c r="D1141" s="216"/>
      <c r="E1141" s="216"/>
      <c r="F1141" s="257"/>
    </row>
    <row r="1142" spans="1:6" ht="15.75" customHeight="1" x14ac:dyDescent="0.25">
      <c r="A1142" s="231"/>
      <c r="B1142" s="219"/>
      <c r="C1142" s="221"/>
      <c r="D1142" s="216"/>
      <c r="E1142" s="216"/>
      <c r="F1142" s="257"/>
    </row>
    <row r="1143" spans="1:6" ht="15.75" customHeight="1" x14ac:dyDescent="0.25">
      <c r="A1143" s="258"/>
      <c r="B1143" s="233"/>
      <c r="C1143" s="233"/>
      <c r="D1143" s="267"/>
      <c r="E1143" s="267"/>
      <c r="F1143" s="233"/>
    </row>
    <row r="1144" spans="1:6" ht="15.75" customHeight="1" x14ac:dyDescent="0.25">
      <c r="A1144" s="258"/>
      <c r="B1144" s="269"/>
      <c r="C1144" s="345"/>
      <c r="D1144" s="293"/>
      <c r="E1144" s="294"/>
      <c r="F1144" s="265"/>
    </row>
    <row r="1145" spans="1:6" ht="15.75" customHeight="1" x14ac:dyDescent="0.25">
      <c r="B1145" s="238"/>
    </row>
    <row r="1146" spans="1:6" ht="15.75" customHeight="1" x14ac:dyDescent="0.25">
      <c r="B1146" s="238"/>
    </row>
    <row r="1147" spans="1:6" ht="15.75" customHeight="1" x14ac:dyDescent="0.25">
      <c r="F1147" s="257"/>
    </row>
    <row r="1148" spans="1:6" ht="15.75" customHeight="1" x14ac:dyDescent="0.25">
      <c r="F1148" s="257"/>
    </row>
    <row r="1149" spans="1:6" ht="15.75" customHeight="1" x14ac:dyDescent="0.25">
      <c r="F1149" s="257"/>
    </row>
    <row r="1150" spans="1:6" ht="15.75" customHeight="1" x14ac:dyDescent="0.25">
      <c r="F1150" s="257"/>
    </row>
    <row r="1151" spans="1:6" ht="15.75" customHeight="1" x14ac:dyDescent="0.25">
      <c r="F1151" s="257"/>
    </row>
    <row r="1152" spans="1:6" ht="15.75" customHeight="1" x14ac:dyDescent="0.25">
      <c r="F1152" s="257"/>
    </row>
    <row r="1153" spans="2:6" ht="15.75" customHeight="1" x14ac:dyDescent="0.25">
      <c r="F1153" s="257"/>
    </row>
    <row r="1154" spans="2:6" ht="15.75" customHeight="1" x14ac:dyDescent="0.25">
      <c r="F1154" s="257"/>
    </row>
    <row r="1155" spans="2:6" ht="15.75" customHeight="1" x14ac:dyDescent="0.25">
      <c r="F1155" s="257"/>
    </row>
    <row r="1156" spans="2:6" ht="15.75" customHeight="1" x14ac:dyDescent="0.25">
      <c r="F1156" s="257"/>
    </row>
    <row r="1157" spans="2:6" ht="15.75" customHeight="1" x14ac:dyDescent="0.25">
      <c r="B1157" s="238"/>
    </row>
    <row r="1158" spans="2:6" ht="15.75" customHeight="1" x14ac:dyDescent="0.25">
      <c r="F1158" s="257"/>
    </row>
    <row r="1159" spans="2:6" ht="15.75" customHeight="1" x14ac:dyDescent="0.25">
      <c r="F1159" s="257"/>
    </row>
    <row r="1160" spans="2:6" ht="15.75" customHeight="1" x14ac:dyDescent="0.25">
      <c r="F1160" s="257"/>
    </row>
    <row r="1161" spans="2:6" ht="15.75" customHeight="1" x14ac:dyDescent="0.25">
      <c r="F1161" s="257"/>
    </row>
    <row r="1162" spans="2:6" ht="15.75" customHeight="1" x14ac:dyDescent="0.25">
      <c r="F1162" s="257"/>
    </row>
    <row r="1163" spans="2:6" ht="15.75" customHeight="1" x14ac:dyDescent="0.25">
      <c r="F1163" s="257"/>
    </row>
    <row r="1164" spans="2:6" ht="15.75" customHeight="1" x14ac:dyDescent="0.25">
      <c r="F1164" s="257"/>
    </row>
    <row r="1165" spans="2:6" ht="15.75" customHeight="1" x14ac:dyDescent="0.25">
      <c r="F1165" s="257"/>
    </row>
    <row r="1166" spans="2:6" ht="15.75" customHeight="1" x14ac:dyDescent="0.25">
      <c r="F1166" s="257"/>
    </row>
    <row r="1167" spans="2:6" ht="15.75" customHeight="1" x14ac:dyDescent="0.25">
      <c r="B1167" s="238"/>
    </row>
    <row r="1168" spans="2:6" ht="15.75" customHeight="1" x14ac:dyDescent="0.25">
      <c r="F1168" s="257"/>
    </row>
    <row r="1169" spans="2:6" ht="15.75" customHeight="1" x14ac:dyDescent="0.25">
      <c r="F1169" s="257"/>
    </row>
    <row r="1170" spans="2:6" ht="15.75" customHeight="1" x14ac:dyDescent="0.25">
      <c r="F1170" s="257"/>
    </row>
    <row r="1171" spans="2:6" ht="15.75" customHeight="1" x14ac:dyDescent="0.25">
      <c r="F1171" s="257"/>
    </row>
    <row r="1172" spans="2:6" ht="15.75" customHeight="1" x14ac:dyDescent="0.25">
      <c r="F1172" s="257"/>
    </row>
    <row r="1173" spans="2:6" ht="15.75" customHeight="1" x14ac:dyDescent="0.25">
      <c r="F1173" s="257"/>
    </row>
    <row r="1174" spans="2:6" ht="15.75" customHeight="1" x14ac:dyDescent="0.25">
      <c r="F1174" s="257"/>
    </row>
    <row r="1175" spans="2:6" ht="15.75" customHeight="1" x14ac:dyDescent="0.25">
      <c r="F1175" s="257"/>
    </row>
    <row r="1176" spans="2:6" ht="15.75" customHeight="1" x14ac:dyDescent="0.25">
      <c r="B1176" s="238"/>
    </row>
    <row r="1177" spans="2:6" ht="15.75" customHeight="1" x14ac:dyDescent="0.25">
      <c r="F1177" s="257"/>
    </row>
    <row r="1178" spans="2:6" ht="15.75" customHeight="1" x14ac:dyDescent="0.25">
      <c r="F1178" s="257"/>
    </row>
    <row r="1179" spans="2:6" ht="15.75" customHeight="1" x14ac:dyDescent="0.25">
      <c r="F1179" s="257"/>
    </row>
    <row r="1180" spans="2:6" ht="15.75" customHeight="1" x14ac:dyDescent="0.25">
      <c r="F1180" s="257"/>
    </row>
    <row r="1181" spans="2:6" ht="15.75" customHeight="1" x14ac:dyDescent="0.25">
      <c r="F1181" s="257"/>
    </row>
    <row r="1182" spans="2:6" ht="15.75" customHeight="1" x14ac:dyDescent="0.25">
      <c r="F1182" s="257"/>
    </row>
    <row r="1183" spans="2:6" ht="15.75" customHeight="1" x14ac:dyDescent="0.25">
      <c r="F1183" s="257"/>
    </row>
    <row r="1184" spans="2:6" ht="15.75" customHeight="1" x14ac:dyDescent="0.25">
      <c r="F1184" s="257"/>
    </row>
    <row r="1185" spans="2:6" ht="15.75" customHeight="1" x14ac:dyDescent="0.25">
      <c r="B1185" s="238"/>
    </row>
    <row r="1186" spans="2:6" ht="15.75" customHeight="1" x14ac:dyDescent="0.25">
      <c r="F1186" s="257"/>
    </row>
    <row r="1187" spans="2:6" ht="15.75" customHeight="1" x14ac:dyDescent="0.25">
      <c r="F1187" s="257"/>
    </row>
    <row r="1188" spans="2:6" ht="15.75" customHeight="1" x14ac:dyDescent="0.25">
      <c r="F1188" s="257"/>
    </row>
    <row r="1189" spans="2:6" ht="15.75" customHeight="1" x14ac:dyDescent="0.25">
      <c r="F1189" s="257"/>
    </row>
    <row r="1190" spans="2:6" ht="15.75" customHeight="1" x14ac:dyDescent="0.25">
      <c r="F1190" s="257"/>
    </row>
    <row r="1191" spans="2:6" ht="15.75" customHeight="1" x14ac:dyDescent="0.25">
      <c r="F1191" s="257"/>
    </row>
    <row r="1192" spans="2:6" ht="15.75" customHeight="1" x14ac:dyDescent="0.25">
      <c r="F1192" s="257"/>
    </row>
    <row r="1193" spans="2:6" ht="15.75" customHeight="1" x14ac:dyDescent="0.25">
      <c r="F1193" s="257"/>
    </row>
    <row r="1194" spans="2:6" ht="15.75" customHeight="1" x14ac:dyDescent="0.25">
      <c r="B1194" s="238"/>
    </row>
    <row r="1195" spans="2:6" ht="15.75" customHeight="1" x14ac:dyDescent="0.25">
      <c r="F1195" s="257"/>
    </row>
    <row r="1196" spans="2:6" ht="15.75" customHeight="1" x14ac:dyDescent="0.25">
      <c r="F1196" s="257"/>
    </row>
    <row r="1197" spans="2:6" ht="15.75" customHeight="1" x14ac:dyDescent="0.25">
      <c r="F1197" s="257"/>
    </row>
    <row r="1198" spans="2:6" ht="15.75" customHeight="1" x14ac:dyDescent="0.25">
      <c r="F1198" s="257"/>
    </row>
    <row r="1199" spans="2:6" ht="15.75" customHeight="1" x14ac:dyDescent="0.25">
      <c r="F1199" s="257"/>
    </row>
    <row r="1200" spans="2:6" ht="15.75" customHeight="1" x14ac:dyDescent="0.25">
      <c r="F1200" s="257"/>
    </row>
    <row r="1201" spans="2:6" ht="15.75" customHeight="1" x14ac:dyDescent="0.25">
      <c r="F1201" s="257"/>
    </row>
    <row r="1202" spans="2:6" ht="15.75" customHeight="1" x14ac:dyDescent="0.25">
      <c r="F1202" s="257"/>
    </row>
    <row r="1203" spans="2:6" ht="15.75" customHeight="1" x14ac:dyDescent="0.25">
      <c r="B1203" s="238"/>
    </row>
    <row r="1204" spans="2:6" ht="15.75" customHeight="1" x14ac:dyDescent="0.25">
      <c r="F1204" s="257"/>
    </row>
    <row r="1205" spans="2:6" ht="15.75" customHeight="1" x14ac:dyDescent="0.25">
      <c r="F1205" s="257"/>
    </row>
    <row r="1206" spans="2:6" ht="15.75" customHeight="1" x14ac:dyDescent="0.25">
      <c r="F1206" s="257"/>
    </row>
    <row r="1207" spans="2:6" ht="15.75" customHeight="1" x14ac:dyDescent="0.25">
      <c r="F1207" s="257"/>
    </row>
    <row r="1208" spans="2:6" ht="15.75" customHeight="1" x14ac:dyDescent="0.25">
      <c r="F1208" s="257"/>
    </row>
    <row r="1209" spans="2:6" ht="15.75" customHeight="1" x14ac:dyDescent="0.25">
      <c r="F1209" s="257"/>
    </row>
    <row r="1210" spans="2:6" ht="15.75" customHeight="1" x14ac:dyDescent="0.25">
      <c r="F1210" s="257"/>
    </row>
    <row r="1211" spans="2:6" ht="15.75" customHeight="1" x14ac:dyDescent="0.25">
      <c r="F1211" s="257"/>
    </row>
    <row r="1212" spans="2:6" ht="15.75" customHeight="1" x14ac:dyDescent="0.25">
      <c r="B1212" s="238"/>
    </row>
    <row r="1213" spans="2:6" ht="15.75" customHeight="1" x14ac:dyDescent="0.25">
      <c r="F1213" s="257"/>
    </row>
    <row r="1214" spans="2:6" ht="15.75" customHeight="1" x14ac:dyDescent="0.25">
      <c r="F1214" s="257"/>
    </row>
    <row r="1215" spans="2:6" ht="15.75" customHeight="1" x14ac:dyDescent="0.25">
      <c r="F1215" s="257"/>
    </row>
    <row r="1216" spans="2:6" ht="15.75" customHeight="1" x14ac:dyDescent="0.25">
      <c r="F1216" s="257"/>
    </row>
    <row r="1217" spans="2:6" ht="15.75" customHeight="1" x14ac:dyDescent="0.25">
      <c r="F1217" s="257"/>
    </row>
    <row r="1218" spans="2:6" ht="15.75" customHeight="1" x14ac:dyDescent="0.25">
      <c r="F1218" s="257"/>
    </row>
    <row r="1219" spans="2:6" ht="15.75" customHeight="1" x14ac:dyDescent="0.25">
      <c r="B1219" s="238"/>
    </row>
    <row r="1220" spans="2:6" ht="15.75" customHeight="1" x14ac:dyDescent="0.25">
      <c r="B1220" s="219"/>
      <c r="F1220" s="257"/>
    </row>
    <row r="1221" spans="2:6" ht="15.75" customHeight="1" x14ac:dyDescent="0.25">
      <c r="B1221" s="219"/>
      <c r="F1221" s="257"/>
    </row>
    <row r="1222" spans="2:6" ht="15.75" customHeight="1" x14ac:dyDescent="0.25">
      <c r="B1222" s="219"/>
      <c r="F1222" s="257"/>
    </row>
    <row r="1223" spans="2:6" ht="15.75" customHeight="1" x14ac:dyDescent="0.25">
      <c r="B1223" s="219"/>
      <c r="F1223" s="257"/>
    </row>
    <row r="1224" spans="2:6" ht="15.75" customHeight="1" x14ac:dyDescent="0.25">
      <c r="B1224" s="219"/>
      <c r="F1224" s="257"/>
    </row>
    <row r="1225" spans="2:6" ht="15.75" customHeight="1" x14ac:dyDescent="0.25">
      <c r="B1225" s="219"/>
      <c r="F1225" s="257"/>
    </row>
    <row r="1226" spans="2:6" ht="15.75" customHeight="1" x14ac:dyDescent="0.25">
      <c r="B1226" s="219"/>
      <c r="F1226" s="257"/>
    </row>
    <row r="1227" spans="2:6" ht="15.75" customHeight="1" x14ac:dyDescent="0.25">
      <c r="B1227" s="219"/>
      <c r="F1227" s="257"/>
    </row>
    <row r="1228" spans="2:6" ht="15.75" customHeight="1" x14ac:dyDescent="0.25">
      <c r="B1228" s="233"/>
    </row>
    <row r="1229" spans="2:6" ht="15.75" customHeight="1" x14ac:dyDescent="0.25">
      <c r="B1229" s="489"/>
      <c r="F1229" s="257"/>
    </row>
    <row r="1230" spans="2:6" ht="15.75" customHeight="1" x14ac:dyDescent="0.25">
      <c r="F1230" s="257"/>
    </row>
    <row r="1231" spans="2:6" ht="15.75" customHeight="1" x14ac:dyDescent="0.25">
      <c r="F1231" s="257"/>
    </row>
    <row r="1232" spans="2:6" ht="15.75" customHeight="1" x14ac:dyDescent="0.25">
      <c r="F1232" s="257"/>
    </row>
    <row r="1233" spans="2:6" ht="15.75" customHeight="1" x14ac:dyDescent="0.25">
      <c r="F1233" s="257"/>
    </row>
    <row r="1234" spans="2:6" ht="15.75" customHeight="1" x14ac:dyDescent="0.25">
      <c r="F1234" s="257"/>
    </row>
    <row r="1235" spans="2:6" ht="15.75" customHeight="1" x14ac:dyDescent="0.25">
      <c r="F1235" s="257"/>
    </row>
    <row r="1236" spans="2:6" ht="15.75" customHeight="1" x14ac:dyDescent="0.25">
      <c r="F1236" s="257"/>
    </row>
    <row r="1237" spans="2:6" ht="15.75" customHeight="1" x14ac:dyDescent="0.25">
      <c r="F1237" s="257"/>
    </row>
    <row r="1238" spans="2:6" ht="15.75" customHeight="1" x14ac:dyDescent="0.25">
      <c r="F1238" s="257"/>
    </row>
    <row r="1239" spans="2:6" ht="15.75" customHeight="1" x14ac:dyDescent="0.25">
      <c r="B1239" s="238"/>
    </row>
    <row r="1240" spans="2:6" ht="15.75" customHeight="1" x14ac:dyDescent="0.25">
      <c r="B1240" s="233"/>
    </row>
    <row r="1241" spans="2:6" ht="15.75" customHeight="1" x14ac:dyDescent="0.25">
      <c r="B1241" s="238"/>
    </row>
    <row r="1242" spans="2:6" ht="15.75" customHeight="1" x14ac:dyDescent="0.25">
      <c r="F1242" s="257"/>
    </row>
    <row r="1243" spans="2:6" ht="15.75" customHeight="1" x14ac:dyDescent="0.25">
      <c r="F1243" s="257"/>
    </row>
    <row r="1244" spans="2:6" ht="15.75" customHeight="1" x14ac:dyDescent="0.25">
      <c r="F1244" s="257"/>
    </row>
    <row r="1245" spans="2:6" ht="15.75" customHeight="1" x14ac:dyDescent="0.25">
      <c r="F1245" s="257"/>
    </row>
    <row r="1246" spans="2:6" ht="15.75" customHeight="1" x14ac:dyDescent="0.25">
      <c r="F1246" s="257"/>
    </row>
    <row r="1247" spans="2:6" ht="15.75" customHeight="1" x14ac:dyDescent="0.25">
      <c r="B1247" s="238"/>
    </row>
    <row r="1248" spans="2:6" ht="15.75" customHeight="1" x14ac:dyDescent="0.25">
      <c r="F1248" s="257"/>
    </row>
    <row r="1249" spans="2:6" ht="15.75" customHeight="1" x14ac:dyDescent="0.25">
      <c r="F1249" s="257"/>
    </row>
    <row r="1250" spans="2:6" ht="15.75" customHeight="1" x14ac:dyDescent="0.25">
      <c r="F1250" s="257"/>
    </row>
    <row r="1251" spans="2:6" ht="15.75" customHeight="1" x14ac:dyDescent="0.25">
      <c r="F1251" s="257"/>
    </row>
    <row r="1252" spans="2:6" ht="15.75" customHeight="1" x14ac:dyDescent="0.25">
      <c r="F1252" s="257"/>
    </row>
    <row r="1253" spans="2:6" ht="15.75" customHeight="1" x14ac:dyDescent="0.25">
      <c r="B1253" s="238"/>
      <c r="F1253" s="257"/>
    </row>
    <row r="1254" spans="2:6" ht="15.75" customHeight="1" x14ac:dyDescent="0.25">
      <c r="F1254" s="257"/>
    </row>
    <row r="1255" spans="2:6" ht="15.75" customHeight="1" x14ac:dyDescent="0.25">
      <c r="B1255" s="238"/>
      <c r="F1255" s="257"/>
    </row>
    <row r="1256" spans="2:6" ht="15.75" customHeight="1" x14ac:dyDescent="0.25">
      <c r="B1256" s="219"/>
      <c r="F1256" s="257"/>
    </row>
    <row r="1257" spans="2:6" ht="15.75" customHeight="1" x14ac:dyDescent="0.25">
      <c r="B1257" s="219"/>
      <c r="F1257" s="257"/>
    </row>
    <row r="1258" spans="2:6" ht="15.75" customHeight="1" x14ac:dyDescent="0.25">
      <c r="B1258" s="238"/>
      <c r="F1258" s="257"/>
    </row>
    <row r="1259" spans="2:6" ht="15.75" customHeight="1" x14ac:dyDescent="0.25">
      <c r="F1259" s="257"/>
    </row>
    <row r="1260" spans="2:6" ht="15.75" customHeight="1" x14ac:dyDescent="0.25">
      <c r="F1260" s="257"/>
    </row>
    <row r="1261" spans="2:6" ht="15.75" customHeight="1" x14ac:dyDescent="0.25">
      <c r="F1261" s="257"/>
    </row>
    <row r="1262" spans="2:6" ht="15.75" customHeight="1" x14ac:dyDescent="0.25">
      <c r="F1262" s="257"/>
    </row>
    <row r="1263" spans="2:6" ht="15.75" customHeight="1" x14ac:dyDescent="0.25">
      <c r="B1263" s="238"/>
      <c r="D1263" s="234"/>
      <c r="E1263" s="234"/>
      <c r="F1263" s="257"/>
    </row>
    <row r="1264" spans="2:6" ht="15.75" customHeight="1" x14ac:dyDescent="0.25">
      <c r="B1264" s="238"/>
      <c r="D1264" s="216"/>
      <c r="E1264" s="216"/>
      <c r="F1264" s="216"/>
    </row>
    <row r="1265" spans="1:6" ht="15.75" customHeight="1" x14ac:dyDescent="0.25">
      <c r="A1265" s="258"/>
      <c r="B1265" s="233"/>
      <c r="C1265" s="233"/>
      <c r="D1265" s="267"/>
      <c r="E1265" s="267"/>
      <c r="F1265" s="233"/>
    </row>
    <row r="1266" spans="1:6" ht="15.75" customHeight="1" x14ac:dyDescent="0.25">
      <c r="A1266" s="258"/>
      <c r="B1266" s="269"/>
      <c r="C1266" s="345"/>
      <c r="D1266" s="293"/>
      <c r="E1266" s="294"/>
      <c r="F1266" s="265"/>
    </row>
    <row r="1267" spans="1:6" ht="15.75" customHeight="1" x14ac:dyDescent="0.25">
      <c r="B1267" s="233"/>
      <c r="E1267" s="260"/>
      <c r="F1267" s="266"/>
    </row>
    <row r="1268" spans="1:6" ht="15.75" customHeight="1" x14ac:dyDescent="0.25">
      <c r="B1268" s="219"/>
      <c r="F1268" s="257"/>
    </row>
    <row r="1269" spans="1:6" ht="15.75" customHeight="1" x14ac:dyDescent="0.25">
      <c r="B1269" s="219"/>
      <c r="F1269" s="257"/>
    </row>
    <row r="1270" spans="1:6" ht="15.75" customHeight="1" x14ac:dyDescent="0.25">
      <c r="B1270" s="219"/>
      <c r="F1270" s="257"/>
    </row>
    <row r="1271" spans="1:6" ht="15.75" customHeight="1" x14ac:dyDescent="0.25">
      <c r="B1271" s="219"/>
      <c r="F1271" s="257"/>
    </row>
    <row r="1272" spans="1:6" ht="15.75" customHeight="1" x14ac:dyDescent="0.25">
      <c r="B1272" s="219"/>
      <c r="F1272" s="257"/>
    </row>
    <row r="1273" spans="1:6" ht="15.75" customHeight="1" x14ac:dyDescent="0.25">
      <c r="B1273" s="219"/>
      <c r="F1273" s="257"/>
    </row>
    <row r="1274" spans="1:6" ht="15.75" customHeight="1" x14ac:dyDescent="0.25">
      <c r="B1274" s="233"/>
      <c r="F1274" s="266"/>
    </row>
    <row r="1275" spans="1:6" ht="15.75" customHeight="1" x14ac:dyDescent="0.25">
      <c r="B1275" s="219"/>
      <c r="F1275" s="257"/>
    </row>
    <row r="1276" spans="1:6" ht="15.75" customHeight="1" x14ac:dyDescent="0.25">
      <c r="B1276" s="219"/>
      <c r="F1276" s="257"/>
    </row>
    <row r="1277" spans="1:6" ht="15.75" customHeight="1" x14ac:dyDescent="0.25">
      <c r="B1277" s="219"/>
      <c r="F1277" s="257"/>
    </row>
    <row r="1278" spans="1:6" ht="15.75" customHeight="1" x14ac:dyDescent="0.25">
      <c r="B1278" s="219"/>
      <c r="F1278" s="257"/>
    </row>
    <row r="1279" spans="1:6" ht="15.75" customHeight="1" x14ac:dyDescent="0.25">
      <c r="B1279" s="219"/>
      <c r="F1279" s="257"/>
    </row>
    <row r="1280" spans="1:6" ht="15.75" customHeight="1" x14ac:dyDescent="0.25">
      <c r="B1280" s="219"/>
      <c r="F1280" s="257"/>
    </row>
    <row r="1281" spans="2:6" ht="15.75" customHeight="1" x14ac:dyDescent="0.25">
      <c r="B1281" s="233"/>
      <c r="F1281" s="266"/>
    </row>
    <row r="1282" spans="2:6" ht="15.75" customHeight="1" x14ac:dyDescent="0.25">
      <c r="B1282" s="219"/>
      <c r="F1282" s="257"/>
    </row>
    <row r="1283" spans="2:6" ht="15.75" customHeight="1" x14ac:dyDescent="0.25">
      <c r="B1283" s="219"/>
      <c r="F1283" s="257"/>
    </row>
    <row r="1284" spans="2:6" ht="15.75" customHeight="1" x14ac:dyDescent="0.25">
      <c r="B1284" s="219"/>
      <c r="F1284" s="257"/>
    </row>
    <row r="1285" spans="2:6" ht="15.75" customHeight="1" x14ac:dyDescent="0.25">
      <c r="B1285" s="219"/>
      <c r="F1285" s="257"/>
    </row>
    <row r="1286" spans="2:6" ht="15.75" customHeight="1" x14ac:dyDescent="0.25">
      <c r="B1286" s="219"/>
      <c r="F1286" s="257"/>
    </row>
    <row r="1287" spans="2:6" ht="15.75" customHeight="1" x14ac:dyDescent="0.25">
      <c r="B1287" s="219"/>
      <c r="F1287" s="257"/>
    </row>
    <row r="1288" spans="2:6" ht="15.75" customHeight="1" x14ac:dyDescent="0.25">
      <c r="B1288" s="233"/>
      <c r="F1288" s="266"/>
    </row>
    <row r="1289" spans="2:6" ht="15.75" customHeight="1" x14ac:dyDescent="0.25">
      <c r="B1289" s="219"/>
      <c r="F1289" s="257"/>
    </row>
    <row r="1290" spans="2:6" ht="15.75" customHeight="1" x14ac:dyDescent="0.25">
      <c r="B1290" s="219"/>
      <c r="F1290" s="257"/>
    </row>
    <row r="1291" spans="2:6" ht="15.75" customHeight="1" x14ac:dyDescent="0.25">
      <c r="B1291" s="219"/>
      <c r="F1291" s="257"/>
    </row>
    <row r="1292" spans="2:6" ht="15.75" customHeight="1" x14ac:dyDescent="0.25">
      <c r="B1292" s="219"/>
      <c r="F1292" s="257"/>
    </row>
    <row r="1293" spans="2:6" ht="15.75" customHeight="1" x14ac:dyDescent="0.25">
      <c r="B1293" s="219"/>
      <c r="F1293" s="257"/>
    </row>
    <row r="1294" spans="2:6" ht="15.75" customHeight="1" x14ac:dyDescent="0.25">
      <c r="B1294" s="219"/>
      <c r="F1294" s="257"/>
    </row>
    <row r="1295" spans="2:6" ht="15.75" customHeight="1" x14ac:dyDescent="0.25">
      <c r="B1295" s="233"/>
      <c r="F1295" s="266"/>
    </row>
    <row r="1296" spans="2:6" ht="15.75" customHeight="1" x14ac:dyDescent="0.25">
      <c r="B1296" s="219"/>
      <c r="F1296" s="257"/>
    </row>
    <row r="1297" spans="1:6" ht="15.75" customHeight="1" x14ac:dyDescent="0.25">
      <c r="B1297" s="219"/>
      <c r="F1297" s="257"/>
    </row>
    <row r="1298" spans="1:6" ht="15.75" customHeight="1" x14ac:dyDescent="0.25">
      <c r="B1298" s="219"/>
      <c r="F1298" s="257"/>
    </row>
    <row r="1299" spans="1:6" ht="15.75" customHeight="1" x14ac:dyDescent="0.25">
      <c r="B1299" s="233"/>
      <c r="F1299" s="266"/>
    </row>
    <row r="1300" spans="1:6" ht="15.75" customHeight="1" x14ac:dyDescent="0.25">
      <c r="B1300" s="219"/>
      <c r="F1300" s="257"/>
    </row>
    <row r="1301" spans="1:6" ht="15.75" customHeight="1" x14ac:dyDescent="0.25">
      <c r="B1301" s="219"/>
      <c r="F1301" s="257"/>
    </row>
    <row r="1302" spans="1:6" ht="15.75" customHeight="1" x14ac:dyDescent="0.25">
      <c r="B1302" s="233"/>
      <c r="F1302" s="266"/>
    </row>
    <row r="1303" spans="1:6" ht="15.75" customHeight="1" x14ac:dyDescent="0.25">
      <c r="B1303" s="219"/>
      <c r="F1303" s="257"/>
    </row>
    <row r="1304" spans="1:6" ht="15.75" customHeight="1" x14ac:dyDescent="0.25">
      <c r="B1304" s="219"/>
      <c r="F1304" s="257"/>
    </row>
    <row r="1305" spans="1:6" ht="15.75" customHeight="1" x14ac:dyDescent="0.25">
      <c r="B1305" s="219"/>
      <c r="F1305" s="257"/>
    </row>
    <row r="1306" spans="1:6" ht="15.75" customHeight="1" x14ac:dyDescent="0.25">
      <c r="B1306" s="219"/>
      <c r="F1306" s="257"/>
    </row>
    <row r="1307" spans="1:6" ht="15.75" customHeight="1" x14ac:dyDescent="0.25">
      <c r="B1307" s="219"/>
      <c r="F1307" s="257"/>
    </row>
    <row r="1308" spans="1:6" ht="15.75" customHeight="1" x14ac:dyDescent="0.25">
      <c r="B1308" s="219"/>
      <c r="F1308" s="257"/>
    </row>
    <row r="1309" spans="1:6" ht="15.75" customHeight="1" x14ac:dyDescent="0.25">
      <c r="B1309" s="219"/>
      <c r="E1309" s="260"/>
      <c r="F1309" s="257"/>
    </row>
    <row r="1310" spans="1:6" ht="15.75" customHeight="1" x14ac:dyDescent="0.25">
      <c r="A1310" s="258"/>
      <c r="B1310" s="238"/>
      <c r="C1310" s="238"/>
      <c r="D1310" s="76"/>
      <c r="E1310" s="76"/>
      <c r="F1310" s="238"/>
    </row>
    <row r="1311" spans="1:6" ht="15.75" customHeight="1" x14ac:dyDescent="0.25">
      <c r="A1311" s="258"/>
      <c r="B1311" s="269"/>
      <c r="C1311" s="345"/>
      <c r="D1311" s="293"/>
      <c r="E1311" s="294"/>
      <c r="F1311" s="265"/>
    </row>
    <row r="1312" spans="1:6" ht="15.75" customHeight="1" x14ac:dyDescent="0.25">
      <c r="B1312" s="233"/>
      <c r="E1312" s="255"/>
      <c r="F1312" s="261"/>
    </row>
    <row r="1313" spans="2:6" ht="15.75" customHeight="1" x14ac:dyDescent="0.25">
      <c r="B1313" s="233"/>
      <c r="F1313" s="257"/>
    </row>
    <row r="1314" spans="2:6" ht="15.75" customHeight="1" x14ac:dyDescent="0.25">
      <c r="B1314" s="233"/>
      <c r="F1314" s="257"/>
    </row>
    <row r="1315" spans="2:6" ht="15.75" customHeight="1" x14ac:dyDescent="0.25">
      <c r="B1315" s="233"/>
      <c r="F1315" s="257"/>
    </row>
    <row r="1316" spans="2:6" ht="15.75" customHeight="1" x14ac:dyDescent="0.25">
      <c r="B1316" s="233"/>
      <c r="F1316" s="257"/>
    </row>
    <row r="1317" spans="2:6" ht="15.75" customHeight="1" x14ac:dyDescent="0.25">
      <c r="B1317" s="233"/>
      <c r="F1317" s="257"/>
    </row>
    <row r="1318" spans="2:6" ht="15.75" customHeight="1" x14ac:dyDescent="0.25">
      <c r="B1318" s="233"/>
      <c r="F1318" s="257"/>
    </row>
    <row r="1319" spans="2:6" ht="15.75" customHeight="1" x14ac:dyDescent="0.25">
      <c r="B1319" s="233"/>
      <c r="F1319" s="257"/>
    </row>
    <row r="1320" spans="2:6" ht="15.75" customHeight="1" x14ac:dyDescent="0.25">
      <c r="B1320" s="233"/>
      <c r="F1320" s="257"/>
    </row>
    <row r="1321" spans="2:6" ht="15.75" customHeight="1" x14ac:dyDescent="0.25">
      <c r="B1321" s="233"/>
      <c r="F1321" s="257"/>
    </row>
    <row r="1322" spans="2:6" ht="15.75" customHeight="1" x14ac:dyDescent="0.25">
      <c r="B1322" s="233"/>
      <c r="F1322" s="257"/>
    </row>
    <row r="1323" spans="2:6" ht="15.75" customHeight="1" x14ac:dyDescent="0.25">
      <c r="B1323" s="233"/>
      <c r="F1323" s="257"/>
    </row>
    <row r="1324" spans="2:6" ht="15.75" customHeight="1" x14ac:dyDescent="0.25">
      <c r="B1324" s="233"/>
      <c r="F1324" s="257"/>
    </row>
    <row r="1325" spans="2:6" ht="15.75" customHeight="1" x14ac:dyDescent="0.25">
      <c r="B1325" s="233"/>
      <c r="F1325" s="257"/>
    </row>
    <row r="1326" spans="2:6" ht="15.75" customHeight="1" x14ac:dyDescent="0.25">
      <c r="B1326" s="233"/>
      <c r="F1326" s="257"/>
    </row>
    <row r="1327" spans="2:6" ht="15.75" customHeight="1" x14ac:dyDescent="0.25">
      <c r="B1327" s="233"/>
      <c r="F1327" s="257"/>
    </row>
    <row r="1328" spans="2:6" ht="15.75" customHeight="1" x14ac:dyDescent="0.25">
      <c r="B1328" s="233"/>
      <c r="F1328" s="257"/>
    </row>
    <row r="1329" spans="1:6" ht="15.75" customHeight="1" x14ac:dyDescent="0.25">
      <c r="B1329" s="233"/>
      <c r="F1329" s="257"/>
    </row>
    <row r="1330" spans="1:6" ht="15.75" customHeight="1" x14ac:dyDescent="0.25">
      <c r="B1330" s="233"/>
      <c r="F1330" s="257"/>
    </row>
    <row r="1331" spans="1:6" ht="15.75" customHeight="1" x14ac:dyDescent="0.25">
      <c r="B1331" s="233"/>
      <c r="F1331" s="257"/>
    </row>
    <row r="1332" spans="1:6" ht="15.75" customHeight="1" x14ac:dyDescent="0.25">
      <c r="B1332" s="233"/>
      <c r="F1332" s="257"/>
    </row>
    <row r="1333" spans="1:6" ht="15.75" customHeight="1" x14ac:dyDescent="0.25">
      <c r="B1333" s="233"/>
      <c r="F1333" s="257"/>
    </row>
    <row r="1334" spans="1:6" ht="15.75" customHeight="1" x14ac:dyDescent="0.25">
      <c r="B1334" s="233"/>
      <c r="F1334" s="257"/>
    </row>
    <row r="1335" spans="1:6" ht="15.75" customHeight="1" x14ac:dyDescent="0.25">
      <c r="B1335" s="233"/>
      <c r="F1335" s="257"/>
    </row>
    <row r="1336" spans="1:6" ht="15.75" customHeight="1" x14ac:dyDescent="0.25">
      <c r="B1336" s="233"/>
      <c r="E1336" s="255"/>
      <c r="F1336" s="257"/>
    </row>
    <row r="1337" spans="1:6" ht="15.75" customHeight="1" x14ac:dyDescent="0.25">
      <c r="A1337" s="258"/>
      <c r="B1337" s="238"/>
      <c r="C1337" s="238"/>
      <c r="D1337" s="76"/>
      <c r="E1337" s="76"/>
      <c r="F1337" s="238"/>
    </row>
    <row r="1338" spans="1:6" ht="15.75" customHeight="1" x14ac:dyDescent="0.25">
      <c r="A1338" s="258"/>
      <c r="B1338" s="269"/>
      <c r="C1338" s="345"/>
      <c r="D1338" s="293"/>
      <c r="E1338" s="294"/>
      <c r="F1338" s="265"/>
    </row>
    <row r="1339" spans="1:6" ht="15.75" customHeight="1" x14ac:dyDescent="0.25">
      <c r="A1339" s="258"/>
      <c r="B1339" s="269"/>
      <c r="C1339" s="245"/>
      <c r="D1339" s="240"/>
      <c r="E1339" s="240"/>
      <c r="F1339" s="269"/>
    </row>
    <row r="1340" spans="1:6" ht="15.75" customHeight="1" x14ac:dyDescent="0.25">
      <c r="C1340" s="231"/>
      <c r="F1340" s="254"/>
    </row>
    <row r="1341" spans="1:6" ht="15.75" customHeight="1" x14ac:dyDescent="0.25">
      <c r="C1341" s="231"/>
      <c r="F1341" s="254"/>
    </row>
    <row r="1342" spans="1:6" ht="15.75" customHeight="1" x14ac:dyDescent="0.25">
      <c r="C1342" s="231"/>
      <c r="F1342" s="254"/>
    </row>
    <row r="1343" spans="1:6" ht="15.75" customHeight="1" x14ac:dyDescent="0.25">
      <c r="C1343" s="231"/>
      <c r="F1343" s="254"/>
    </row>
    <row r="1344" spans="1:6" ht="15.75" customHeight="1" x14ac:dyDescent="0.25">
      <c r="C1344" s="231"/>
      <c r="F1344" s="254"/>
    </row>
    <row r="1345" spans="1:6" ht="15.75" customHeight="1" x14ac:dyDescent="0.25">
      <c r="C1345" s="231"/>
      <c r="F1345" s="254"/>
    </row>
    <row r="1346" spans="1:6" ht="15.75" customHeight="1" x14ac:dyDescent="0.25">
      <c r="C1346" s="231"/>
      <c r="F1346" s="254"/>
    </row>
    <row r="1347" spans="1:6" ht="15.75" customHeight="1" x14ac:dyDescent="0.25">
      <c r="C1347" s="231"/>
      <c r="F1347" s="254"/>
    </row>
    <row r="1348" spans="1:6" ht="15.75" customHeight="1" x14ac:dyDescent="0.25">
      <c r="C1348" s="231"/>
      <c r="F1348" s="254"/>
    </row>
    <row r="1349" spans="1:6" ht="15.75" customHeight="1" x14ac:dyDescent="0.25">
      <c r="B1349" s="219"/>
      <c r="C1349" s="231"/>
      <c r="F1349" s="254"/>
    </row>
    <row r="1350" spans="1:6" ht="15.75" customHeight="1" x14ac:dyDescent="0.25">
      <c r="B1350" s="219"/>
      <c r="C1350" s="231"/>
      <c r="F1350" s="254"/>
    </row>
    <row r="1351" spans="1:6" ht="15.75" customHeight="1" x14ac:dyDescent="0.25">
      <c r="B1351" s="219"/>
      <c r="C1351" s="231"/>
      <c r="F1351" s="254"/>
    </row>
    <row r="1352" spans="1:6" ht="15.75" customHeight="1" x14ac:dyDescent="0.25">
      <c r="B1352" s="219"/>
      <c r="C1352" s="231"/>
      <c r="F1352" s="254"/>
    </row>
    <row r="1353" spans="1:6" ht="15.75" customHeight="1" x14ac:dyDescent="0.25">
      <c r="B1353" s="256"/>
      <c r="C1353" s="231"/>
      <c r="F1353" s="254"/>
    </row>
    <row r="1354" spans="1:6" ht="15.75" customHeight="1" x14ac:dyDescent="0.25">
      <c r="B1354" s="256"/>
      <c r="C1354" s="231"/>
      <c r="F1354" s="254"/>
    </row>
    <row r="1355" spans="1:6" ht="15.75" customHeight="1" x14ac:dyDescent="0.25">
      <c r="A1355" s="258"/>
      <c r="B1355" s="217"/>
      <c r="C1355" s="245"/>
      <c r="F1355" s="265"/>
    </row>
    <row r="1356" spans="1:6" ht="15.75" customHeight="1" x14ac:dyDescent="0.25">
      <c r="C1356" s="231"/>
      <c r="F1356" s="254"/>
    </row>
    <row r="1357" spans="1:6" ht="15.75" customHeight="1" x14ac:dyDescent="0.25">
      <c r="C1357" s="218"/>
      <c r="F1357" s="254"/>
    </row>
    <row r="1358" spans="1:6" ht="15.75" customHeight="1" x14ac:dyDescent="0.25">
      <c r="C1358" s="218"/>
      <c r="F1358" s="254"/>
    </row>
    <row r="1359" spans="1:6" ht="15.75" customHeight="1" x14ac:dyDescent="0.25">
      <c r="C1359" s="218"/>
      <c r="F1359" s="254"/>
    </row>
    <row r="1360" spans="1:6" ht="15.75" customHeight="1" x14ac:dyDescent="0.25">
      <c r="C1360" s="218"/>
      <c r="F1360" s="254"/>
    </row>
    <row r="1361" spans="1:6" ht="15.75" customHeight="1" x14ac:dyDescent="0.25">
      <c r="C1361" s="218"/>
      <c r="F1361" s="254"/>
    </row>
    <row r="1362" spans="1:6" ht="15.75" customHeight="1" x14ac:dyDescent="0.25">
      <c r="C1362" s="218"/>
      <c r="F1362" s="254"/>
    </row>
    <row r="1363" spans="1:6" ht="15.75" customHeight="1" x14ac:dyDescent="0.25">
      <c r="C1363" s="218"/>
      <c r="F1363" s="254"/>
    </row>
    <row r="1364" spans="1:6" ht="15.75" customHeight="1" x14ac:dyDescent="0.25">
      <c r="C1364" s="218"/>
      <c r="F1364" s="254"/>
    </row>
    <row r="1365" spans="1:6" ht="15.75" customHeight="1" x14ac:dyDescent="0.25">
      <c r="B1365" s="219"/>
      <c r="C1365" s="218"/>
      <c r="F1365" s="254"/>
    </row>
    <row r="1366" spans="1:6" ht="15.75" customHeight="1" x14ac:dyDescent="0.25">
      <c r="A1366" s="258"/>
      <c r="B1366" s="233"/>
      <c r="C1366" s="258"/>
      <c r="F1366" s="265"/>
    </row>
    <row r="1367" spans="1:6" ht="15.75" customHeight="1" x14ac:dyDescent="0.25">
      <c r="C1367" s="231"/>
      <c r="F1367" s="254"/>
    </row>
    <row r="1368" spans="1:6" ht="15.75" customHeight="1" x14ac:dyDescent="0.25">
      <c r="C1368" s="218"/>
      <c r="F1368" s="254"/>
    </row>
    <row r="1369" spans="1:6" ht="15.75" customHeight="1" x14ac:dyDescent="0.25">
      <c r="C1369" s="218"/>
      <c r="F1369" s="254"/>
    </row>
    <row r="1370" spans="1:6" ht="15.75" customHeight="1" x14ac:dyDescent="0.25">
      <c r="C1370" s="218"/>
      <c r="F1370" s="254"/>
    </row>
    <row r="1371" spans="1:6" ht="15.75" customHeight="1" x14ac:dyDescent="0.25">
      <c r="C1371" s="218"/>
      <c r="F1371" s="254"/>
    </row>
    <row r="1372" spans="1:6" ht="15.75" customHeight="1" x14ac:dyDescent="0.25">
      <c r="C1372" s="218"/>
      <c r="F1372" s="254"/>
    </row>
    <row r="1373" spans="1:6" ht="15.75" customHeight="1" x14ac:dyDescent="0.25">
      <c r="C1373" s="218"/>
      <c r="F1373" s="254"/>
    </row>
    <row r="1374" spans="1:6" ht="15.75" customHeight="1" x14ac:dyDescent="0.25">
      <c r="C1374" s="218"/>
      <c r="F1374" s="254"/>
    </row>
    <row r="1375" spans="1:6" ht="15.75" customHeight="1" x14ac:dyDescent="0.25">
      <c r="C1375" s="218"/>
      <c r="F1375" s="254"/>
    </row>
    <row r="1376" spans="1:6" ht="15.75" customHeight="1" x14ac:dyDescent="0.25">
      <c r="B1376" s="219"/>
      <c r="C1376" s="218"/>
      <c r="F1376" s="254"/>
    </row>
    <row r="1377" spans="1:6" ht="15.75" customHeight="1" x14ac:dyDescent="0.25">
      <c r="A1377" s="258"/>
      <c r="B1377" s="233"/>
      <c r="C1377" s="218"/>
      <c r="F1377" s="254"/>
    </row>
    <row r="1378" spans="1:6" ht="15.75" customHeight="1" x14ac:dyDescent="0.25">
      <c r="B1378" s="219"/>
      <c r="C1378" s="218"/>
      <c r="F1378" s="254"/>
    </row>
    <row r="1379" spans="1:6" ht="15.75" customHeight="1" x14ac:dyDescent="0.25">
      <c r="B1379" s="219"/>
      <c r="C1379" s="218"/>
      <c r="F1379" s="254"/>
    </row>
    <row r="1380" spans="1:6" ht="15.75" customHeight="1" x14ac:dyDescent="0.25">
      <c r="B1380" s="219"/>
      <c r="C1380" s="218"/>
      <c r="F1380" s="254"/>
    </row>
    <row r="1381" spans="1:6" ht="15.75" customHeight="1" x14ac:dyDescent="0.25">
      <c r="B1381" s="219"/>
      <c r="C1381" s="218"/>
      <c r="F1381" s="254"/>
    </row>
    <row r="1382" spans="1:6" ht="15.75" customHeight="1" x14ac:dyDescent="0.25">
      <c r="B1382" s="219"/>
      <c r="C1382" s="218"/>
      <c r="F1382" s="254"/>
    </row>
    <row r="1383" spans="1:6" ht="15.75" customHeight="1" x14ac:dyDescent="0.25">
      <c r="B1383" s="219"/>
      <c r="C1383" s="218"/>
      <c r="F1383" s="254"/>
    </row>
    <row r="1384" spans="1:6" ht="15.75" customHeight="1" x14ac:dyDescent="0.25">
      <c r="B1384" s="219"/>
      <c r="C1384" s="218"/>
      <c r="F1384" s="254"/>
    </row>
    <row r="1385" spans="1:6" ht="15.75" customHeight="1" x14ac:dyDescent="0.25">
      <c r="A1385" s="258"/>
      <c r="B1385" s="233"/>
      <c r="C1385" s="258"/>
      <c r="F1385" s="305"/>
    </row>
    <row r="1386" spans="1:6" ht="15.75" customHeight="1" x14ac:dyDescent="0.25">
      <c r="B1386" s="219"/>
      <c r="C1386" s="218"/>
      <c r="F1386" s="254"/>
    </row>
    <row r="1387" spans="1:6" ht="15.75" customHeight="1" x14ac:dyDescent="0.25">
      <c r="B1387" s="219"/>
      <c r="C1387" s="218"/>
      <c r="F1387" s="254"/>
    </row>
    <row r="1388" spans="1:6" ht="15.75" customHeight="1" x14ac:dyDescent="0.25">
      <c r="B1388" s="219"/>
      <c r="C1388" s="218"/>
      <c r="F1388" s="254"/>
    </row>
    <row r="1389" spans="1:6" ht="15.75" customHeight="1" x14ac:dyDescent="0.25">
      <c r="B1389" s="219"/>
      <c r="C1389" s="218"/>
      <c r="F1389" s="254"/>
    </row>
    <row r="1390" spans="1:6" ht="15.75" customHeight="1" x14ac:dyDescent="0.25">
      <c r="B1390" s="219"/>
      <c r="C1390" s="218"/>
      <c r="F1390" s="254"/>
    </row>
    <row r="1391" spans="1:6" ht="15.75" customHeight="1" x14ac:dyDescent="0.25">
      <c r="B1391" s="219"/>
      <c r="C1391" s="218"/>
      <c r="F1391" s="254"/>
    </row>
    <row r="1392" spans="1:6" ht="15.75" customHeight="1" x14ac:dyDescent="0.25">
      <c r="B1392" s="219"/>
      <c r="C1392" s="218"/>
      <c r="F1392" s="254"/>
    </row>
    <row r="1393" spans="1:6" ht="15.75" customHeight="1" x14ac:dyDescent="0.25">
      <c r="B1393" s="219"/>
      <c r="C1393" s="218"/>
      <c r="F1393" s="254"/>
    </row>
    <row r="1394" spans="1:6" ht="15.75" customHeight="1" x14ac:dyDescent="0.25">
      <c r="B1394" s="219"/>
      <c r="C1394" s="218"/>
      <c r="F1394" s="254"/>
    </row>
    <row r="1395" spans="1:6" ht="15.75" customHeight="1" x14ac:dyDescent="0.25">
      <c r="A1395" s="258"/>
      <c r="B1395" s="233"/>
      <c r="C1395" s="258"/>
      <c r="F1395" s="305"/>
    </row>
    <row r="1396" spans="1:6" ht="15.75" customHeight="1" x14ac:dyDescent="0.25">
      <c r="B1396" s="219"/>
      <c r="C1396" s="218"/>
      <c r="F1396" s="254"/>
    </row>
    <row r="1397" spans="1:6" ht="15.75" customHeight="1" x14ac:dyDescent="0.25">
      <c r="B1397" s="219"/>
      <c r="C1397" s="218"/>
      <c r="F1397" s="254"/>
    </row>
    <row r="1398" spans="1:6" ht="15.75" customHeight="1" x14ac:dyDescent="0.25">
      <c r="B1398" s="219"/>
      <c r="C1398" s="218"/>
      <c r="F1398" s="254"/>
    </row>
    <row r="1399" spans="1:6" ht="15.75" customHeight="1" x14ac:dyDescent="0.25">
      <c r="B1399" s="219"/>
      <c r="C1399" s="218"/>
      <c r="F1399" s="254"/>
    </row>
    <row r="1400" spans="1:6" ht="15.75" customHeight="1" x14ac:dyDescent="0.25">
      <c r="B1400" s="219"/>
      <c r="C1400" s="218"/>
      <c r="F1400" s="254"/>
    </row>
    <row r="1401" spans="1:6" ht="15.75" customHeight="1" x14ac:dyDescent="0.25">
      <c r="B1401" s="219"/>
      <c r="C1401" s="218"/>
      <c r="F1401" s="254"/>
    </row>
    <row r="1402" spans="1:6" ht="15.75" customHeight="1" x14ac:dyDescent="0.25">
      <c r="B1402" s="219"/>
      <c r="C1402" s="218"/>
      <c r="F1402" s="254"/>
    </row>
    <row r="1403" spans="1:6" ht="15.75" customHeight="1" x14ac:dyDescent="0.25">
      <c r="B1403" s="219"/>
      <c r="C1403" s="218"/>
      <c r="F1403" s="254"/>
    </row>
    <row r="1404" spans="1:6" ht="15.75" customHeight="1" x14ac:dyDescent="0.25">
      <c r="B1404" s="219"/>
      <c r="C1404" s="218"/>
      <c r="F1404" s="254"/>
    </row>
    <row r="1405" spans="1:6" ht="15.75" customHeight="1" x14ac:dyDescent="0.25">
      <c r="B1405" s="219"/>
      <c r="C1405" s="218"/>
      <c r="F1405" s="254"/>
    </row>
    <row r="1406" spans="1:6" ht="15.75" customHeight="1" x14ac:dyDescent="0.25">
      <c r="A1406" s="258"/>
      <c r="B1406" s="233"/>
      <c r="C1406" s="258"/>
      <c r="F1406" s="305"/>
    </row>
    <row r="1407" spans="1:6" ht="15.75" customHeight="1" x14ac:dyDescent="0.25">
      <c r="B1407" s="219"/>
      <c r="C1407" s="218"/>
      <c r="F1407" s="254"/>
    </row>
    <row r="1408" spans="1:6" ht="15.75" customHeight="1" x14ac:dyDescent="0.25">
      <c r="B1408" s="219"/>
      <c r="C1408" s="218"/>
      <c r="F1408" s="254"/>
    </row>
    <row r="1409" spans="1:6" ht="15.75" customHeight="1" x14ac:dyDescent="0.25">
      <c r="B1409" s="219"/>
      <c r="C1409" s="218"/>
      <c r="F1409" s="254"/>
    </row>
    <row r="1410" spans="1:6" ht="15.75" customHeight="1" x14ac:dyDescent="0.25">
      <c r="B1410" s="219"/>
      <c r="C1410" s="218"/>
      <c r="F1410" s="254"/>
    </row>
    <row r="1411" spans="1:6" ht="15.75" customHeight="1" x14ac:dyDescent="0.25">
      <c r="B1411" s="219"/>
      <c r="C1411" s="218"/>
      <c r="F1411" s="254"/>
    </row>
    <row r="1412" spans="1:6" ht="15.75" customHeight="1" x14ac:dyDescent="0.25">
      <c r="B1412" s="219"/>
      <c r="C1412" s="218"/>
      <c r="F1412" s="254"/>
    </row>
    <row r="1413" spans="1:6" ht="15.75" customHeight="1" x14ac:dyDescent="0.25">
      <c r="B1413" s="219"/>
      <c r="C1413" s="218"/>
      <c r="F1413" s="254"/>
    </row>
    <row r="1414" spans="1:6" ht="15.75" customHeight="1" x14ac:dyDescent="0.25">
      <c r="B1414" s="219"/>
      <c r="C1414" s="218"/>
      <c r="F1414" s="254"/>
    </row>
    <row r="1415" spans="1:6" ht="15.75" customHeight="1" x14ac:dyDescent="0.25">
      <c r="B1415" s="219"/>
      <c r="C1415" s="218"/>
      <c r="F1415" s="254"/>
    </row>
    <row r="1416" spans="1:6" ht="15.75" customHeight="1" x14ac:dyDescent="0.25">
      <c r="A1416" s="258"/>
      <c r="B1416" s="233"/>
      <c r="C1416" s="258"/>
      <c r="F1416" s="305"/>
    </row>
    <row r="1417" spans="1:6" ht="15.75" customHeight="1" x14ac:dyDescent="0.25">
      <c r="B1417" s="219"/>
      <c r="C1417" s="218"/>
      <c r="F1417" s="254"/>
    </row>
    <row r="1418" spans="1:6" ht="15.75" customHeight="1" x14ac:dyDescent="0.25">
      <c r="B1418" s="219"/>
      <c r="C1418" s="218"/>
      <c r="F1418" s="254"/>
    </row>
    <row r="1419" spans="1:6" ht="15.75" customHeight="1" x14ac:dyDescent="0.25">
      <c r="B1419" s="219"/>
      <c r="C1419" s="218"/>
      <c r="F1419" s="254"/>
    </row>
    <row r="1420" spans="1:6" ht="15.75" customHeight="1" x14ac:dyDescent="0.25">
      <c r="B1420" s="219"/>
      <c r="C1420" s="218"/>
      <c r="F1420" s="254"/>
    </row>
    <row r="1421" spans="1:6" ht="15.75" customHeight="1" x14ac:dyDescent="0.25">
      <c r="B1421" s="219"/>
      <c r="C1421" s="218"/>
      <c r="F1421" s="254"/>
    </row>
    <row r="1422" spans="1:6" ht="15.75" customHeight="1" x14ac:dyDescent="0.25">
      <c r="B1422" s="219"/>
      <c r="C1422" s="218"/>
      <c r="F1422" s="254"/>
    </row>
    <row r="1423" spans="1:6" ht="15.75" customHeight="1" x14ac:dyDescent="0.25">
      <c r="B1423" s="219"/>
      <c r="C1423" s="218"/>
      <c r="F1423" s="254"/>
    </row>
    <row r="1424" spans="1:6" ht="15.75" customHeight="1" x14ac:dyDescent="0.25">
      <c r="A1424" s="258"/>
      <c r="B1424" s="233"/>
      <c r="C1424" s="258"/>
      <c r="F1424" s="305"/>
    </row>
    <row r="1425" spans="1:6" ht="15.75" customHeight="1" x14ac:dyDescent="0.25">
      <c r="B1425" s="219"/>
      <c r="C1425" s="218"/>
      <c r="F1425" s="254"/>
    </row>
    <row r="1426" spans="1:6" ht="15.75" customHeight="1" x14ac:dyDescent="0.25">
      <c r="B1426" s="219"/>
      <c r="C1426" s="218"/>
      <c r="F1426" s="254"/>
    </row>
    <row r="1427" spans="1:6" ht="15.75" customHeight="1" x14ac:dyDescent="0.25">
      <c r="B1427" s="219"/>
      <c r="C1427" s="218"/>
      <c r="F1427" s="254"/>
    </row>
    <row r="1428" spans="1:6" ht="15.75" customHeight="1" x14ac:dyDescent="0.25">
      <c r="B1428" s="219"/>
      <c r="C1428" s="218"/>
      <c r="F1428" s="254"/>
    </row>
    <row r="1429" spans="1:6" ht="15.75" customHeight="1" x14ac:dyDescent="0.25">
      <c r="B1429" s="219"/>
      <c r="C1429" s="218"/>
      <c r="F1429" s="254"/>
    </row>
    <row r="1430" spans="1:6" ht="15.75" customHeight="1" x14ac:dyDescent="0.25">
      <c r="B1430" s="219"/>
      <c r="C1430" s="218"/>
      <c r="F1430" s="254"/>
    </row>
    <row r="1431" spans="1:6" ht="15.75" customHeight="1" x14ac:dyDescent="0.25">
      <c r="B1431" s="219"/>
      <c r="C1431" s="218"/>
      <c r="F1431" s="254"/>
    </row>
    <row r="1432" spans="1:6" ht="15.75" customHeight="1" x14ac:dyDescent="0.25">
      <c r="A1432" s="258"/>
      <c r="B1432" s="233"/>
      <c r="C1432" s="258"/>
      <c r="F1432" s="305"/>
    </row>
    <row r="1433" spans="1:6" ht="15.75" customHeight="1" x14ac:dyDescent="0.25">
      <c r="B1433" s="219"/>
      <c r="C1433" s="218"/>
      <c r="F1433" s="254"/>
    </row>
    <row r="1434" spans="1:6" ht="15.75" customHeight="1" x14ac:dyDescent="0.25">
      <c r="B1434" s="219"/>
      <c r="C1434" s="218"/>
      <c r="F1434" s="254"/>
    </row>
    <row r="1435" spans="1:6" ht="15.75" customHeight="1" x14ac:dyDescent="0.25">
      <c r="A1435" s="258"/>
      <c r="B1435" s="233"/>
      <c r="C1435" s="258"/>
      <c r="F1435" s="305"/>
    </row>
    <row r="1436" spans="1:6" ht="15.75" customHeight="1" x14ac:dyDescent="0.25">
      <c r="B1436" s="219"/>
      <c r="C1436" s="218"/>
      <c r="F1436" s="254"/>
    </row>
    <row r="1437" spans="1:6" ht="15.75" customHeight="1" x14ac:dyDescent="0.25">
      <c r="B1437" s="219"/>
      <c r="C1437" s="218"/>
      <c r="F1437" s="254"/>
    </row>
    <row r="1438" spans="1:6" ht="15.75" customHeight="1" x14ac:dyDescent="0.25">
      <c r="A1438" s="258"/>
      <c r="B1438" s="233"/>
      <c r="C1438" s="258"/>
      <c r="F1438" s="305"/>
    </row>
    <row r="1439" spans="1:6" ht="15.75" customHeight="1" x14ac:dyDescent="0.25">
      <c r="B1439" s="219"/>
      <c r="C1439" s="218"/>
      <c r="F1439" s="254"/>
    </row>
    <row r="1440" spans="1:6" ht="15.75" customHeight="1" x14ac:dyDescent="0.25">
      <c r="B1440" s="219"/>
      <c r="C1440" s="218"/>
      <c r="F1440" s="254"/>
    </row>
    <row r="1441" spans="1:6" ht="15.75" customHeight="1" x14ac:dyDescent="0.25">
      <c r="B1441" s="219"/>
      <c r="C1441" s="218"/>
      <c r="F1441" s="254"/>
    </row>
    <row r="1442" spans="1:6" ht="15.75" customHeight="1" x14ac:dyDescent="0.25">
      <c r="B1442" s="219"/>
      <c r="C1442" s="218"/>
      <c r="F1442" s="254"/>
    </row>
    <row r="1443" spans="1:6" ht="15.75" customHeight="1" x14ac:dyDescent="0.25">
      <c r="B1443" s="219"/>
      <c r="C1443" s="218"/>
      <c r="F1443" s="254"/>
    </row>
    <row r="1444" spans="1:6" ht="15.75" customHeight="1" x14ac:dyDescent="0.25">
      <c r="B1444" s="219"/>
      <c r="C1444" s="218"/>
      <c r="F1444" s="254"/>
    </row>
    <row r="1445" spans="1:6" ht="15.75" customHeight="1" x14ac:dyDescent="0.25">
      <c r="B1445" s="219"/>
      <c r="C1445" s="218"/>
      <c r="F1445" s="254"/>
    </row>
    <row r="1446" spans="1:6" ht="15.75" customHeight="1" x14ac:dyDescent="0.25">
      <c r="B1446" s="219"/>
      <c r="C1446" s="218"/>
      <c r="F1446" s="254"/>
    </row>
    <row r="1447" spans="1:6" ht="15.75" customHeight="1" x14ac:dyDescent="0.25">
      <c r="B1447" s="219"/>
      <c r="C1447" s="218"/>
      <c r="F1447" s="254"/>
    </row>
    <row r="1448" spans="1:6" ht="15.75" customHeight="1" x14ac:dyDescent="0.25">
      <c r="B1448" s="219"/>
      <c r="C1448" s="218"/>
      <c r="F1448" s="254"/>
    </row>
    <row r="1449" spans="1:6" ht="15.75" customHeight="1" x14ac:dyDescent="0.25">
      <c r="B1449" s="219"/>
      <c r="C1449" s="218"/>
      <c r="F1449" s="254"/>
    </row>
    <row r="1450" spans="1:6" ht="15.75" customHeight="1" x14ac:dyDescent="0.25">
      <c r="A1450" s="258"/>
      <c r="B1450" s="233"/>
      <c r="C1450" s="258"/>
      <c r="F1450" s="305"/>
    </row>
    <row r="1451" spans="1:6" ht="15.75" customHeight="1" x14ac:dyDescent="0.25">
      <c r="B1451" s="219"/>
      <c r="C1451" s="218"/>
      <c r="F1451" s="254"/>
    </row>
    <row r="1452" spans="1:6" ht="15.75" customHeight="1" x14ac:dyDescent="0.25">
      <c r="B1452" s="219"/>
      <c r="C1452" s="218"/>
      <c r="F1452" s="254"/>
    </row>
    <row r="1453" spans="1:6" ht="15.75" customHeight="1" x14ac:dyDescent="0.25">
      <c r="B1453" s="219"/>
      <c r="C1453" s="218"/>
      <c r="F1453" s="254"/>
    </row>
    <row r="1454" spans="1:6" ht="15.75" customHeight="1" x14ac:dyDescent="0.25">
      <c r="B1454" s="219"/>
      <c r="C1454" s="218"/>
      <c r="F1454" s="254"/>
    </row>
    <row r="1455" spans="1:6" ht="15.75" customHeight="1" x14ac:dyDescent="0.25">
      <c r="B1455" s="219"/>
      <c r="C1455" s="218"/>
      <c r="F1455" s="254"/>
    </row>
    <row r="1456" spans="1:6" ht="15.75" customHeight="1" x14ac:dyDescent="0.25">
      <c r="B1456" s="219"/>
      <c r="C1456" s="218"/>
      <c r="F1456" s="254"/>
    </row>
    <row r="1457" spans="1:6" ht="15.75" customHeight="1" x14ac:dyDescent="0.25">
      <c r="B1457" s="219"/>
      <c r="C1457" s="218"/>
      <c r="F1457" s="254"/>
    </row>
    <row r="1458" spans="1:6" ht="15.75" customHeight="1" x14ac:dyDescent="0.25">
      <c r="B1458" s="219"/>
      <c r="C1458" s="218"/>
      <c r="F1458" s="254"/>
    </row>
    <row r="1459" spans="1:6" ht="15.75" customHeight="1" x14ac:dyDescent="0.25">
      <c r="B1459" s="219"/>
      <c r="C1459" s="218"/>
      <c r="F1459" s="254"/>
    </row>
    <row r="1460" spans="1:6" ht="15.75" customHeight="1" x14ac:dyDescent="0.25">
      <c r="B1460" s="219"/>
      <c r="C1460" s="218"/>
      <c r="F1460" s="254"/>
    </row>
    <row r="1461" spans="1:6" ht="15.75" customHeight="1" x14ac:dyDescent="0.25">
      <c r="B1461" s="219"/>
      <c r="C1461" s="218"/>
      <c r="F1461" s="254"/>
    </row>
    <row r="1462" spans="1:6" ht="15.75" customHeight="1" x14ac:dyDescent="0.25">
      <c r="B1462" s="219"/>
      <c r="C1462" s="218"/>
      <c r="F1462" s="254"/>
    </row>
    <row r="1463" spans="1:6" s="413" customFormat="1" ht="15.75" customHeight="1" x14ac:dyDescent="0.25">
      <c r="A1463" s="258"/>
      <c r="B1463" s="233"/>
      <c r="C1463" s="258"/>
      <c r="D1463" s="253"/>
      <c r="E1463" s="253"/>
      <c r="F1463" s="305"/>
    </row>
    <row r="1464" spans="1:6" s="413" customFormat="1" ht="15.75" customHeight="1" x14ac:dyDescent="0.25">
      <c r="A1464" s="218"/>
      <c r="B1464" s="219"/>
      <c r="C1464" s="218"/>
      <c r="D1464" s="253"/>
      <c r="E1464" s="253"/>
      <c r="F1464" s="254"/>
    </row>
    <row r="1465" spans="1:6" s="413" customFormat="1" ht="15.75" customHeight="1" x14ac:dyDescent="0.25">
      <c r="A1465" s="218"/>
      <c r="B1465" s="219"/>
      <c r="C1465" s="218"/>
      <c r="D1465" s="253"/>
      <c r="E1465" s="253"/>
      <c r="F1465" s="254"/>
    </row>
    <row r="1466" spans="1:6" s="413" customFormat="1" ht="15.75" customHeight="1" x14ac:dyDescent="0.25">
      <c r="A1466" s="218"/>
      <c r="B1466" s="219"/>
      <c r="C1466" s="218"/>
      <c r="D1466" s="253"/>
      <c r="E1466" s="253"/>
      <c r="F1466" s="254"/>
    </row>
    <row r="1467" spans="1:6" s="413" customFormat="1" ht="15.75" customHeight="1" x14ac:dyDescent="0.25">
      <c r="A1467" s="218"/>
      <c r="B1467" s="219"/>
      <c r="C1467" s="218"/>
      <c r="D1467" s="253"/>
      <c r="E1467" s="253"/>
      <c r="F1467" s="254"/>
    </row>
    <row r="1468" spans="1:6" s="413" customFormat="1" ht="15.75" customHeight="1" x14ac:dyDescent="0.25">
      <c r="A1468" s="218"/>
      <c r="B1468" s="219"/>
      <c r="C1468" s="218"/>
      <c r="D1468" s="253"/>
      <c r="E1468" s="253"/>
      <c r="F1468" s="254"/>
    </row>
    <row r="1469" spans="1:6" s="413" customFormat="1" ht="15.75" customHeight="1" x14ac:dyDescent="0.25">
      <c r="A1469" s="218"/>
      <c r="B1469" s="219"/>
      <c r="C1469" s="218"/>
      <c r="D1469" s="253"/>
      <c r="E1469" s="253"/>
      <c r="F1469" s="254"/>
    </row>
    <row r="1470" spans="1:6" s="413" customFormat="1" ht="15.75" customHeight="1" x14ac:dyDescent="0.25">
      <c r="A1470" s="218"/>
      <c r="B1470" s="219"/>
      <c r="C1470" s="218"/>
      <c r="D1470" s="253"/>
      <c r="E1470" s="253"/>
      <c r="F1470" s="254"/>
    </row>
    <row r="1471" spans="1:6" s="413" customFormat="1" ht="15.75" customHeight="1" x14ac:dyDescent="0.25">
      <c r="A1471" s="218"/>
      <c r="B1471" s="219"/>
      <c r="C1471" s="218"/>
      <c r="D1471" s="253"/>
      <c r="E1471" s="253"/>
      <c r="F1471" s="254"/>
    </row>
    <row r="1472" spans="1:6" s="413" customFormat="1" ht="15.75" customHeight="1" x14ac:dyDescent="0.25">
      <c r="A1472" s="218"/>
      <c r="B1472" s="219"/>
      <c r="C1472" s="218"/>
      <c r="D1472" s="253"/>
      <c r="E1472" s="253"/>
      <c r="F1472" s="254"/>
    </row>
    <row r="1473" spans="1:6" s="413" customFormat="1" ht="15.75" customHeight="1" x14ac:dyDescent="0.25">
      <c r="A1473" s="218"/>
      <c r="B1473" s="219"/>
      <c r="C1473" s="218"/>
      <c r="D1473" s="253"/>
      <c r="E1473" s="253"/>
      <c r="F1473" s="254"/>
    </row>
    <row r="1474" spans="1:6" s="413" customFormat="1" ht="15.75" customHeight="1" x14ac:dyDescent="0.25">
      <c r="A1474" s="218"/>
      <c r="B1474" s="219"/>
      <c r="C1474" s="218"/>
      <c r="D1474" s="253"/>
      <c r="E1474" s="253"/>
      <c r="F1474" s="254"/>
    </row>
    <row r="1475" spans="1:6" s="413" customFormat="1" ht="15.75" customHeight="1" x14ac:dyDescent="0.25">
      <c r="A1475" s="218"/>
      <c r="B1475" s="219"/>
      <c r="C1475" s="218"/>
      <c r="D1475" s="253"/>
      <c r="E1475" s="253"/>
      <c r="F1475" s="254"/>
    </row>
    <row r="1476" spans="1:6" s="413" customFormat="1" ht="15.75" customHeight="1" x14ac:dyDescent="0.25">
      <c r="A1476" s="218"/>
      <c r="B1476" s="219"/>
      <c r="C1476" s="218"/>
      <c r="D1476" s="253"/>
      <c r="E1476" s="253"/>
      <c r="F1476" s="254"/>
    </row>
    <row r="1477" spans="1:6" s="413" customFormat="1" ht="15.75" customHeight="1" x14ac:dyDescent="0.25">
      <c r="A1477" s="218"/>
      <c r="B1477" s="219"/>
      <c r="C1477" s="218"/>
      <c r="D1477" s="253"/>
      <c r="E1477" s="253"/>
      <c r="F1477" s="254"/>
    </row>
    <row r="1478" spans="1:6" s="413" customFormat="1" ht="15.75" customHeight="1" x14ac:dyDescent="0.25">
      <c r="A1478" s="218"/>
      <c r="B1478" s="219"/>
      <c r="C1478" s="218"/>
      <c r="D1478" s="253"/>
      <c r="E1478" s="253"/>
      <c r="F1478" s="254"/>
    </row>
    <row r="1479" spans="1:6" s="413" customFormat="1" ht="15.75" customHeight="1" x14ac:dyDescent="0.25">
      <c r="A1479" s="218"/>
      <c r="B1479" s="219"/>
      <c r="C1479" s="218"/>
      <c r="D1479" s="253"/>
      <c r="E1479" s="253"/>
      <c r="F1479" s="254"/>
    </row>
    <row r="1480" spans="1:6" s="413" customFormat="1" ht="15.75" customHeight="1" x14ac:dyDescent="0.25">
      <c r="A1480" s="218"/>
      <c r="B1480" s="219"/>
      <c r="C1480" s="218"/>
      <c r="D1480" s="253"/>
      <c r="E1480" s="253"/>
      <c r="F1480" s="254"/>
    </row>
    <row r="1481" spans="1:6" s="413" customFormat="1" ht="15.75" customHeight="1" x14ac:dyDescent="0.25">
      <c r="A1481" s="218"/>
      <c r="B1481" s="219"/>
      <c r="C1481" s="218"/>
      <c r="D1481" s="253"/>
      <c r="E1481" s="253"/>
      <c r="F1481" s="254"/>
    </row>
    <row r="1482" spans="1:6" s="413" customFormat="1" ht="15.75" customHeight="1" x14ac:dyDescent="0.25">
      <c r="A1482" s="218"/>
      <c r="B1482" s="219"/>
      <c r="C1482" s="218"/>
      <c r="D1482" s="253"/>
      <c r="E1482" s="253"/>
      <c r="F1482" s="254"/>
    </row>
    <row r="1483" spans="1:6" s="413" customFormat="1" ht="15.75" customHeight="1" x14ac:dyDescent="0.25">
      <c r="A1483" s="218"/>
      <c r="B1483" s="219"/>
      <c r="C1483" s="218"/>
      <c r="D1483" s="253"/>
      <c r="E1483" s="253"/>
      <c r="F1483" s="254"/>
    </row>
    <row r="1484" spans="1:6" s="413" customFormat="1" ht="15.75" customHeight="1" x14ac:dyDescent="0.25">
      <c r="A1484" s="218"/>
      <c r="B1484" s="219"/>
      <c r="D1484" s="220"/>
      <c r="E1484" s="255"/>
      <c r="F1484" s="236"/>
    </row>
    <row r="1485" spans="1:6" s="413" customFormat="1" ht="15.75" customHeight="1" x14ac:dyDescent="0.25">
      <c r="A1485" s="218"/>
      <c r="B1485" s="236"/>
      <c r="C1485" s="236"/>
      <c r="D1485" s="255"/>
      <c r="E1485" s="255"/>
      <c r="F1485" s="236"/>
    </row>
    <row r="1486" spans="1:6" s="413" customFormat="1" ht="15.75" customHeight="1" x14ac:dyDescent="0.25">
      <c r="A1486" s="218"/>
      <c r="B1486" s="236"/>
      <c r="C1486" s="269"/>
      <c r="D1486" s="253"/>
      <c r="E1486" s="253"/>
    </row>
    <row r="1487" spans="1:6" s="413" customFormat="1" ht="15.75" customHeight="1" x14ac:dyDescent="0.25">
      <c r="A1487" s="218"/>
      <c r="B1487" s="236"/>
      <c r="C1487" s="269"/>
      <c r="D1487" s="255"/>
      <c r="E1487" s="255"/>
      <c r="F1487" s="236"/>
    </row>
    <row r="1488" spans="1:6" s="413" customFormat="1" ht="15.75" customHeight="1" x14ac:dyDescent="0.25">
      <c r="A1488" s="218"/>
      <c r="B1488" s="236"/>
      <c r="C1488" s="269"/>
      <c r="D1488" s="255"/>
      <c r="E1488" s="255"/>
      <c r="F1488" s="236"/>
    </row>
    <row r="1489" spans="1:6" s="413" customFormat="1" ht="15.75" customHeight="1" x14ac:dyDescent="0.25">
      <c r="A1489" s="218"/>
      <c r="B1489" s="236"/>
      <c r="C1489" s="269"/>
      <c r="D1489" s="255"/>
      <c r="E1489" s="255"/>
      <c r="F1489" s="236"/>
    </row>
    <row r="1490" spans="1:6" s="413" customFormat="1" ht="15.75" customHeight="1" x14ac:dyDescent="0.25">
      <c r="A1490" s="218"/>
      <c r="B1490" s="236"/>
      <c r="C1490" s="238"/>
      <c r="D1490" s="255"/>
      <c r="E1490" s="255"/>
      <c r="F1490" s="236"/>
    </row>
    <row r="1491" spans="1:6" s="413" customFormat="1" ht="15.75" customHeight="1" x14ac:dyDescent="0.25">
      <c r="A1491" s="233"/>
      <c r="B1491" s="236"/>
      <c r="C1491" s="236"/>
      <c r="D1491" s="255"/>
      <c r="E1491" s="255"/>
      <c r="F1491" s="236"/>
    </row>
    <row r="1492" spans="1:6" s="413" customFormat="1" ht="15.75" customHeight="1" x14ac:dyDescent="0.25">
      <c r="A1492" s="345"/>
      <c r="D1492" s="253"/>
      <c r="E1492" s="253"/>
    </row>
    <row r="1493" spans="1:6" s="413" customFormat="1" ht="15.75" customHeight="1" x14ac:dyDescent="0.25">
      <c r="A1493" s="258"/>
      <c r="B1493" s="269"/>
      <c r="C1493" s="345"/>
      <c r="D1493" s="293"/>
      <c r="E1493" s="294"/>
      <c r="F1493" s="307"/>
    </row>
    <row r="1494" spans="1:6" s="413" customFormat="1" ht="15.75" customHeight="1" x14ac:dyDescent="0.25">
      <c r="A1494" s="258"/>
      <c r="B1494" s="238"/>
      <c r="C1494" s="238"/>
      <c r="D1494" s="76"/>
      <c r="E1494" s="76"/>
      <c r="F1494" s="238"/>
    </row>
    <row r="1495" spans="1:6" s="413" customFormat="1" ht="15.75" customHeight="1" x14ac:dyDescent="0.25">
      <c r="A1495" s="218"/>
      <c r="B1495" s="233"/>
      <c r="D1495" s="253"/>
      <c r="E1495" s="260"/>
      <c r="F1495" s="266"/>
    </row>
    <row r="1496" spans="1:6" s="413" customFormat="1" ht="15.75" customHeight="1" x14ac:dyDescent="0.25">
      <c r="A1496" s="218"/>
      <c r="B1496" s="236"/>
      <c r="D1496" s="220"/>
      <c r="E1496" s="260"/>
      <c r="F1496" s="257"/>
    </row>
    <row r="1497" spans="1:6" s="413" customFormat="1" ht="15.75" customHeight="1" x14ac:dyDescent="0.25">
      <c r="A1497" s="258"/>
      <c r="B1497" s="233"/>
      <c r="D1497" s="253"/>
      <c r="E1497" s="260"/>
      <c r="F1497" s="266"/>
    </row>
    <row r="1498" spans="1:6" s="413" customFormat="1" ht="15.75" customHeight="1" x14ac:dyDescent="0.25">
      <c r="A1498" s="218"/>
      <c r="B1498" s="219"/>
      <c r="D1498" s="253"/>
      <c r="E1498" s="253"/>
      <c r="F1498" s="257"/>
    </row>
    <row r="1499" spans="1:6" s="413" customFormat="1" ht="15.75" customHeight="1" x14ac:dyDescent="0.25">
      <c r="A1499" s="218"/>
      <c r="B1499" s="219"/>
      <c r="D1499" s="253"/>
      <c r="E1499" s="253"/>
      <c r="F1499" s="257"/>
    </row>
    <row r="1500" spans="1:6" s="413" customFormat="1" ht="15.75" customHeight="1" x14ac:dyDescent="0.25">
      <c r="A1500" s="218"/>
      <c r="B1500" s="219"/>
      <c r="D1500" s="253"/>
      <c r="E1500" s="253"/>
      <c r="F1500" s="257"/>
    </row>
    <row r="1501" spans="1:6" s="413" customFormat="1" ht="15.75" customHeight="1" x14ac:dyDescent="0.25">
      <c r="A1501" s="218"/>
      <c r="B1501" s="219"/>
      <c r="D1501" s="253"/>
      <c r="E1501" s="253"/>
      <c r="F1501" s="257"/>
    </row>
    <row r="1502" spans="1:6" s="413" customFormat="1" ht="15.75" customHeight="1" x14ac:dyDescent="0.25">
      <c r="A1502" s="218"/>
      <c r="B1502" s="219"/>
      <c r="D1502" s="253"/>
      <c r="E1502" s="253"/>
      <c r="F1502" s="257"/>
    </row>
    <row r="1503" spans="1:6" s="413" customFormat="1" ht="15.75" customHeight="1" x14ac:dyDescent="0.25">
      <c r="A1503" s="218"/>
      <c r="B1503" s="219"/>
      <c r="D1503" s="253"/>
      <c r="E1503" s="253"/>
      <c r="F1503" s="257"/>
    </row>
    <row r="1504" spans="1:6" s="413" customFormat="1" ht="15.75" customHeight="1" x14ac:dyDescent="0.25">
      <c r="A1504" s="218"/>
      <c r="B1504" s="219"/>
      <c r="D1504" s="253"/>
      <c r="E1504" s="253"/>
      <c r="F1504" s="257"/>
    </row>
    <row r="1505" spans="1:6" s="413" customFormat="1" ht="15.75" customHeight="1" x14ac:dyDescent="0.25">
      <c r="A1505" s="218"/>
      <c r="B1505" s="219"/>
      <c r="D1505" s="253"/>
      <c r="E1505" s="253"/>
      <c r="F1505" s="257"/>
    </row>
    <row r="1506" spans="1:6" s="413" customFormat="1" ht="15.75" customHeight="1" x14ac:dyDescent="0.25">
      <c r="A1506" s="218"/>
      <c r="B1506" s="219"/>
      <c r="D1506" s="253"/>
      <c r="E1506" s="253"/>
      <c r="F1506" s="257"/>
    </row>
    <row r="1507" spans="1:6" s="413" customFormat="1" ht="15.75" customHeight="1" x14ac:dyDescent="0.25">
      <c r="A1507" s="218"/>
      <c r="B1507" s="219"/>
      <c r="D1507" s="253"/>
      <c r="E1507" s="253"/>
      <c r="F1507" s="257"/>
    </row>
    <row r="1508" spans="1:6" s="413" customFormat="1" ht="15.75" customHeight="1" x14ac:dyDescent="0.25">
      <c r="A1508" s="218"/>
      <c r="B1508" s="219"/>
      <c r="D1508" s="253"/>
      <c r="E1508" s="253"/>
      <c r="F1508" s="257"/>
    </row>
    <row r="1509" spans="1:6" s="413" customFormat="1" ht="15.75" customHeight="1" x14ac:dyDescent="0.25">
      <c r="A1509" s="218"/>
      <c r="B1509" s="219"/>
      <c r="D1509" s="253"/>
      <c r="E1509" s="253"/>
      <c r="F1509" s="257"/>
    </row>
    <row r="1510" spans="1:6" s="413" customFormat="1" ht="15.75" customHeight="1" x14ac:dyDescent="0.25">
      <c r="A1510" s="218"/>
      <c r="B1510" s="219"/>
      <c r="D1510" s="253"/>
      <c r="E1510" s="253"/>
      <c r="F1510" s="257"/>
    </row>
    <row r="1511" spans="1:6" s="413" customFormat="1" ht="15.75" customHeight="1" x14ac:dyDescent="0.25">
      <c r="A1511" s="218"/>
      <c r="B1511" s="219"/>
      <c r="D1511" s="253"/>
      <c r="E1511" s="253"/>
      <c r="F1511" s="257"/>
    </row>
    <row r="1512" spans="1:6" s="413" customFormat="1" ht="15.75" customHeight="1" x14ac:dyDescent="0.25">
      <c r="A1512" s="218"/>
      <c r="B1512" s="219"/>
      <c r="D1512" s="253"/>
      <c r="E1512" s="253"/>
      <c r="F1512" s="257"/>
    </row>
    <row r="1513" spans="1:6" s="413" customFormat="1" ht="15.75" customHeight="1" x14ac:dyDescent="0.25">
      <c r="A1513" s="218"/>
      <c r="B1513" s="219"/>
      <c r="D1513" s="253"/>
      <c r="E1513" s="253"/>
      <c r="F1513" s="257"/>
    </row>
    <row r="1514" spans="1:6" s="413" customFormat="1" ht="15.75" customHeight="1" x14ac:dyDescent="0.25">
      <c r="A1514" s="218"/>
      <c r="B1514" s="219"/>
      <c r="D1514" s="253"/>
      <c r="E1514" s="253"/>
      <c r="F1514" s="257"/>
    </row>
    <row r="1515" spans="1:6" s="413" customFormat="1" ht="15.75" customHeight="1" x14ac:dyDescent="0.25">
      <c r="A1515" s="218"/>
      <c r="B1515" s="219"/>
      <c r="D1515" s="253"/>
      <c r="E1515" s="253"/>
      <c r="F1515" s="257"/>
    </row>
    <row r="1516" spans="1:6" s="413" customFormat="1" ht="15.75" customHeight="1" x14ac:dyDescent="0.25">
      <c r="A1516" s="218"/>
      <c r="B1516" s="219"/>
      <c r="D1516" s="253"/>
      <c r="E1516" s="253"/>
      <c r="F1516" s="257"/>
    </row>
    <row r="1517" spans="1:6" s="413" customFormat="1" ht="15.75" customHeight="1" x14ac:dyDescent="0.25">
      <c r="A1517" s="218"/>
      <c r="B1517" s="219"/>
      <c r="D1517" s="253"/>
      <c r="E1517" s="253"/>
      <c r="F1517" s="257"/>
    </row>
    <row r="1518" spans="1:6" s="413" customFormat="1" ht="15.75" customHeight="1" x14ac:dyDescent="0.25">
      <c r="A1518" s="218"/>
      <c r="B1518" s="219"/>
      <c r="D1518" s="253"/>
      <c r="E1518" s="253"/>
      <c r="F1518" s="257"/>
    </row>
    <row r="1519" spans="1:6" s="413" customFormat="1" ht="15.75" customHeight="1" x14ac:dyDescent="0.25">
      <c r="A1519" s="218"/>
      <c r="B1519" s="233"/>
      <c r="D1519" s="253"/>
      <c r="E1519" s="253"/>
      <c r="F1519" s="266"/>
    </row>
    <row r="1520" spans="1:6" s="413" customFormat="1" ht="15.75" customHeight="1" x14ac:dyDescent="0.25">
      <c r="A1520" s="218"/>
      <c r="B1520" s="219"/>
      <c r="D1520" s="253"/>
      <c r="E1520" s="253"/>
      <c r="F1520" s="257"/>
    </row>
    <row r="1521" spans="1:6" s="413" customFormat="1" ht="15.75" customHeight="1" x14ac:dyDescent="0.25">
      <c r="A1521" s="218"/>
      <c r="B1521" s="219"/>
      <c r="D1521" s="253"/>
      <c r="E1521" s="253"/>
      <c r="F1521" s="257"/>
    </row>
    <row r="1522" spans="1:6" s="413" customFormat="1" ht="15.75" customHeight="1" x14ac:dyDescent="0.25">
      <c r="A1522" s="218"/>
      <c r="B1522" s="219"/>
      <c r="D1522" s="253"/>
      <c r="E1522" s="253"/>
      <c r="F1522" s="257"/>
    </row>
    <row r="1523" spans="1:6" s="413" customFormat="1" ht="15.75" customHeight="1" x14ac:dyDescent="0.25">
      <c r="A1523" s="218"/>
      <c r="B1523" s="219"/>
      <c r="D1523" s="253"/>
      <c r="E1523" s="253"/>
      <c r="F1523" s="257"/>
    </row>
    <row r="1524" spans="1:6" s="413" customFormat="1" ht="15.75" customHeight="1" x14ac:dyDescent="0.25">
      <c r="A1524" s="218"/>
      <c r="B1524" s="219"/>
      <c r="D1524" s="253"/>
      <c r="E1524" s="253"/>
      <c r="F1524" s="257"/>
    </row>
    <row r="1525" spans="1:6" s="413" customFormat="1" ht="15.75" customHeight="1" x14ac:dyDescent="0.25">
      <c r="A1525" s="218"/>
      <c r="B1525" s="219"/>
      <c r="D1525" s="253"/>
      <c r="E1525" s="253"/>
      <c r="F1525" s="257"/>
    </row>
    <row r="1526" spans="1:6" s="413" customFormat="1" ht="15.75" customHeight="1" x14ac:dyDescent="0.25">
      <c r="A1526" s="218"/>
      <c r="B1526" s="219"/>
      <c r="D1526" s="253"/>
      <c r="E1526" s="253"/>
      <c r="F1526" s="257"/>
    </row>
    <row r="1527" spans="1:6" s="413" customFormat="1" ht="15.75" customHeight="1" x14ac:dyDescent="0.25">
      <c r="A1527" s="218"/>
      <c r="B1527" s="219"/>
      <c r="D1527" s="253"/>
      <c r="E1527" s="253"/>
      <c r="F1527" s="257"/>
    </row>
    <row r="1528" spans="1:6" s="413" customFormat="1" ht="15.75" customHeight="1" x14ac:dyDescent="0.25">
      <c r="A1528" s="218"/>
      <c r="B1528" s="219"/>
      <c r="D1528" s="253"/>
      <c r="E1528" s="253"/>
      <c r="F1528" s="257"/>
    </row>
    <row r="1529" spans="1:6" s="413" customFormat="1" ht="15.75" customHeight="1" x14ac:dyDescent="0.25">
      <c r="A1529" s="218"/>
      <c r="B1529" s="219"/>
      <c r="D1529" s="253"/>
      <c r="E1529" s="253"/>
      <c r="F1529" s="257"/>
    </row>
    <row r="1530" spans="1:6" s="413" customFormat="1" ht="15.75" customHeight="1" x14ac:dyDescent="0.25">
      <c r="A1530" s="218"/>
      <c r="B1530" s="219"/>
      <c r="D1530" s="253"/>
      <c r="E1530" s="253"/>
      <c r="F1530" s="257"/>
    </row>
    <row r="1531" spans="1:6" s="413" customFormat="1" ht="15.75" customHeight="1" x14ac:dyDescent="0.25">
      <c r="A1531" s="218"/>
      <c r="B1531" s="219"/>
      <c r="D1531" s="253"/>
      <c r="E1531" s="253"/>
      <c r="F1531" s="257"/>
    </row>
    <row r="1532" spans="1:6" s="413" customFormat="1" ht="15.75" customHeight="1" x14ac:dyDescent="0.25">
      <c r="A1532" s="218"/>
      <c r="B1532" s="219"/>
      <c r="D1532" s="253"/>
      <c r="E1532" s="253"/>
      <c r="F1532" s="257"/>
    </row>
    <row r="1533" spans="1:6" s="413" customFormat="1" ht="15.75" customHeight="1" x14ac:dyDescent="0.25">
      <c r="A1533" s="218"/>
      <c r="B1533" s="219"/>
      <c r="D1533" s="253"/>
      <c r="E1533" s="253"/>
      <c r="F1533" s="257"/>
    </row>
    <row r="1534" spans="1:6" s="413" customFormat="1" ht="15.75" customHeight="1" x14ac:dyDescent="0.25">
      <c r="A1534" s="218"/>
      <c r="B1534" s="219"/>
      <c r="D1534" s="253"/>
      <c r="E1534" s="253"/>
      <c r="F1534" s="257"/>
    </row>
    <row r="1535" spans="1:6" s="413" customFormat="1" ht="15.75" customHeight="1" x14ac:dyDescent="0.25">
      <c r="A1535" s="218"/>
      <c r="B1535" s="219"/>
      <c r="D1535" s="253"/>
      <c r="E1535" s="253"/>
      <c r="F1535" s="257"/>
    </row>
    <row r="1536" spans="1:6" s="413" customFormat="1" ht="15.75" customHeight="1" x14ac:dyDescent="0.25">
      <c r="A1536" s="218"/>
      <c r="B1536" s="219"/>
      <c r="D1536" s="253"/>
      <c r="E1536" s="253"/>
      <c r="F1536" s="257"/>
    </row>
    <row r="1537" spans="1:6" s="413" customFormat="1" ht="15.75" customHeight="1" x14ac:dyDescent="0.25">
      <c r="A1537" s="218"/>
      <c r="B1537" s="219"/>
      <c r="D1537" s="253"/>
      <c r="E1537" s="253"/>
      <c r="F1537" s="257"/>
    </row>
    <row r="1538" spans="1:6" s="413" customFormat="1" ht="15.75" customHeight="1" x14ac:dyDescent="0.25">
      <c r="A1538" s="218"/>
      <c r="B1538" s="219"/>
      <c r="D1538" s="253"/>
      <c r="E1538" s="253"/>
      <c r="F1538" s="257"/>
    </row>
    <row r="1539" spans="1:6" s="413" customFormat="1" ht="15.75" customHeight="1" x14ac:dyDescent="0.25">
      <c r="A1539" s="218"/>
      <c r="B1539" s="219"/>
      <c r="D1539" s="253"/>
      <c r="E1539" s="253"/>
      <c r="F1539" s="257"/>
    </row>
    <row r="1540" spans="1:6" s="413" customFormat="1" ht="15.75" customHeight="1" x14ac:dyDescent="0.25">
      <c r="A1540" s="218"/>
      <c r="B1540" s="219"/>
      <c r="D1540" s="253"/>
      <c r="E1540" s="253"/>
      <c r="F1540" s="257"/>
    </row>
    <row r="1541" spans="1:6" s="413" customFormat="1" ht="15.75" customHeight="1" x14ac:dyDescent="0.25">
      <c r="A1541" s="218"/>
      <c r="B1541" s="219"/>
      <c r="D1541" s="253"/>
      <c r="E1541" s="253"/>
      <c r="F1541" s="257"/>
    </row>
    <row r="1542" spans="1:6" s="413" customFormat="1" ht="15.75" customHeight="1" x14ac:dyDescent="0.25">
      <c r="A1542" s="218"/>
      <c r="B1542" s="219"/>
      <c r="D1542" s="253"/>
      <c r="E1542" s="253"/>
      <c r="F1542" s="257"/>
    </row>
    <row r="1543" spans="1:6" s="413" customFormat="1" ht="15.75" customHeight="1" x14ac:dyDescent="0.25">
      <c r="A1543" s="218"/>
      <c r="B1543" s="219"/>
      <c r="D1543" s="253"/>
      <c r="E1543" s="253"/>
      <c r="F1543" s="257"/>
    </row>
    <row r="1544" spans="1:6" s="413" customFormat="1" ht="15.75" customHeight="1" x14ac:dyDescent="0.25">
      <c r="A1544" s="218"/>
      <c r="B1544" s="219"/>
      <c r="D1544" s="253"/>
      <c r="E1544" s="253"/>
      <c r="F1544" s="266"/>
    </row>
    <row r="1545" spans="1:6" s="413" customFormat="1" ht="15.75" customHeight="1" x14ac:dyDescent="0.25">
      <c r="A1545" s="218"/>
      <c r="B1545" s="219"/>
      <c r="D1545" s="253"/>
      <c r="E1545" s="253"/>
      <c r="F1545" s="257"/>
    </row>
    <row r="1546" spans="1:6" s="413" customFormat="1" ht="15.75" customHeight="1" x14ac:dyDescent="0.25">
      <c r="A1546" s="218"/>
      <c r="B1546" s="219"/>
      <c r="D1546" s="253"/>
      <c r="E1546" s="253"/>
      <c r="F1546" s="257"/>
    </row>
    <row r="1547" spans="1:6" s="413" customFormat="1" ht="15.75" customHeight="1" x14ac:dyDescent="0.25">
      <c r="A1547" s="218"/>
      <c r="B1547" s="219"/>
      <c r="D1547" s="253"/>
      <c r="E1547" s="253"/>
      <c r="F1547" s="257"/>
    </row>
    <row r="1548" spans="1:6" s="413" customFormat="1" ht="15.75" customHeight="1" x14ac:dyDescent="0.25">
      <c r="A1548" s="218"/>
      <c r="B1548" s="219"/>
      <c r="D1548" s="253"/>
      <c r="E1548" s="253"/>
      <c r="F1548" s="257"/>
    </row>
    <row r="1549" spans="1:6" s="413" customFormat="1" ht="15.75" customHeight="1" x14ac:dyDescent="0.25">
      <c r="A1549" s="218"/>
      <c r="B1549" s="219"/>
      <c r="D1549" s="253"/>
      <c r="E1549" s="253"/>
      <c r="F1549" s="257"/>
    </row>
    <row r="1550" spans="1:6" s="413" customFormat="1" ht="15.75" customHeight="1" x14ac:dyDescent="0.25">
      <c r="A1550" s="218"/>
      <c r="B1550" s="219"/>
      <c r="D1550" s="253"/>
      <c r="E1550" s="253"/>
      <c r="F1550" s="257"/>
    </row>
    <row r="1551" spans="1:6" s="413" customFormat="1" ht="15.75" customHeight="1" x14ac:dyDescent="0.25">
      <c r="A1551" s="218"/>
      <c r="B1551" s="219"/>
      <c r="D1551" s="253"/>
      <c r="E1551" s="253"/>
      <c r="F1551" s="257"/>
    </row>
    <row r="1552" spans="1:6" s="413" customFormat="1" ht="15.75" customHeight="1" x14ac:dyDescent="0.25">
      <c r="A1552" s="218"/>
      <c r="B1552" s="219"/>
      <c r="D1552" s="253"/>
      <c r="E1552" s="253"/>
      <c r="F1552" s="257"/>
    </row>
    <row r="1553" spans="1:6" s="413" customFormat="1" ht="15.75" customHeight="1" x14ac:dyDescent="0.25">
      <c r="A1553" s="218"/>
      <c r="B1553" s="219"/>
      <c r="D1553" s="253"/>
      <c r="E1553" s="253"/>
      <c r="F1553" s="257"/>
    </row>
    <row r="1554" spans="1:6" s="413" customFormat="1" ht="15.75" customHeight="1" x14ac:dyDescent="0.25">
      <c r="A1554" s="218"/>
      <c r="B1554" s="219"/>
      <c r="D1554" s="253"/>
      <c r="E1554" s="253"/>
      <c r="F1554" s="257"/>
    </row>
    <row r="1555" spans="1:6" s="413" customFormat="1" ht="15.75" customHeight="1" x14ac:dyDescent="0.25">
      <c r="A1555" s="218"/>
      <c r="B1555" s="219"/>
      <c r="D1555" s="253"/>
      <c r="E1555" s="253"/>
      <c r="F1555" s="257"/>
    </row>
    <row r="1556" spans="1:6" s="413" customFormat="1" ht="15.75" customHeight="1" x14ac:dyDescent="0.25">
      <c r="A1556" s="218"/>
      <c r="B1556" s="219"/>
      <c r="D1556" s="253"/>
      <c r="E1556" s="253"/>
      <c r="F1556" s="257"/>
    </row>
    <row r="1557" spans="1:6" s="413" customFormat="1" ht="15.75" customHeight="1" x14ac:dyDescent="0.25">
      <c r="A1557" s="218"/>
      <c r="B1557" s="219"/>
      <c r="D1557" s="253"/>
      <c r="E1557" s="253"/>
      <c r="F1557" s="257"/>
    </row>
    <row r="1558" spans="1:6" s="413" customFormat="1" ht="15.75" customHeight="1" x14ac:dyDescent="0.25">
      <c r="A1558" s="218"/>
      <c r="B1558" s="219"/>
      <c r="D1558" s="253"/>
      <c r="E1558" s="253"/>
      <c r="F1558" s="257"/>
    </row>
    <row r="1559" spans="1:6" s="413" customFormat="1" ht="15.75" customHeight="1" x14ac:dyDescent="0.25">
      <c r="A1559" s="218"/>
      <c r="B1559" s="219"/>
      <c r="D1559" s="253"/>
      <c r="E1559" s="253"/>
      <c r="F1559" s="257"/>
    </row>
    <row r="1560" spans="1:6" s="413" customFormat="1" ht="15.75" customHeight="1" x14ac:dyDescent="0.25">
      <c r="A1560" s="218"/>
      <c r="B1560" s="219"/>
      <c r="D1560" s="253"/>
      <c r="E1560" s="253"/>
      <c r="F1560" s="257"/>
    </row>
    <row r="1561" spans="1:6" s="413" customFormat="1" ht="15.75" customHeight="1" x14ac:dyDescent="0.25">
      <c r="A1561" s="218"/>
      <c r="B1561" s="219"/>
      <c r="D1561" s="253"/>
      <c r="E1561" s="253"/>
      <c r="F1561" s="257"/>
    </row>
    <row r="1562" spans="1:6" s="413" customFormat="1" ht="15.75" customHeight="1" x14ac:dyDescent="0.25">
      <c r="A1562" s="218"/>
      <c r="B1562" s="219"/>
      <c r="D1562" s="253"/>
      <c r="E1562" s="253"/>
      <c r="F1562" s="257"/>
    </row>
    <row r="1563" spans="1:6" s="413" customFormat="1" ht="15.75" customHeight="1" x14ac:dyDescent="0.25">
      <c r="A1563" s="218"/>
      <c r="B1563" s="219"/>
      <c r="D1563" s="253"/>
      <c r="E1563" s="253"/>
      <c r="F1563" s="257"/>
    </row>
    <row r="1564" spans="1:6" s="413" customFormat="1" ht="15.75" customHeight="1" x14ac:dyDescent="0.25">
      <c r="A1564" s="218"/>
      <c r="B1564" s="219"/>
      <c r="D1564" s="253"/>
      <c r="E1564" s="253"/>
      <c r="F1564" s="257"/>
    </row>
    <row r="1565" spans="1:6" s="413" customFormat="1" ht="15.75" customHeight="1" x14ac:dyDescent="0.25">
      <c r="A1565" s="218"/>
      <c r="B1565" s="219"/>
      <c r="D1565" s="253"/>
      <c r="E1565" s="253"/>
      <c r="F1565" s="257"/>
    </row>
    <row r="1566" spans="1:6" s="413" customFormat="1" ht="15.75" customHeight="1" x14ac:dyDescent="0.25">
      <c r="A1566" s="218"/>
      <c r="B1566" s="219"/>
      <c r="D1566" s="253"/>
      <c r="E1566" s="253"/>
      <c r="F1566" s="257"/>
    </row>
    <row r="1567" spans="1:6" s="413" customFormat="1" ht="15.75" customHeight="1" x14ac:dyDescent="0.25">
      <c r="A1567" s="218"/>
      <c r="B1567" s="219"/>
      <c r="D1567" s="253"/>
      <c r="E1567" s="253"/>
      <c r="F1567" s="257"/>
    </row>
    <row r="1568" spans="1:6" s="413" customFormat="1" ht="15.75" customHeight="1" x14ac:dyDescent="0.25">
      <c r="A1568" s="218"/>
      <c r="B1568" s="219"/>
      <c r="D1568" s="253"/>
      <c r="E1568" s="253"/>
      <c r="F1568" s="257"/>
    </row>
    <row r="1569" spans="1:6" s="413" customFormat="1" ht="15.75" customHeight="1" x14ac:dyDescent="0.25">
      <c r="A1569" s="218"/>
      <c r="B1569" s="219"/>
      <c r="D1569" s="253"/>
      <c r="E1569" s="253"/>
      <c r="F1569" s="257"/>
    </row>
    <row r="1570" spans="1:6" s="413" customFormat="1" ht="15.75" customHeight="1" x14ac:dyDescent="0.25">
      <c r="A1570" s="218"/>
      <c r="B1570" s="219"/>
      <c r="D1570" s="253"/>
      <c r="E1570" s="253"/>
      <c r="F1570" s="257"/>
    </row>
    <row r="1571" spans="1:6" s="413" customFormat="1" ht="15.75" customHeight="1" x14ac:dyDescent="0.25">
      <c r="A1571" s="218"/>
      <c r="B1571" s="219"/>
      <c r="D1571" s="253"/>
      <c r="E1571" s="253"/>
      <c r="F1571" s="257"/>
    </row>
    <row r="1572" spans="1:6" s="413" customFormat="1" ht="15.75" customHeight="1" x14ac:dyDescent="0.25">
      <c r="A1572" s="218"/>
      <c r="B1572" s="219"/>
      <c r="D1572" s="253"/>
      <c r="E1572" s="253"/>
      <c r="F1572" s="257"/>
    </row>
    <row r="1573" spans="1:6" s="413" customFormat="1" ht="15.75" customHeight="1" x14ac:dyDescent="0.25">
      <c r="A1573" s="218"/>
      <c r="B1573" s="219"/>
      <c r="D1573" s="253"/>
      <c r="E1573" s="253"/>
      <c r="F1573" s="257"/>
    </row>
    <row r="1574" spans="1:6" s="413" customFormat="1" ht="15.75" customHeight="1" x14ac:dyDescent="0.25">
      <c r="A1574" s="218"/>
      <c r="B1574" s="219"/>
      <c r="D1574" s="253"/>
      <c r="E1574" s="253"/>
      <c r="F1574" s="257"/>
    </row>
    <row r="1575" spans="1:6" s="413" customFormat="1" ht="15.75" customHeight="1" x14ac:dyDescent="0.25">
      <c r="A1575" s="218"/>
      <c r="B1575" s="219"/>
      <c r="D1575" s="253"/>
      <c r="E1575" s="253"/>
      <c r="F1575" s="257"/>
    </row>
    <row r="1576" spans="1:6" s="413" customFormat="1" ht="15.75" customHeight="1" x14ac:dyDescent="0.25">
      <c r="A1576" s="218"/>
      <c r="B1576" s="219"/>
      <c r="D1576" s="253"/>
      <c r="E1576" s="253"/>
      <c r="F1576" s="257"/>
    </row>
    <row r="1577" spans="1:6" s="413" customFormat="1" ht="15.75" customHeight="1" x14ac:dyDescent="0.25">
      <c r="A1577" s="218"/>
      <c r="B1577" s="219"/>
      <c r="D1577" s="253"/>
      <c r="E1577" s="253"/>
      <c r="F1577" s="257"/>
    </row>
    <row r="1578" spans="1:6" s="413" customFormat="1" ht="15.75" customHeight="1" x14ac:dyDescent="0.25">
      <c r="A1578" s="218"/>
      <c r="B1578" s="219"/>
      <c r="D1578" s="253"/>
      <c r="E1578" s="253"/>
      <c r="F1578" s="257"/>
    </row>
    <row r="1579" spans="1:6" s="413" customFormat="1" ht="15.75" customHeight="1" x14ac:dyDescent="0.25">
      <c r="A1579" s="218"/>
      <c r="B1579" s="219"/>
      <c r="D1579" s="253"/>
      <c r="E1579" s="253"/>
      <c r="F1579" s="257"/>
    </row>
    <row r="1580" spans="1:6" s="413" customFormat="1" ht="15.75" customHeight="1" x14ac:dyDescent="0.25">
      <c r="A1580" s="218"/>
      <c r="B1580" s="219"/>
      <c r="D1580" s="253"/>
      <c r="E1580" s="253"/>
      <c r="F1580" s="257"/>
    </row>
    <row r="1581" spans="1:6" s="413" customFormat="1" ht="15.75" customHeight="1" x14ac:dyDescent="0.25">
      <c r="A1581" s="218"/>
      <c r="B1581" s="219"/>
      <c r="D1581" s="253"/>
      <c r="E1581" s="253"/>
      <c r="F1581" s="257"/>
    </row>
    <row r="1582" spans="1:6" s="413" customFormat="1" ht="15.75" customHeight="1" x14ac:dyDescent="0.25">
      <c r="A1582" s="218"/>
      <c r="B1582" s="219"/>
      <c r="D1582" s="253"/>
      <c r="E1582" s="253"/>
      <c r="F1582" s="257"/>
    </row>
    <row r="1583" spans="1:6" s="413" customFormat="1" ht="15.75" customHeight="1" x14ac:dyDescent="0.25">
      <c r="A1583" s="218"/>
      <c r="B1583" s="219"/>
      <c r="D1583" s="253"/>
      <c r="E1583" s="253"/>
      <c r="F1583" s="257"/>
    </row>
    <row r="1584" spans="1:6" s="413" customFormat="1" ht="15.75" customHeight="1" x14ac:dyDescent="0.25">
      <c r="A1584" s="218"/>
      <c r="B1584" s="219"/>
      <c r="D1584" s="253"/>
      <c r="E1584" s="253"/>
      <c r="F1584" s="257"/>
    </row>
    <row r="1585" spans="1:6" s="413" customFormat="1" ht="15.75" customHeight="1" x14ac:dyDescent="0.25">
      <c r="A1585" s="218"/>
      <c r="B1585" s="219"/>
      <c r="D1585" s="253"/>
      <c r="E1585" s="253"/>
      <c r="F1585" s="257"/>
    </row>
    <row r="1586" spans="1:6" s="413" customFormat="1" ht="15.75" customHeight="1" x14ac:dyDescent="0.25">
      <c r="A1586" s="218"/>
      <c r="B1586" s="219"/>
      <c r="D1586" s="253"/>
      <c r="E1586" s="253"/>
      <c r="F1586" s="257"/>
    </row>
    <row r="1587" spans="1:6" s="413" customFormat="1" ht="15.75" customHeight="1" x14ac:dyDescent="0.25">
      <c r="A1587" s="218"/>
      <c r="B1587" s="219"/>
      <c r="D1587" s="253"/>
      <c r="E1587" s="253"/>
      <c r="F1587" s="257"/>
    </row>
    <row r="1588" spans="1:6" s="413" customFormat="1" ht="15.75" customHeight="1" x14ac:dyDescent="0.25">
      <c r="A1588" s="218"/>
      <c r="B1588" s="219"/>
      <c r="D1588" s="253"/>
      <c r="E1588" s="253"/>
      <c r="F1588" s="257"/>
    </row>
    <row r="1589" spans="1:6" s="413" customFormat="1" ht="15.75" customHeight="1" x14ac:dyDescent="0.25">
      <c r="A1589" s="218"/>
      <c r="B1589" s="219"/>
      <c r="D1589" s="253"/>
      <c r="E1589" s="253"/>
      <c r="F1589" s="257"/>
    </row>
    <row r="1590" spans="1:6" s="413" customFormat="1" ht="15.75" customHeight="1" x14ac:dyDescent="0.25">
      <c r="A1590" s="218"/>
      <c r="B1590" s="219"/>
      <c r="D1590" s="253"/>
      <c r="E1590" s="253"/>
      <c r="F1590" s="257"/>
    </row>
    <row r="1591" spans="1:6" s="413" customFormat="1" ht="15.75" customHeight="1" x14ac:dyDescent="0.25">
      <c r="A1591" s="218"/>
      <c r="B1591" s="219"/>
      <c r="D1591" s="253"/>
      <c r="E1591" s="253"/>
      <c r="F1591" s="257"/>
    </row>
    <row r="1592" spans="1:6" s="413" customFormat="1" ht="15.75" customHeight="1" x14ac:dyDescent="0.25">
      <c r="A1592" s="218"/>
      <c r="B1592" s="219"/>
      <c r="D1592" s="253"/>
      <c r="E1592" s="253"/>
      <c r="F1592" s="257"/>
    </row>
    <row r="1593" spans="1:6" s="413" customFormat="1" ht="15.75" customHeight="1" x14ac:dyDescent="0.25">
      <c r="A1593" s="218"/>
      <c r="B1593" s="219"/>
      <c r="D1593" s="253"/>
      <c r="E1593" s="253"/>
      <c r="F1593" s="257"/>
    </row>
    <row r="1594" spans="1:6" s="413" customFormat="1" ht="15.75" customHeight="1" x14ac:dyDescent="0.25">
      <c r="A1594" s="218"/>
      <c r="B1594" s="219"/>
      <c r="D1594" s="253"/>
      <c r="E1594" s="253"/>
      <c r="F1594" s="257"/>
    </row>
    <row r="1595" spans="1:6" s="413" customFormat="1" ht="15.75" customHeight="1" x14ac:dyDescent="0.25">
      <c r="A1595" s="218"/>
      <c r="B1595" s="219"/>
      <c r="D1595" s="253"/>
      <c r="E1595" s="253"/>
      <c r="F1595" s="257"/>
    </row>
    <row r="1596" spans="1:6" s="413" customFormat="1" ht="15.75" customHeight="1" x14ac:dyDescent="0.25">
      <c r="A1596" s="218"/>
      <c r="B1596" s="219"/>
      <c r="D1596" s="253"/>
      <c r="E1596" s="253"/>
      <c r="F1596" s="257"/>
    </row>
    <row r="1597" spans="1:6" s="413" customFormat="1" ht="15.75" customHeight="1" x14ac:dyDescent="0.25">
      <c r="A1597" s="218"/>
      <c r="B1597" s="219"/>
      <c r="D1597" s="253"/>
      <c r="E1597" s="253"/>
      <c r="F1597" s="257"/>
    </row>
    <row r="1598" spans="1:6" s="413" customFormat="1" ht="15.75" customHeight="1" x14ac:dyDescent="0.25">
      <c r="A1598" s="218"/>
      <c r="B1598" s="219"/>
      <c r="D1598" s="253"/>
      <c r="E1598" s="253"/>
      <c r="F1598" s="257"/>
    </row>
    <row r="1599" spans="1:6" s="413" customFormat="1" ht="15.75" customHeight="1" x14ac:dyDescent="0.25">
      <c r="A1599" s="218"/>
      <c r="B1599" s="219"/>
      <c r="D1599" s="253"/>
      <c r="E1599" s="253"/>
      <c r="F1599" s="257"/>
    </row>
    <row r="1600" spans="1:6" s="413" customFormat="1" ht="15.75" customHeight="1" x14ac:dyDescent="0.25">
      <c r="A1600" s="218"/>
      <c r="B1600" s="219"/>
      <c r="D1600" s="253"/>
      <c r="E1600" s="253"/>
      <c r="F1600" s="257"/>
    </row>
    <row r="1601" spans="1:6" s="413" customFormat="1" ht="15.75" customHeight="1" x14ac:dyDescent="0.25">
      <c r="A1601" s="218"/>
      <c r="B1601" s="219"/>
      <c r="D1601" s="253"/>
      <c r="E1601" s="253"/>
      <c r="F1601" s="257"/>
    </row>
    <row r="1602" spans="1:6" s="413" customFormat="1" ht="15.75" customHeight="1" x14ac:dyDescent="0.25">
      <c r="A1602" s="218"/>
      <c r="B1602" s="219"/>
      <c r="D1602" s="253"/>
      <c r="E1602" s="260"/>
      <c r="F1602" s="257"/>
    </row>
    <row r="1603" spans="1:6" s="413" customFormat="1" ht="15.75" customHeight="1" x14ac:dyDescent="0.25">
      <c r="A1603" s="218"/>
      <c r="B1603" s="219"/>
      <c r="D1603" s="220"/>
      <c r="E1603" s="255"/>
      <c r="F1603" s="236"/>
    </row>
    <row r="1604" spans="1:6" s="413" customFormat="1" ht="15.75" customHeight="1" x14ac:dyDescent="0.25">
      <c r="A1604" s="218"/>
      <c r="B1604" s="236"/>
      <c r="C1604" s="236"/>
      <c r="D1604" s="255"/>
      <c r="E1604" s="255"/>
      <c r="F1604" s="236"/>
    </row>
    <row r="1605" spans="1:6" s="413" customFormat="1" ht="15.75" customHeight="1" x14ac:dyDescent="0.25">
      <c r="A1605" s="218"/>
      <c r="B1605" s="236"/>
      <c r="C1605" s="269"/>
      <c r="D1605" s="253"/>
      <c r="E1605" s="253"/>
    </row>
    <row r="1606" spans="1:6" s="413" customFormat="1" ht="15.75" customHeight="1" x14ac:dyDescent="0.25">
      <c r="A1606" s="218"/>
      <c r="B1606" s="236"/>
      <c r="C1606" s="269"/>
      <c r="D1606" s="255"/>
      <c r="E1606" s="255"/>
      <c r="F1606" s="236"/>
    </row>
    <row r="1607" spans="1:6" s="413" customFormat="1" ht="15.75" customHeight="1" x14ac:dyDescent="0.25">
      <c r="A1607" s="218"/>
      <c r="B1607" s="236"/>
      <c r="C1607" s="269"/>
      <c r="D1607" s="255"/>
      <c r="E1607" s="255"/>
      <c r="F1607" s="236"/>
    </row>
    <row r="1608" spans="1:6" s="413" customFormat="1" ht="15.75" customHeight="1" x14ac:dyDescent="0.25">
      <c r="A1608" s="218"/>
      <c r="B1608" s="236"/>
      <c r="C1608" s="269"/>
      <c r="D1608" s="255"/>
      <c r="E1608" s="255"/>
      <c r="F1608" s="236"/>
    </row>
    <row r="1609" spans="1:6" s="413" customFormat="1" ht="15.75" customHeight="1" x14ac:dyDescent="0.25">
      <c r="A1609" s="218"/>
      <c r="B1609" s="236"/>
      <c r="C1609" s="269"/>
      <c r="D1609" s="253"/>
      <c r="E1609" s="253"/>
    </row>
    <row r="1610" spans="1:6" s="413" customFormat="1" ht="15.75" customHeight="1" x14ac:dyDescent="0.25">
      <c r="A1610" s="218"/>
      <c r="B1610" s="233"/>
      <c r="C1610" s="236"/>
      <c r="D1610" s="255"/>
      <c r="E1610" s="255"/>
      <c r="F1610" s="236"/>
    </row>
    <row r="1611" spans="1:6" s="413" customFormat="1" ht="15.75" customHeight="1" x14ac:dyDescent="0.25">
      <c r="A1611" s="258"/>
      <c r="B1611" s="233"/>
      <c r="C1611" s="236"/>
      <c r="D1611" s="255"/>
      <c r="E1611" s="255"/>
      <c r="F1611" s="236"/>
    </row>
    <row r="1612" spans="1:6" s="413" customFormat="1" ht="15.75" customHeight="1" x14ac:dyDescent="0.25">
      <c r="A1612" s="218"/>
      <c r="B1612" s="219"/>
      <c r="D1612" s="220"/>
      <c r="E1612" s="253"/>
      <c r="F1612" s="257"/>
    </row>
    <row r="1613" spans="1:6" s="413" customFormat="1" ht="15.75" customHeight="1" x14ac:dyDescent="0.25">
      <c r="A1613" s="218"/>
      <c r="B1613" s="219"/>
      <c r="D1613" s="220"/>
      <c r="E1613" s="253"/>
      <c r="F1613" s="257"/>
    </row>
    <row r="1614" spans="1:6" s="413" customFormat="1" ht="15.75" customHeight="1" x14ac:dyDescent="0.25">
      <c r="A1614" s="218"/>
      <c r="B1614" s="219"/>
      <c r="D1614" s="220"/>
      <c r="E1614" s="253"/>
      <c r="F1614" s="257"/>
    </row>
    <row r="1615" spans="1:6" s="413" customFormat="1" ht="15.75" customHeight="1" x14ac:dyDescent="0.25">
      <c r="A1615" s="218"/>
      <c r="B1615" s="219"/>
      <c r="D1615" s="220"/>
      <c r="E1615" s="253"/>
      <c r="F1615" s="257"/>
    </row>
    <row r="1616" spans="1:6" s="413" customFormat="1" ht="15.75" customHeight="1" x14ac:dyDescent="0.25">
      <c r="A1616" s="218"/>
      <c r="B1616" s="219"/>
      <c r="D1616" s="220"/>
      <c r="E1616" s="253"/>
      <c r="F1616" s="257"/>
    </row>
    <row r="1617" spans="1:6" s="413" customFormat="1" ht="15.75" customHeight="1" x14ac:dyDescent="0.25">
      <c r="A1617" s="218"/>
      <c r="B1617" s="219"/>
      <c r="D1617" s="220"/>
      <c r="E1617" s="253"/>
      <c r="F1617" s="257"/>
    </row>
    <row r="1618" spans="1:6" s="413" customFormat="1" ht="15.75" customHeight="1" x14ac:dyDescent="0.25">
      <c r="A1618" s="218"/>
      <c r="B1618" s="268"/>
      <c r="D1618" s="220"/>
      <c r="E1618" s="253"/>
      <c r="F1618" s="257"/>
    </row>
    <row r="1619" spans="1:6" s="413" customFormat="1" ht="15.75" customHeight="1" x14ac:dyDescent="0.25">
      <c r="A1619" s="218"/>
      <c r="B1619" s="268"/>
      <c r="D1619" s="220"/>
      <c r="E1619" s="253"/>
      <c r="F1619" s="257"/>
    </row>
    <row r="1620" spans="1:6" s="413" customFormat="1" ht="15.75" customHeight="1" x14ac:dyDescent="0.25">
      <c r="A1620" s="218"/>
      <c r="B1620" s="268"/>
      <c r="D1620" s="216"/>
      <c r="E1620" s="253"/>
      <c r="F1620" s="257"/>
    </row>
    <row r="1621" spans="1:6" s="413" customFormat="1" ht="15.75" customHeight="1" x14ac:dyDescent="0.25">
      <c r="A1621" s="218"/>
      <c r="B1621" s="268"/>
      <c r="D1621" s="216"/>
      <c r="E1621" s="253"/>
      <c r="F1621" s="257"/>
    </row>
    <row r="1622" spans="1:6" s="413" customFormat="1" ht="15.75" customHeight="1" x14ac:dyDescent="0.25">
      <c r="A1622" s="218"/>
      <c r="B1622" s="268"/>
      <c r="D1622" s="216"/>
      <c r="E1622" s="253"/>
      <c r="F1622" s="257"/>
    </row>
    <row r="1623" spans="1:6" s="413" customFormat="1" ht="15.75" customHeight="1" x14ac:dyDescent="0.25">
      <c r="A1623" s="218"/>
      <c r="B1623" s="268"/>
      <c r="D1623" s="216"/>
      <c r="E1623" s="253"/>
      <c r="F1623" s="257"/>
    </row>
    <row r="1624" spans="1:6" s="413" customFormat="1" ht="15.75" customHeight="1" x14ac:dyDescent="0.25">
      <c r="A1624" s="218"/>
      <c r="B1624" s="268"/>
      <c r="D1624" s="216"/>
      <c r="E1624" s="253"/>
      <c r="F1624" s="257"/>
    </row>
    <row r="1625" spans="1:6" s="413" customFormat="1" ht="15.75" customHeight="1" x14ac:dyDescent="0.25">
      <c r="A1625" s="218"/>
      <c r="B1625" s="268"/>
      <c r="D1625" s="216"/>
      <c r="E1625" s="253"/>
      <c r="F1625" s="257"/>
    </row>
    <row r="1626" spans="1:6" s="413" customFormat="1" ht="15.75" customHeight="1" x14ac:dyDescent="0.25">
      <c r="A1626" s="218"/>
      <c r="B1626" s="268"/>
      <c r="D1626" s="216"/>
      <c r="E1626" s="253"/>
      <c r="F1626" s="257"/>
    </row>
    <row r="1627" spans="1:6" s="413" customFormat="1" ht="15.75" customHeight="1" x14ac:dyDescent="0.25">
      <c r="A1627" s="218"/>
      <c r="B1627" s="268"/>
      <c r="D1627" s="216"/>
      <c r="E1627" s="253"/>
      <c r="F1627" s="257"/>
    </row>
    <row r="1628" spans="1:6" s="413" customFormat="1" ht="15.75" customHeight="1" x14ac:dyDescent="0.25">
      <c r="A1628" s="218"/>
      <c r="B1628" s="268"/>
      <c r="D1628" s="216"/>
      <c r="E1628" s="253"/>
      <c r="F1628" s="257"/>
    </row>
    <row r="1629" spans="1:6" s="413" customFormat="1" ht="15.75" customHeight="1" x14ac:dyDescent="0.25">
      <c r="A1629" s="218"/>
      <c r="B1629" s="268"/>
      <c r="D1629" s="216"/>
      <c r="E1629" s="253"/>
      <c r="F1629" s="257"/>
    </row>
    <row r="1630" spans="1:6" s="413" customFormat="1" ht="15.75" customHeight="1" x14ac:dyDescent="0.25">
      <c r="A1630" s="218"/>
      <c r="B1630" s="268"/>
      <c r="D1630" s="216"/>
      <c r="E1630" s="253"/>
      <c r="F1630" s="257"/>
    </row>
    <row r="1631" spans="1:6" s="413" customFormat="1" ht="15.75" customHeight="1" x14ac:dyDescent="0.25">
      <c r="A1631" s="218"/>
      <c r="B1631" s="268"/>
      <c r="D1631" s="216"/>
      <c r="E1631" s="253"/>
      <c r="F1631" s="257"/>
    </row>
    <row r="1632" spans="1:6" s="413" customFormat="1" ht="15.75" customHeight="1" x14ac:dyDescent="0.25">
      <c r="A1632" s="218"/>
      <c r="B1632" s="268"/>
      <c r="D1632" s="216"/>
      <c r="E1632" s="253"/>
      <c r="F1632" s="257"/>
    </row>
    <row r="1633" spans="1:6" s="413" customFormat="1" ht="15.75" customHeight="1" x14ac:dyDescent="0.25">
      <c r="A1633" s="218"/>
      <c r="B1633" s="268"/>
      <c r="D1633" s="216"/>
      <c r="E1633" s="253"/>
      <c r="F1633" s="257"/>
    </row>
    <row r="1634" spans="1:6" s="413" customFormat="1" ht="15.75" customHeight="1" x14ac:dyDescent="0.25">
      <c r="A1634" s="218"/>
      <c r="B1634" s="268"/>
      <c r="D1634" s="216"/>
      <c r="E1634" s="253"/>
      <c r="F1634" s="257"/>
    </row>
    <row r="1635" spans="1:6" s="413" customFormat="1" ht="15.75" customHeight="1" x14ac:dyDescent="0.25">
      <c r="A1635" s="218"/>
      <c r="B1635" s="268"/>
      <c r="D1635" s="216"/>
      <c r="E1635" s="253"/>
      <c r="F1635" s="257"/>
    </row>
    <row r="1636" spans="1:6" s="413" customFormat="1" ht="15.75" customHeight="1" x14ac:dyDescent="0.25">
      <c r="A1636" s="218"/>
      <c r="B1636" s="268"/>
      <c r="D1636" s="216"/>
      <c r="E1636" s="253"/>
      <c r="F1636" s="257"/>
    </row>
    <row r="1637" spans="1:6" s="413" customFormat="1" ht="15.75" customHeight="1" x14ac:dyDescent="0.25">
      <c r="A1637" s="218"/>
      <c r="B1637" s="268"/>
      <c r="D1637" s="216"/>
      <c r="E1637" s="253"/>
      <c r="F1637" s="257"/>
    </row>
    <row r="1638" spans="1:6" s="413" customFormat="1" ht="15.75" customHeight="1" x14ac:dyDescent="0.25">
      <c r="A1638" s="218"/>
      <c r="B1638" s="268"/>
      <c r="D1638" s="216"/>
      <c r="E1638" s="253"/>
      <c r="F1638" s="257"/>
    </row>
    <row r="1639" spans="1:6" s="413" customFormat="1" ht="15.75" customHeight="1" x14ac:dyDescent="0.25">
      <c r="A1639" s="218"/>
      <c r="B1639" s="268"/>
      <c r="D1639" s="216"/>
      <c r="E1639" s="253"/>
      <c r="F1639" s="257"/>
    </row>
    <row r="1640" spans="1:6" s="413" customFormat="1" ht="15.75" customHeight="1" x14ac:dyDescent="0.25">
      <c r="A1640" s="218"/>
      <c r="B1640" s="268"/>
      <c r="D1640" s="216"/>
      <c r="E1640" s="253"/>
      <c r="F1640" s="257"/>
    </row>
    <row r="1641" spans="1:6" s="413" customFormat="1" ht="15.75" customHeight="1" x14ac:dyDescent="0.25">
      <c r="A1641" s="218"/>
      <c r="B1641" s="268"/>
      <c r="D1641" s="216"/>
      <c r="E1641" s="253"/>
      <c r="F1641" s="257"/>
    </row>
    <row r="1642" spans="1:6" s="413" customFormat="1" ht="15.75" customHeight="1" x14ac:dyDescent="0.25">
      <c r="A1642" s="218"/>
      <c r="B1642" s="268"/>
      <c r="D1642" s="216"/>
      <c r="E1642" s="253"/>
      <c r="F1642" s="257"/>
    </row>
    <row r="1643" spans="1:6" s="413" customFormat="1" ht="15.75" customHeight="1" x14ac:dyDescent="0.25">
      <c r="A1643" s="218"/>
      <c r="B1643" s="219"/>
      <c r="D1643" s="216"/>
      <c r="E1643" s="253"/>
      <c r="F1643" s="257"/>
    </row>
    <row r="1644" spans="1:6" s="413" customFormat="1" ht="15.75" customHeight="1" x14ac:dyDescent="0.25">
      <c r="A1644" s="218"/>
      <c r="B1644" s="268"/>
      <c r="D1644" s="216"/>
      <c r="E1644" s="253"/>
      <c r="F1644" s="257"/>
    </row>
    <row r="1645" spans="1:6" s="413" customFormat="1" ht="15.75" customHeight="1" x14ac:dyDescent="0.25">
      <c r="A1645" s="218"/>
      <c r="B1645" s="268"/>
      <c r="D1645" s="216"/>
      <c r="E1645" s="253"/>
      <c r="F1645" s="257"/>
    </row>
    <row r="1646" spans="1:6" s="413" customFormat="1" ht="15.75" customHeight="1" x14ac:dyDescent="0.25">
      <c r="A1646" s="218"/>
      <c r="B1646" s="268"/>
      <c r="D1646" s="216"/>
      <c r="E1646" s="253"/>
      <c r="F1646" s="257"/>
    </row>
    <row r="1647" spans="1:6" s="413" customFormat="1" ht="15.75" customHeight="1" x14ac:dyDescent="0.25">
      <c r="A1647" s="218"/>
      <c r="B1647" s="268"/>
      <c r="D1647" s="216"/>
      <c r="E1647" s="253"/>
      <c r="F1647" s="257"/>
    </row>
    <row r="1648" spans="1:6" s="413" customFormat="1" ht="15.75" customHeight="1" x14ac:dyDescent="0.25">
      <c r="A1648" s="218"/>
      <c r="B1648" s="268"/>
      <c r="D1648" s="216"/>
      <c r="E1648" s="253"/>
      <c r="F1648" s="257"/>
    </row>
    <row r="1649" spans="1:6" s="413" customFormat="1" ht="15.75" customHeight="1" x14ac:dyDescent="0.25">
      <c r="A1649" s="218"/>
      <c r="B1649" s="268"/>
      <c r="D1649" s="216"/>
      <c r="E1649" s="253"/>
      <c r="F1649" s="257"/>
    </row>
    <row r="1650" spans="1:6" s="413" customFormat="1" ht="15.75" customHeight="1" x14ac:dyDescent="0.25">
      <c r="A1650" s="218"/>
      <c r="B1650" s="268"/>
      <c r="D1650" s="216"/>
      <c r="E1650" s="253"/>
      <c r="F1650" s="257"/>
    </row>
    <row r="1651" spans="1:6" s="413" customFormat="1" ht="15.75" customHeight="1" x14ac:dyDescent="0.25">
      <c r="A1651" s="218"/>
      <c r="B1651" s="268"/>
      <c r="D1651" s="216"/>
      <c r="E1651" s="253"/>
      <c r="F1651" s="257"/>
    </row>
    <row r="1652" spans="1:6" s="413" customFormat="1" ht="15.75" customHeight="1" x14ac:dyDescent="0.25">
      <c r="A1652" s="218"/>
      <c r="B1652" s="268"/>
      <c r="D1652" s="216"/>
      <c r="E1652" s="253"/>
      <c r="F1652" s="257"/>
    </row>
    <row r="1653" spans="1:6" s="413" customFormat="1" ht="15.75" customHeight="1" x14ac:dyDescent="0.25">
      <c r="A1653" s="218"/>
      <c r="B1653" s="268"/>
      <c r="D1653" s="216"/>
      <c r="E1653" s="253"/>
      <c r="F1653" s="257"/>
    </row>
    <row r="1654" spans="1:6" s="413" customFormat="1" ht="15.75" customHeight="1" x14ac:dyDescent="0.25">
      <c r="A1654" s="218"/>
      <c r="B1654" s="268"/>
      <c r="D1654" s="216"/>
      <c r="E1654" s="253"/>
      <c r="F1654" s="257"/>
    </row>
    <row r="1655" spans="1:6" ht="15.75" customHeight="1" x14ac:dyDescent="0.25">
      <c r="B1655" s="268"/>
      <c r="D1655" s="216"/>
      <c r="F1655" s="257"/>
    </row>
    <row r="1656" spans="1:6" ht="15.75" customHeight="1" x14ac:dyDescent="0.25">
      <c r="A1656" s="258"/>
      <c r="B1656" s="238"/>
      <c r="C1656" s="238"/>
      <c r="D1656" s="76"/>
      <c r="E1656" s="76"/>
      <c r="F1656" s="238"/>
    </row>
    <row r="1657" spans="1:6" ht="15.75" customHeight="1" x14ac:dyDescent="0.25">
      <c r="A1657" s="258"/>
      <c r="B1657" s="460"/>
      <c r="C1657" s="258"/>
      <c r="D1657" s="293"/>
      <c r="E1657" s="293"/>
      <c r="F1657" s="265"/>
    </row>
    <row r="1658" spans="1:6" ht="15.75" customHeight="1" x14ac:dyDescent="0.25">
      <c r="B1658" s="489"/>
      <c r="C1658" s="218"/>
      <c r="F1658" s="254"/>
    </row>
    <row r="1659" spans="1:6" ht="15.75" customHeight="1" x14ac:dyDescent="0.25">
      <c r="B1659" s="335"/>
      <c r="C1659" s="218"/>
      <c r="F1659" s="254"/>
    </row>
    <row r="1660" spans="1:6" ht="15.75" customHeight="1" x14ac:dyDescent="0.25">
      <c r="B1660" s="489"/>
      <c r="C1660" s="218"/>
      <c r="F1660" s="254"/>
    </row>
    <row r="1661" spans="1:6" ht="15.75" customHeight="1" x14ac:dyDescent="0.25">
      <c r="B1661" s="489"/>
      <c r="C1661" s="218"/>
      <c r="F1661" s="254"/>
    </row>
    <row r="1662" spans="1:6" ht="15.75" customHeight="1" x14ac:dyDescent="0.25">
      <c r="B1662" s="219"/>
      <c r="C1662" s="218"/>
      <c r="F1662" s="254"/>
    </row>
    <row r="1663" spans="1:6" ht="15.75" customHeight="1" x14ac:dyDescent="0.25">
      <c r="B1663" s="219"/>
      <c r="C1663" s="218"/>
      <c r="F1663" s="254"/>
    </row>
    <row r="1664" spans="1:6" ht="15.75" customHeight="1" x14ac:dyDescent="0.25">
      <c r="B1664" s="219"/>
      <c r="C1664" s="218"/>
      <c r="F1664" s="254"/>
    </row>
    <row r="1665" spans="1:6" ht="15.75" customHeight="1" x14ac:dyDescent="0.25">
      <c r="B1665" s="219"/>
      <c r="C1665" s="218"/>
      <c r="F1665" s="254"/>
    </row>
    <row r="1666" spans="1:6" ht="15.75" customHeight="1" x14ac:dyDescent="0.25">
      <c r="B1666" s="219"/>
      <c r="C1666" s="218"/>
      <c r="F1666" s="254"/>
    </row>
    <row r="1667" spans="1:6" ht="15.75" customHeight="1" x14ac:dyDescent="0.25">
      <c r="B1667" s="219"/>
      <c r="C1667" s="218"/>
      <c r="F1667" s="254"/>
    </row>
    <row r="1668" spans="1:6" ht="15.75" customHeight="1" x14ac:dyDescent="0.25">
      <c r="B1668" s="219"/>
      <c r="C1668" s="218"/>
      <c r="F1668" s="254"/>
    </row>
    <row r="1669" spans="1:6" ht="15.75" customHeight="1" x14ac:dyDescent="0.25">
      <c r="B1669" s="219"/>
      <c r="C1669" s="218"/>
      <c r="F1669" s="254"/>
    </row>
    <row r="1670" spans="1:6" ht="15.75" customHeight="1" x14ac:dyDescent="0.25">
      <c r="B1670" s="219"/>
      <c r="C1670" s="218"/>
      <c r="F1670" s="254"/>
    </row>
    <row r="1671" spans="1:6" s="413" customFormat="1" ht="15.75" customHeight="1" x14ac:dyDescent="0.25">
      <c r="A1671" s="218"/>
      <c r="B1671" s="219"/>
      <c r="C1671" s="218"/>
      <c r="D1671" s="253"/>
      <c r="E1671" s="253"/>
      <c r="F1671" s="254"/>
    </row>
    <row r="1672" spans="1:6" s="413" customFormat="1" ht="15.75" customHeight="1" x14ac:dyDescent="0.25">
      <c r="A1672" s="218"/>
      <c r="B1672" s="219"/>
      <c r="C1672" s="218"/>
      <c r="D1672" s="253"/>
      <c r="E1672" s="253"/>
      <c r="F1672" s="254"/>
    </row>
    <row r="1673" spans="1:6" s="413" customFormat="1" ht="15.75" customHeight="1" x14ac:dyDescent="0.25">
      <c r="A1673" s="218"/>
      <c r="B1673" s="219"/>
      <c r="C1673" s="218"/>
      <c r="D1673" s="253"/>
      <c r="E1673" s="253"/>
      <c r="F1673" s="254"/>
    </row>
    <row r="1674" spans="1:6" s="413" customFormat="1" ht="15.75" customHeight="1" x14ac:dyDescent="0.25">
      <c r="A1674" s="218"/>
      <c r="B1674" s="219"/>
      <c r="C1674" s="218"/>
      <c r="D1674" s="253"/>
      <c r="E1674" s="253"/>
      <c r="F1674" s="254"/>
    </row>
    <row r="1675" spans="1:6" s="413" customFormat="1" ht="15.75" customHeight="1" x14ac:dyDescent="0.25">
      <c r="A1675" s="218"/>
      <c r="B1675" s="219"/>
      <c r="C1675" s="218"/>
      <c r="D1675" s="253"/>
      <c r="E1675" s="253"/>
      <c r="F1675" s="254"/>
    </row>
    <row r="1676" spans="1:6" s="413" customFormat="1" ht="15.75" customHeight="1" x14ac:dyDescent="0.25">
      <c r="A1676" s="218"/>
      <c r="B1676" s="219"/>
      <c r="C1676" s="218"/>
      <c r="D1676" s="253"/>
      <c r="E1676" s="253"/>
      <c r="F1676" s="254"/>
    </row>
    <row r="1677" spans="1:6" s="413" customFormat="1" ht="15.75" customHeight="1" x14ac:dyDescent="0.25">
      <c r="A1677" s="218"/>
      <c r="B1677" s="219"/>
      <c r="C1677" s="218"/>
      <c r="D1677" s="253"/>
      <c r="E1677" s="253"/>
      <c r="F1677" s="254"/>
    </row>
    <row r="1678" spans="1:6" s="413" customFormat="1" ht="15.75" customHeight="1" x14ac:dyDescent="0.25">
      <c r="A1678" s="218"/>
      <c r="B1678" s="219"/>
      <c r="C1678" s="218"/>
      <c r="D1678" s="253"/>
      <c r="E1678" s="253"/>
      <c r="F1678" s="254"/>
    </row>
    <row r="1679" spans="1:6" s="413" customFormat="1" ht="15.75" customHeight="1" x14ac:dyDescent="0.25">
      <c r="A1679" s="218"/>
      <c r="B1679" s="219"/>
      <c r="C1679" s="218"/>
      <c r="D1679" s="253"/>
      <c r="E1679" s="253"/>
      <c r="F1679" s="254"/>
    </row>
    <row r="1680" spans="1:6" s="413" customFormat="1" ht="15.75" customHeight="1" x14ac:dyDescent="0.25">
      <c r="A1680" s="218"/>
      <c r="B1680" s="219"/>
      <c r="C1680" s="218"/>
      <c r="D1680" s="253"/>
      <c r="E1680" s="253"/>
      <c r="F1680" s="254"/>
    </row>
    <row r="1681" spans="1:6" s="413" customFormat="1" ht="15.75" customHeight="1" x14ac:dyDescent="0.25">
      <c r="A1681" s="218"/>
      <c r="B1681" s="219"/>
      <c r="C1681" s="218"/>
      <c r="D1681" s="253"/>
      <c r="E1681" s="253"/>
      <c r="F1681" s="254"/>
    </row>
    <row r="1682" spans="1:6" s="413" customFormat="1" ht="15.75" customHeight="1" x14ac:dyDescent="0.25">
      <c r="A1682" s="218"/>
      <c r="B1682" s="219"/>
      <c r="C1682" s="218"/>
      <c r="D1682" s="253"/>
      <c r="E1682" s="253"/>
      <c r="F1682" s="254"/>
    </row>
    <row r="1683" spans="1:6" s="413" customFormat="1" ht="15.75" customHeight="1" x14ac:dyDescent="0.25">
      <c r="A1683" s="218"/>
      <c r="B1683" s="219"/>
      <c r="C1683" s="218"/>
      <c r="D1683" s="253"/>
      <c r="E1683" s="253"/>
      <c r="F1683" s="254"/>
    </row>
    <row r="1684" spans="1:6" s="413" customFormat="1" ht="15.75" customHeight="1" x14ac:dyDescent="0.25">
      <c r="A1684" s="218"/>
      <c r="B1684" s="219"/>
      <c r="C1684" s="218"/>
      <c r="D1684" s="253"/>
      <c r="E1684" s="253"/>
      <c r="F1684" s="254"/>
    </row>
    <row r="1685" spans="1:6" s="413" customFormat="1" ht="15.75" customHeight="1" x14ac:dyDescent="0.25">
      <c r="A1685" s="218"/>
      <c r="B1685" s="219"/>
      <c r="C1685" s="218"/>
      <c r="D1685" s="253"/>
      <c r="E1685" s="253"/>
      <c r="F1685" s="254"/>
    </row>
    <row r="1686" spans="1:6" s="413" customFormat="1" ht="15.75" customHeight="1" x14ac:dyDescent="0.25">
      <c r="A1686" s="218"/>
      <c r="B1686" s="219"/>
      <c r="C1686" s="218"/>
      <c r="D1686" s="253"/>
      <c r="E1686" s="253"/>
      <c r="F1686" s="254"/>
    </row>
    <row r="1687" spans="1:6" s="413" customFormat="1" ht="15.75" customHeight="1" x14ac:dyDescent="0.25">
      <c r="A1687" s="218"/>
      <c r="B1687" s="219"/>
      <c r="C1687" s="218"/>
      <c r="D1687" s="253"/>
      <c r="E1687" s="253"/>
      <c r="F1687" s="254"/>
    </row>
    <row r="1688" spans="1:6" s="413" customFormat="1" ht="15.75" customHeight="1" x14ac:dyDescent="0.25">
      <c r="A1688" s="218"/>
      <c r="B1688" s="219"/>
      <c r="C1688" s="218"/>
      <c r="D1688" s="253"/>
      <c r="E1688" s="253"/>
      <c r="F1688" s="254"/>
    </row>
    <row r="1689" spans="1:6" s="413" customFormat="1" ht="15.75" customHeight="1" x14ac:dyDescent="0.25">
      <c r="A1689" s="258"/>
      <c r="B1689" s="460"/>
      <c r="C1689" s="258"/>
      <c r="D1689" s="253"/>
      <c r="E1689" s="253"/>
      <c r="F1689" s="265"/>
    </row>
    <row r="1690" spans="1:6" s="413" customFormat="1" ht="15.75" customHeight="1" x14ac:dyDescent="0.25">
      <c r="A1690" s="218"/>
      <c r="B1690" s="219"/>
      <c r="C1690" s="218"/>
      <c r="D1690" s="253"/>
      <c r="E1690" s="253"/>
      <c r="F1690" s="254"/>
    </row>
    <row r="1691" spans="1:6" s="413" customFormat="1" ht="15.75" customHeight="1" x14ac:dyDescent="0.25">
      <c r="A1691" s="218"/>
      <c r="B1691" s="219"/>
      <c r="C1691" s="218"/>
      <c r="D1691" s="253"/>
      <c r="E1691" s="253"/>
      <c r="F1691" s="254"/>
    </row>
    <row r="1692" spans="1:6" s="413" customFormat="1" ht="15.75" customHeight="1" x14ac:dyDescent="0.25">
      <c r="A1692" s="218"/>
      <c r="B1692" s="219"/>
      <c r="C1692" s="218"/>
      <c r="D1692" s="253"/>
      <c r="E1692" s="253"/>
      <c r="F1692" s="254"/>
    </row>
    <row r="1693" spans="1:6" s="413" customFormat="1" ht="15.75" customHeight="1" x14ac:dyDescent="0.25">
      <c r="A1693" s="218"/>
      <c r="B1693" s="219"/>
      <c r="C1693" s="218"/>
      <c r="D1693" s="253"/>
      <c r="E1693" s="253"/>
      <c r="F1693" s="254"/>
    </row>
    <row r="1694" spans="1:6" s="413" customFormat="1" ht="15.75" customHeight="1" x14ac:dyDescent="0.25">
      <c r="A1694" s="218"/>
      <c r="B1694" s="219"/>
      <c r="C1694" s="218"/>
      <c r="D1694" s="253"/>
      <c r="E1694" s="253"/>
      <c r="F1694" s="254"/>
    </row>
    <row r="1695" spans="1:6" s="413" customFormat="1" ht="15.75" customHeight="1" x14ac:dyDescent="0.25">
      <c r="A1695" s="218"/>
      <c r="B1695" s="219"/>
      <c r="C1695" s="218"/>
      <c r="D1695" s="253"/>
      <c r="E1695" s="253"/>
      <c r="F1695" s="254"/>
    </row>
    <row r="1696" spans="1:6" s="413" customFormat="1" ht="15.75" customHeight="1" x14ac:dyDescent="0.25">
      <c r="A1696" s="218"/>
      <c r="B1696" s="219"/>
      <c r="C1696" s="218"/>
      <c r="D1696" s="253"/>
      <c r="E1696" s="253"/>
      <c r="F1696" s="254"/>
    </row>
    <row r="1697" spans="1:6" s="413" customFormat="1" ht="15.75" customHeight="1" x14ac:dyDescent="0.25">
      <c r="A1697" s="218"/>
      <c r="B1697" s="219"/>
      <c r="C1697" s="218"/>
      <c r="D1697" s="253"/>
      <c r="E1697" s="253"/>
      <c r="F1697" s="254"/>
    </row>
    <row r="1698" spans="1:6" s="413" customFormat="1" ht="15.75" customHeight="1" x14ac:dyDescent="0.25">
      <c r="A1698" s="218"/>
      <c r="B1698" s="219"/>
      <c r="C1698" s="218"/>
      <c r="D1698" s="253"/>
      <c r="E1698" s="253"/>
      <c r="F1698" s="254"/>
    </row>
    <row r="1699" spans="1:6" s="413" customFormat="1" ht="15.75" customHeight="1" x14ac:dyDescent="0.25">
      <c r="A1699" s="218"/>
      <c r="B1699" s="219"/>
      <c r="C1699" s="218"/>
      <c r="D1699" s="253"/>
      <c r="E1699" s="253"/>
      <c r="F1699" s="254"/>
    </row>
    <row r="1700" spans="1:6" s="413" customFormat="1" ht="15.75" customHeight="1" x14ac:dyDescent="0.25">
      <c r="A1700" s="218"/>
      <c r="B1700" s="219"/>
      <c r="C1700" s="218"/>
      <c r="D1700" s="253"/>
      <c r="E1700" s="253"/>
      <c r="F1700" s="254"/>
    </row>
    <row r="1701" spans="1:6" s="413" customFormat="1" ht="15.75" customHeight="1" x14ac:dyDescent="0.25">
      <c r="A1701" s="258"/>
      <c r="B1701" s="217"/>
      <c r="C1701" s="258"/>
      <c r="D1701" s="253"/>
      <c r="E1701" s="253"/>
      <c r="F1701" s="265"/>
    </row>
    <row r="1702" spans="1:6" s="413" customFormat="1" ht="15.75" customHeight="1" x14ac:dyDescent="0.25">
      <c r="A1702" s="218"/>
      <c r="B1702" s="219"/>
      <c r="C1702" s="218"/>
      <c r="D1702" s="253"/>
      <c r="E1702" s="253"/>
      <c r="F1702" s="254"/>
    </row>
    <row r="1703" spans="1:6" s="413" customFormat="1" ht="15.75" customHeight="1" x14ac:dyDescent="0.25">
      <c r="A1703" s="218"/>
      <c r="B1703" s="219"/>
      <c r="C1703" s="218"/>
      <c r="D1703" s="253"/>
      <c r="E1703" s="253"/>
      <c r="F1703" s="254"/>
    </row>
    <row r="1704" spans="1:6" s="413" customFormat="1" ht="15.75" customHeight="1" x14ac:dyDescent="0.25">
      <c r="A1704" s="218"/>
      <c r="B1704" s="219"/>
      <c r="C1704" s="218"/>
      <c r="D1704" s="253"/>
      <c r="E1704" s="253"/>
      <c r="F1704" s="254"/>
    </row>
    <row r="1705" spans="1:6" s="413" customFormat="1" ht="15.75" customHeight="1" x14ac:dyDescent="0.25">
      <c r="A1705" s="218"/>
      <c r="B1705" s="219"/>
      <c r="C1705" s="218"/>
      <c r="D1705" s="253"/>
      <c r="E1705" s="253"/>
      <c r="F1705" s="254"/>
    </row>
    <row r="1706" spans="1:6" s="413" customFormat="1" ht="15.75" customHeight="1" x14ac:dyDescent="0.25">
      <c r="A1706" s="218"/>
      <c r="B1706" s="219"/>
      <c r="C1706" s="218"/>
      <c r="D1706" s="253"/>
      <c r="E1706" s="253"/>
      <c r="F1706" s="254"/>
    </row>
    <row r="1707" spans="1:6" s="413" customFormat="1" ht="15.75" customHeight="1" x14ac:dyDescent="0.25">
      <c r="A1707" s="218"/>
      <c r="B1707" s="219"/>
      <c r="C1707" s="218"/>
      <c r="D1707" s="253"/>
      <c r="E1707" s="253"/>
      <c r="F1707" s="254"/>
    </row>
    <row r="1708" spans="1:6" s="413" customFormat="1" ht="15.75" customHeight="1" x14ac:dyDescent="0.25">
      <c r="A1708" s="218"/>
      <c r="B1708" s="219"/>
      <c r="C1708" s="218"/>
      <c r="D1708" s="253"/>
      <c r="E1708" s="253"/>
      <c r="F1708" s="254"/>
    </row>
    <row r="1709" spans="1:6" s="413" customFormat="1" ht="15.75" customHeight="1" x14ac:dyDescent="0.25">
      <c r="A1709" s="218"/>
      <c r="B1709" s="219"/>
      <c r="C1709" s="218"/>
      <c r="D1709" s="253"/>
      <c r="E1709" s="253"/>
      <c r="F1709" s="254"/>
    </row>
    <row r="1710" spans="1:6" s="413" customFormat="1" ht="15.75" customHeight="1" x14ac:dyDescent="0.25">
      <c r="A1710" s="218"/>
      <c r="B1710" s="219"/>
      <c r="C1710" s="218"/>
      <c r="D1710" s="253"/>
      <c r="E1710" s="253"/>
      <c r="F1710" s="254"/>
    </row>
    <row r="1711" spans="1:6" s="413" customFormat="1" ht="15.75" customHeight="1" x14ac:dyDescent="0.25">
      <c r="A1711" s="218"/>
      <c r="B1711" s="219"/>
      <c r="C1711" s="218"/>
      <c r="D1711" s="253"/>
      <c r="E1711" s="253"/>
      <c r="F1711" s="254"/>
    </row>
    <row r="1712" spans="1:6" s="413" customFormat="1" ht="15.75" customHeight="1" x14ac:dyDescent="0.25">
      <c r="A1712" s="218"/>
      <c r="B1712" s="219"/>
      <c r="C1712" s="218"/>
      <c r="D1712" s="253"/>
      <c r="E1712" s="253"/>
      <c r="F1712" s="254"/>
    </row>
    <row r="1713" spans="1:6" s="413" customFormat="1" ht="15.75" customHeight="1" x14ac:dyDescent="0.25">
      <c r="A1713" s="218"/>
      <c r="B1713" s="219"/>
      <c r="C1713" s="218"/>
      <c r="D1713" s="253"/>
      <c r="E1713" s="253"/>
      <c r="F1713" s="254"/>
    </row>
    <row r="1714" spans="1:6" s="413" customFormat="1" ht="15.75" customHeight="1" x14ac:dyDescent="0.25">
      <c r="A1714" s="218"/>
      <c r="B1714" s="219"/>
      <c r="C1714" s="218"/>
      <c r="D1714" s="253"/>
      <c r="E1714" s="253"/>
      <c r="F1714" s="254"/>
    </row>
    <row r="1715" spans="1:6" s="413" customFormat="1" ht="15.75" customHeight="1" x14ac:dyDescent="0.25">
      <c r="A1715" s="218"/>
      <c r="B1715" s="219"/>
      <c r="C1715" s="218"/>
      <c r="D1715" s="253"/>
      <c r="E1715" s="253"/>
      <c r="F1715" s="254"/>
    </row>
    <row r="1716" spans="1:6" s="413" customFormat="1" ht="15.75" customHeight="1" x14ac:dyDescent="0.25">
      <c r="A1716" s="218"/>
      <c r="B1716" s="219"/>
      <c r="C1716" s="218"/>
      <c r="D1716" s="253"/>
      <c r="E1716" s="253"/>
      <c r="F1716" s="254"/>
    </row>
    <row r="1717" spans="1:6" s="413" customFormat="1" ht="15.75" customHeight="1" x14ac:dyDescent="0.25">
      <c r="A1717" s="218"/>
      <c r="B1717" s="219"/>
      <c r="C1717" s="218"/>
      <c r="D1717" s="253"/>
      <c r="E1717" s="253"/>
      <c r="F1717" s="254"/>
    </row>
    <row r="1718" spans="1:6" s="413" customFormat="1" ht="15.75" customHeight="1" x14ac:dyDescent="0.25">
      <c r="A1718" s="218"/>
      <c r="B1718" s="219"/>
      <c r="C1718" s="218"/>
      <c r="D1718" s="253"/>
      <c r="E1718" s="253"/>
      <c r="F1718" s="254"/>
    </row>
    <row r="1719" spans="1:6" s="413" customFormat="1" ht="15.75" customHeight="1" x14ac:dyDescent="0.25">
      <c r="A1719" s="218"/>
      <c r="B1719" s="219"/>
      <c r="C1719" s="218"/>
      <c r="D1719" s="253"/>
      <c r="E1719" s="253"/>
      <c r="F1719" s="254"/>
    </row>
    <row r="1720" spans="1:6" s="413" customFormat="1" ht="15.75" customHeight="1" x14ac:dyDescent="0.25">
      <c r="A1720" s="218"/>
      <c r="B1720" s="219"/>
      <c r="C1720" s="218"/>
      <c r="D1720" s="253"/>
      <c r="E1720" s="253"/>
      <c r="F1720" s="254"/>
    </row>
    <row r="1721" spans="1:6" s="413" customFormat="1" ht="15.75" customHeight="1" x14ac:dyDescent="0.25">
      <c r="A1721" s="218"/>
      <c r="B1721" s="219"/>
      <c r="C1721" s="218"/>
      <c r="D1721" s="253"/>
      <c r="E1721" s="253"/>
      <c r="F1721" s="254"/>
    </row>
    <row r="1722" spans="1:6" s="413" customFormat="1" ht="15.75" customHeight="1" x14ac:dyDescent="0.25">
      <c r="A1722" s="218"/>
      <c r="B1722" s="219"/>
      <c r="C1722" s="218"/>
      <c r="D1722" s="253"/>
      <c r="E1722" s="253"/>
      <c r="F1722" s="254"/>
    </row>
    <row r="1723" spans="1:6" s="413" customFormat="1" ht="15.75" customHeight="1" x14ac:dyDescent="0.25">
      <c r="A1723" s="218"/>
      <c r="B1723" s="219"/>
      <c r="C1723" s="218"/>
      <c r="D1723" s="253"/>
      <c r="E1723" s="253"/>
      <c r="F1723" s="254"/>
    </row>
    <row r="1724" spans="1:6" s="413" customFormat="1" ht="15.75" customHeight="1" x14ac:dyDescent="0.25">
      <c r="A1724" s="218"/>
      <c r="B1724" s="219"/>
      <c r="C1724" s="218"/>
      <c r="D1724" s="253"/>
      <c r="E1724" s="253"/>
      <c r="F1724" s="254"/>
    </row>
    <row r="1725" spans="1:6" s="413" customFormat="1" ht="15.75" customHeight="1" x14ac:dyDescent="0.25">
      <c r="A1725" s="218"/>
      <c r="B1725" s="219"/>
      <c r="C1725" s="218"/>
      <c r="D1725" s="253"/>
      <c r="E1725" s="253"/>
      <c r="F1725" s="254"/>
    </row>
    <row r="1726" spans="1:6" s="413" customFormat="1" ht="15.75" customHeight="1" x14ac:dyDescent="0.25">
      <c r="A1726" s="218"/>
      <c r="B1726" s="219"/>
      <c r="C1726" s="218"/>
      <c r="D1726" s="253"/>
      <c r="E1726" s="253"/>
      <c r="F1726" s="254"/>
    </row>
    <row r="1727" spans="1:6" s="413" customFormat="1" ht="15.75" customHeight="1" x14ac:dyDescent="0.25">
      <c r="A1727" s="218"/>
      <c r="B1727" s="219"/>
      <c r="C1727" s="218"/>
      <c r="D1727" s="253"/>
      <c r="E1727" s="253"/>
      <c r="F1727" s="254"/>
    </row>
    <row r="1728" spans="1:6" s="413" customFormat="1" ht="15.75" customHeight="1" x14ac:dyDescent="0.25">
      <c r="A1728" s="218"/>
      <c r="B1728" s="219"/>
      <c r="C1728" s="218"/>
      <c r="D1728" s="253"/>
      <c r="E1728" s="253"/>
      <c r="F1728" s="254"/>
    </row>
    <row r="1729" spans="1:6" s="413" customFormat="1" ht="15.75" customHeight="1" x14ac:dyDescent="0.25">
      <c r="A1729" s="218"/>
      <c r="B1729" s="219"/>
      <c r="C1729" s="218"/>
      <c r="D1729" s="253"/>
      <c r="E1729" s="253"/>
      <c r="F1729" s="254"/>
    </row>
    <row r="1730" spans="1:6" s="413" customFormat="1" ht="15.75" customHeight="1" x14ac:dyDescent="0.25">
      <c r="A1730" s="218"/>
      <c r="B1730" s="219"/>
      <c r="C1730" s="218"/>
      <c r="D1730" s="253"/>
      <c r="E1730" s="253"/>
      <c r="F1730" s="254"/>
    </row>
    <row r="1731" spans="1:6" s="413" customFormat="1" ht="15.75" customHeight="1" x14ac:dyDescent="0.25">
      <c r="A1731" s="218"/>
      <c r="B1731" s="219"/>
      <c r="C1731" s="218"/>
      <c r="D1731" s="253"/>
      <c r="E1731" s="253"/>
      <c r="F1731" s="254"/>
    </row>
    <row r="1732" spans="1:6" s="413" customFormat="1" ht="15.75" customHeight="1" x14ac:dyDescent="0.25">
      <c r="A1732" s="218"/>
      <c r="C1732" s="218"/>
      <c r="D1732" s="253"/>
      <c r="E1732" s="253"/>
      <c r="F1732" s="254"/>
    </row>
    <row r="1733" spans="1:6" s="413" customFormat="1" ht="15.75" customHeight="1" x14ac:dyDescent="0.25">
      <c r="A1733" s="218"/>
      <c r="B1733" s="219"/>
      <c r="C1733" s="218"/>
      <c r="D1733" s="253"/>
      <c r="E1733" s="253"/>
      <c r="F1733" s="254"/>
    </row>
    <row r="1734" spans="1:6" s="413" customFormat="1" ht="15.75" customHeight="1" x14ac:dyDescent="0.25">
      <c r="A1734" s="218"/>
      <c r="B1734" s="219"/>
      <c r="C1734" s="218"/>
      <c r="D1734" s="253"/>
      <c r="E1734" s="253"/>
      <c r="F1734" s="254"/>
    </row>
    <row r="1735" spans="1:6" ht="15.75" customHeight="1" x14ac:dyDescent="0.25">
      <c r="B1735" s="219"/>
      <c r="C1735" s="218"/>
      <c r="F1735" s="254"/>
    </row>
    <row r="1736" spans="1:6" ht="15.75" customHeight="1" x14ac:dyDescent="0.25">
      <c r="B1736" s="219"/>
      <c r="C1736" s="218"/>
      <c r="F1736" s="254"/>
    </row>
    <row r="1737" spans="1:6" ht="15.75" customHeight="1" x14ac:dyDescent="0.25">
      <c r="B1737" s="219"/>
      <c r="C1737" s="218"/>
      <c r="F1737" s="254"/>
    </row>
    <row r="1739" spans="1:6" ht="15.75" customHeight="1" x14ac:dyDescent="0.25">
      <c r="A1739" s="236"/>
      <c r="C1739" s="236"/>
      <c r="D1739" s="255"/>
      <c r="E1739" s="255"/>
      <c r="F1739" s="236"/>
    </row>
    <row r="1741" spans="1:6" ht="15.75" customHeight="1" x14ac:dyDescent="0.25">
      <c r="A1741" s="245"/>
      <c r="B1741" s="233"/>
      <c r="C1741" s="238"/>
      <c r="D1741" s="76"/>
      <c r="E1741" s="76"/>
      <c r="F1741" s="238"/>
    </row>
    <row r="1742" spans="1:6" ht="15.75" customHeight="1" x14ac:dyDescent="0.25">
      <c r="A1742" s="258"/>
      <c r="B1742" s="460"/>
      <c r="D1742" s="220"/>
      <c r="F1742" s="257"/>
    </row>
    <row r="1743" spans="1:6" ht="15.75" customHeight="1" x14ac:dyDescent="0.25">
      <c r="A1743" s="262"/>
      <c r="B1743" s="313"/>
      <c r="C1743" s="281"/>
      <c r="D1743" s="314"/>
      <c r="E1743" s="315"/>
      <c r="F1743" s="316"/>
    </row>
    <row r="1744" spans="1:6" ht="15.75" customHeight="1" x14ac:dyDescent="0.25">
      <c r="B1744" s="489"/>
      <c r="F1744" s="257"/>
    </row>
    <row r="1745" spans="1:6" ht="15.75" customHeight="1" x14ac:dyDescent="0.25">
      <c r="B1745" s="489"/>
      <c r="F1745" s="257"/>
    </row>
    <row r="1746" spans="1:6" ht="15.75" customHeight="1" x14ac:dyDescent="0.25">
      <c r="B1746" s="489"/>
      <c r="F1746" s="257"/>
    </row>
    <row r="1747" spans="1:6" ht="15.75" customHeight="1" x14ac:dyDescent="0.25">
      <c r="B1747" s="489"/>
      <c r="F1747" s="257"/>
    </row>
    <row r="1748" spans="1:6" ht="15.75" customHeight="1" x14ac:dyDescent="0.25">
      <c r="A1748" s="262"/>
      <c r="B1748" s="313"/>
      <c r="C1748" s="281"/>
      <c r="F1748" s="316"/>
    </row>
    <row r="1749" spans="1:6" ht="15.75" customHeight="1" x14ac:dyDescent="0.25">
      <c r="B1749" s="489"/>
      <c r="F1749" s="257"/>
    </row>
    <row r="1750" spans="1:6" ht="15.75" customHeight="1" x14ac:dyDescent="0.25">
      <c r="B1750" s="489"/>
      <c r="F1750" s="257"/>
    </row>
    <row r="1751" spans="1:6" s="413" customFormat="1" ht="15.75" customHeight="1" x14ac:dyDescent="0.25">
      <c r="A1751" s="218"/>
      <c r="B1751" s="489"/>
      <c r="D1751" s="253"/>
      <c r="E1751" s="253"/>
      <c r="F1751" s="257"/>
    </row>
    <row r="1752" spans="1:6" s="413" customFormat="1" ht="15.75" customHeight="1" x14ac:dyDescent="0.25">
      <c r="A1752" s="218"/>
      <c r="B1752" s="489"/>
      <c r="D1752" s="253"/>
      <c r="E1752" s="253"/>
      <c r="F1752" s="257"/>
    </row>
    <row r="1753" spans="1:6" s="413" customFormat="1" ht="15.75" customHeight="1" x14ac:dyDescent="0.25">
      <c r="A1753" s="218"/>
      <c r="B1753" s="489"/>
      <c r="D1753" s="253"/>
      <c r="E1753" s="253"/>
      <c r="F1753" s="257"/>
    </row>
    <row r="1754" spans="1:6" s="413" customFormat="1" ht="15.75" customHeight="1" x14ac:dyDescent="0.25">
      <c r="A1754" s="218"/>
      <c r="B1754" s="489"/>
      <c r="D1754" s="253"/>
      <c r="E1754" s="253"/>
      <c r="F1754" s="257"/>
    </row>
    <row r="1755" spans="1:6" s="413" customFormat="1" ht="15.75" customHeight="1" x14ac:dyDescent="0.25">
      <c r="A1755" s="262"/>
      <c r="B1755" s="313"/>
      <c r="C1755" s="281"/>
      <c r="D1755" s="253"/>
      <c r="E1755" s="253"/>
      <c r="F1755" s="316"/>
    </row>
    <row r="1756" spans="1:6" s="413" customFormat="1" ht="15.75" customHeight="1" x14ac:dyDescent="0.25">
      <c r="A1756" s="218"/>
      <c r="B1756" s="489"/>
      <c r="D1756" s="253"/>
      <c r="E1756" s="253"/>
      <c r="F1756" s="257"/>
    </row>
    <row r="1757" spans="1:6" s="413" customFormat="1" ht="15.75" customHeight="1" x14ac:dyDescent="0.25">
      <c r="A1757" s="218"/>
      <c r="B1757" s="489"/>
      <c r="D1757" s="253"/>
      <c r="E1757" s="253"/>
      <c r="F1757" s="257"/>
    </row>
    <row r="1758" spans="1:6" s="413" customFormat="1" ht="15.75" customHeight="1" x14ac:dyDescent="0.25">
      <c r="A1758" s="262"/>
      <c r="B1758" s="313"/>
      <c r="C1758" s="281"/>
      <c r="D1758" s="253"/>
      <c r="E1758" s="253"/>
      <c r="F1758" s="316"/>
    </row>
    <row r="1759" spans="1:6" s="413" customFormat="1" ht="15.75" customHeight="1" x14ac:dyDescent="0.25">
      <c r="A1759" s="218"/>
      <c r="B1759" s="489"/>
      <c r="D1759" s="253"/>
      <c r="E1759" s="253"/>
      <c r="F1759" s="257"/>
    </row>
    <row r="1760" spans="1:6" s="413" customFormat="1" ht="15.75" customHeight="1" x14ac:dyDescent="0.25">
      <c r="A1760" s="218"/>
      <c r="B1760" s="489"/>
      <c r="D1760" s="253"/>
      <c r="E1760" s="253"/>
      <c r="F1760" s="257"/>
    </row>
    <row r="1761" spans="1:6" s="413" customFormat="1" ht="15.75" customHeight="1" x14ac:dyDescent="0.25">
      <c r="A1761" s="218"/>
      <c r="B1761" s="489"/>
      <c r="D1761" s="253"/>
      <c r="E1761" s="253"/>
      <c r="F1761" s="257"/>
    </row>
    <row r="1762" spans="1:6" s="413" customFormat="1" ht="15.75" customHeight="1" x14ac:dyDescent="0.25">
      <c r="A1762" s="218"/>
      <c r="B1762" s="489"/>
      <c r="D1762" s="253"/>
      <c r="E1762" s="253"/>
      <c r="F1762" s="257"/>
    </row>
    <row r="1763" spans="1:6" s="413" customFormat="1" ht="15.75" customHeight="1" x14ac:dyDescent="0.25">
      <c r="A1763" s="218"/>
      <c r="B1763" s="489"/>
      <c r="D1763" s="253"/>
      <c r="E1763" s="253"/>
      <c r="F1763" s="257"/>
    </row>
    <row r="1764" spans="1:6" s="413" customFormat="1" ht="15.75" customHeight="1" x14ac:dyDescent="0.25">
      <c r="A1764" s="218"/>
      <c r="B1764" s="489"/>
      <c r="D1764" s="253"/>
      <c r="E1764" s="253"/>
      <c r="F1764" s="257"/>
    </row>
    <row r="1765" spans="1:6" s="413" customFormat="1" ht="15.75" customHeight="1" x14ac:dyDescent="0.25">
      <c r="A1765" s="262"/>
      <c r="B1765" s="313"/>
      <c r="C1765" s="281"/>
      <c r="D1765" s="253"/>
      <c r="E1765" s="253"/>
      <c r="F1765" s="316"/>
    </row>
    <row r="1766" spans="1:6" s="413" customFormat="1" ht="15.75" customHeight="1" x14ac:dyDescent="0.25">
      <c r="A1766" s="218"/>
      <c r="B1766" s="489"/>
      <c r="D1766" s="253"/>
      <c r="E1766" s="253"/>
      <c r="F1766" s="257"/>
    </row>
    <row r="1767" spans="1:6" s="413" customFormat="1" ht="15.75" customHeight="1" x14ac:dyDescent="0.25">
      <c r="A1767" s="218"/>
      <c r="B1767" s="489"/>
      <c r="D1767" s="253"/>
      <c r="E1767" s="253"/>
      <c r="F1767" s="257"/>
    </row>
    <row r="1768" spans="1:6" s="413" customFormat="1" ht="15.75" customHeight="1" x14ac:dyDescent="0.25">
      <c r="A1768" s="218"/>
      <c r="B1768" s="489"/>
      <c r="D1768" s="253"/>
      <c r="E1768" s="253"/>
      <c r="F1768" s="257"/>
    </row>
    <row r="1769" spans="1:6" s="413" customFormat="1" ht="15.75" customHeight="1" x14ac:dyDescent="0.25">
      <c r="A1769" s="218"/>
      <c r="B1769" s="489"/>
      <c r="D1769" s="253"/>
      <c r="E1769" s="253"/>
      <c r="F1769" s="257"/>
    </row>
    <row r="1770" spans="1:6" s="413" customFormat="1" ht="15.75" customHeight="1" x14ac:dyDescent="0.25">
      <c r="A1770" s="262"/>
      <c r="B1770" s="313"/>
      <c r="C1770" s="281"/>
      <c r="D1770" s="253"/>
      <c r="E1770" s="253"/>
      <c r="F1770" s="316"/>
    </row>
    <row r="1771" spans="1:6" s="413" customFormat="1" ht="15.75" customHeight="1" x14ac:dyDescent="0.25">
      <c r="A1771" s="218"/>
      <c r="B1771" s="489"/>
      <c r="D1771" s="253"/>
      <c r="E1771" s="253"/>
      <c r="F1771" s="257"/>
    </row>
    <row r="1772" spans="1:6" s="413" customFormat="1" ht="15.75" customHeight="1" x14ac:dyDescent="0.25">
      <c r="A1772" s="218"/>
      <c r="B1772" s="489"/>
      <c r="D1772" s="253"/>
      <c r="E1772" s="253"/>
      <c r="F1772" s="257"/>
    </row>
    <row r="1773" spans="1:6" s="413" customFormat="1" ht="15.75" customHeight="1" x14ac:dyDescent="0.25">
      <c r="A1773" s="218"/>
      <c r="B1773" s="489"/>
      <c r="D1773" s="253"/>
      <c r="E1773" s="253"/>
      <c r="F1773" s="257"/>
    </row>
    <row r="1774" spans="1:6" s="413" customFormat="1" ht="15.75" customHeight="1" x14ac:dyDescent="0.25">
      <c r="A1774" s="218"/>
      <c r="B1774" s="489"/>
      <c r="D1774" s="253"/>
      <c r="E1774" s="253"/>
      <c r="F1774" s="257"/>
    </row>
    <row r="1775" spans="1:6" s="413" customFormat="1" ht="15.75" customHeight="1" x14ac:dyDescent="0.25">
      <c r="A1775" s="218"/>
      <c r="B1775" s="489"/>
      <c r="D1775" s="253"/>
      <c r="E1775" s="253"/>
      <c r="F1775" s="257"/>
    </row>
    <row r="1776" spans="1:6" s="413" customFormat="1" ht="15.75" customHeight="1" x14ac:dyDescent="0.25">
      <c r="A1776" s="218"/>
      <c r="B1776" s="489"/>
      <c r="D1776" s="253"/>
      <c r="E1776" s="253"/>
      <c r="F1776" s="257"/>
    </row>
    <row r="1777" spans="1:6" s="413" customFormat="1" ht="15.75" customHeight="1" x14ac:dyDescent="0.25">
      <c r="A1777" s="218"/>
      <c r="B1777" s="489"/>
      <c r="D1777" s="253"/>
      <c r="E1777" s="253"/>
      <c r="F1777" s="257"/>
    </row>
    <row r="1778" spans="1:6" s="413" customFormat="1" ht="15.75" customHeight="1" x14ac:dyDescent="0.25">
      <c r="A1778" s="218"/>
      <c r="B1778" s="489"/>
      <c r="D1778" s="253"/>
      <c r="E1778" s="253"/>
      <c r="F1778" s="257"/>
    </row>
    <row r="1779" spans="1:6" s="413" customFormat="1" ht="15.75" customHeight="1" x14ac:dyDescent="0.25">
      <c r="A1779" s="262"/>
      <c r="B1779" s="313"/>
      <c r="C1779" s="281"/>
      <c r="D1779" s="253"/>
      <c r="E1779" s="253"/>
      <c r="F1779" s="316"/>
    </row>
    <row r="1780" spans="1:6" s="413" customFormat="1" ht="15.75" customHeight="1" x14ac:dyDescent="0.25">
      <c r="A1780" s="218"/>
      <c r="B1780" s="489"/>
      <c r="D1780" s="253"/>
      <c r="E1780" s="253"/>
      <c r="F1780" s="257"/>
    </row>
    <row r="1781" spans="1:6" s="413" customFormat="1" ht="15.75" customHeight="1" x14ac:dyDescent="0.25">
      <c r="A1781" s="218"/>
      <c r="B1781" s="489"/>
      <c r="D1781" s="253"/>
      <c r="E1781" s="253"/>
      <c r="F1781" s="257"/>
    </row>
    <row r="1782" spans="1:6" s="413" customFormat="1" ht="15.75" customHeight="1" x14ac:dyDescent="0.25">
      <c r="A1782" s="218"/>
      <c r="B1782" s="489"/>
      <c r="D1782" s="253"/>
      <c r="E1782" s="253"/>
      <c r="F1782" s="257"/>
    </row>
    <row r="1783" spans="1:6" s="413" customFormat="1" ht="15.75" customHeight="1" x14ac:dyDescent="0.25">
      <c r="A1783" s="218"/>
      <c r="B1783" s="489"/>
      <c r="D1783" s="253"/>
      <c r="E1783" s="253"/>
      <c r="F1783" s="257"/>
    </row>
    <row r="1784" spans="1:6" s="413" customFormat="1" ht="15.75" customHeight="1" x14ac:dyDescent="0.25">
      <c r="A1784" s="218"/>
      <c r="B1784" s="489"/>
      <c r="D1784" s="253"/>
      <c r="E1784" s="253"/>
      <c r="F1784" s="257"/>
    </row>
    <row r="1785" spans="1:6" s="413" customFormat="1" ht="15.75" customHeight="1" x14ac:dyDescent="0.25">
      <c r="A1785" s="218"/>
      <c r="B1785" s="489"/>
      <c r="D1785" s="253"/>
      <c r="E1785" s="253"/>
      <c r="F1785" s="257"/>
    </row>
    <row r="1786" spans="1:6" s="413" customFormat="1" ht="15.75" customHeight="1" x14ac:dyDescent="0.25">
      <c r="A1786" s="218"/>
      <c r="B1786" s="489"/>
      <c r="D1786" s="253"/>
      <c r="E1786" s="253"/>
      <c r="F1786" s="257"/>
    </row>
    <row r="1787" spans="1:6" s="413" customFormat="1" ht="15.75" customHeight="1" x14ac:dyDescent="0.25">
      <c r="A1787" s="218"/>
      <c r="B1787" s="489"/>
      <c r="D1787" s="253"/>
      <c r="E1787" s="253"/>
      <c r="F1787" s="257"/>
    </row>
    <row r="1788" spans="1:6" s="413" customFormat="1" ht="15.75" customHeight="1" x14ac:dyDescent="0.25">
      <c r="A1788" s="218"/>
      <c r="B1788" s="489"/>
      <c r="D1788" s="253"/>
      <c r="E1788" s="253"/>
      <c r="F1788" s="257"/>
    </row>
    <row r="1789" spans="1:6" s="413" customFormat="1" ht="15.75" customHeight="1" x14ac:dyDescent="0.25">
      <c r="A1789" s="262"/>
      <c r="B1789" s="313"/>
      <c r="C1789" s="281"/>
      <c r="D1789" s="253"/>
      <c r="E1789" s="253"/>
      <c r="F1789" s="316"/>
    </row>
    <row r="1790" spans="1:6" s="413" customFormat="1" ht="15.75" customHeight="1" x14ac:dyDescent="0.25">
      <c r="A1790" s="218"/>
      <c r="B1790" s="489"/>
      <c r="D1790" s="253"/>
      <c r="E1790" s="253"/>
      <c r="F1790" s="257"/>
    </row>
    <row r="1791" spans="1:6" s="413" customFormat="1" ht="15.75" customHeight="1" x14ac:dyDescent="0.25">
      <c r="A1791" s="218"/>
      <c r="B1791" s="489"/>
      <c r="D1791" s="253"/>
      <c r="E1791" s="253"/>
      <c r="F1791" s="257"/>
    </row>
    <row r="1792" spans="1:6" s="413" customFormat="1" ht="15.75" customHeight="1" x14ac:dyDescent="0.25">
      <c r="A1792" s="218"/>
      <c r="B1792" s="489"/>
      <c r="D1792" s="253"/>
      <c r="E1792" s="253"/>
      <c r="F1792" s="257"/>
    </row>
    <row r="1793" spans="1:6" s="413" customFormat="1" ht="15.75" customHeight="1" x14ac:dyDescent="0.25">
      <c r="A1793" s="218"/>
      <c r="B1793" s="489"/>
      <c r="D1793" s="253"/>
      <c r="E1793" s="253"/>
      <c r="F1793" s="257"/>
    </row>
    <row r="1794" spans="1:6" s="413" customFormat="1" ht="15.75" customHeight="1" x14ac:dyDescent="0.25">
      <c r="A1794" s="218"/>
      <c r="B1794" s="489"/>
      <c r="D1794" s="253"/>
      <c r="E1794" s="253"/>
      <c r="F1794" s="257"/>
    </row>
    <row r="1795" spans="1:6" s="413" customFormat="1" ht="15.75" customHeight="1" x14ac:dyDescent="0.25">
      <c r="A1795" s="218"/>
      <c r="B1795" s="489"/>
      <c r="D1795" s="253"/>
      <c r="E1795" s="253"/>
      <c r="F1795" s="257"/>
    </row>
    <row r="1796" spans="1:6" s="413" customFormat="1" ht="15.75" customHeight="1" x14ac:dyDescent="0.25">
      <c r="A1796" s="218"/>
      <c r="B1796" s="489"/>
      <c r="D1796" s="253"/>
      <c r="E1796" s="253"/>
      <c r="F1796" s="257"/>
    </row>
    <row r="1797" spans="1:6" s="413" customFormat="1" ht="15.75" customHeight="1" x14ac:dyDescent="0.25">
      <c r="A1797" s="218"/>
      <c r="B1797" s="489"/>
      <c r="D1797" s="253"/>
      <c r="E1797" s="253"/>
      <c r="F1797" s="257"/>
    </row>
    <row r="1798" spans="1:6" s="413" customFormat="1" ht="15.75" customHeight="1" x14ac:dyDescent="0.25">
      <c r="A1798" s="218"/>
      <c r="B1798" s="489"/>
      <c r="D1798" s="253"/>
      <c r="E1798" s="253"/>
      <c r="F1798" s="257"/>
    </row>
  </sheetData>
  <mergeCells count="30">
    <mergeCell ref="E1:F1"/>
    <mergeCell ref="C2:F2"/>
    <mergeCell ref="C5:F5"/>
    <mergeCell ref="B13:F13"/>
    <mergeCell ref="B15:F15"/>
    <mergeCell ref="B16:F16"/>
    <mergeCell ref="C6:F6"/>
    <mergeCell ref="C8:F8"/>
    <mergeCell ref="A11:F11"/>
    <mergeCell ref="B74:F74"/>
    <mergeCell ref="B85:F85"/>
    <mergeCell ref="B97:F97"/>
    <mergeCell ref="B105:F105"/>
    <mergeCell ref="B28:F28"/>
    <mergeCell ref="B40:F40"/>
    <mergeCell ref="B51:F51"/>
    <mergeCell ref="B63:F63"/>
    <mergeCell ref="B130:F130"/>
    <mergeCell ref="B139:F139"/>
    <mergeCell ref="B158:F158"/>
    <mergeCell ref="B119:F119"/>
    <mergeCell ref="B120:F120"/>
    <mergeCell ref="B121:F121"/>
    <mergeCell ref="B250:F250"/>
    <mergeCell ref="B214:F214"/>
    <mergeCell ref="B230:F230"/>
    <mergeCell ref="B248:F248"/>
    <mergeCell ref="B164:F164"/>
    <mergeCell ref="B166:F166"/>
    <mergeCell ref="B196:F196"/>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BreakPreview" zoomScaleNormal="69" zoomScaleSheetLayoutView="100" workbookViewId="0"/>
  </sheetViews>
  <sheetFormatPr defaultRowHeight="12.75" x14ac:dyDescent="0.25"/>
  <cols>
    <col min="1" max="1" width="11.7109375" style="189" customWidth="1"/>
    <col min="2" max="2" width="78.140625" style="189" customWidth="1"/>
    <col min="3" max="3" width="16.28515625" style="189" customWidth="1"/>
    <col min="4" max="4" width="19.7109375" style="189" customWidth="1"/>
    <col min="5" max="6" width="14.85546875" style="189" customWidth="1"/>
    <col min="7" max="16384" width="9.140625" style="189"/>
  </cols>
  <sheetData>
    <row r="1" spans="1:7" s="236" customFormat="1" ht="15" x14ac:dyDescent="0.25">
      <c r="A1" s="218"/>
      <c r="B1" s="433"/>
      <c r="C1" s="317"/>
      <c r="D1" s="319"/>
      <c r="E1" s="516" t="s">
        <v>2259</v>
      </c>
      <c r="F1" s="516"/>
    </row>
    <row r="2" spans="1:7" s="236" customFormat="1" ht="18.75" customHeight="1" x14ac:dyDescent="0.25">
      <c r="A2" s="248"/>
      <c r="B2" s="223"/>
      <c r="C2" s="517" t="s">
        <v>4443</v>
      </c>
      <c r="D2" s="517"/>
      <c r="E2" s="517"/>
      <c r="F2" s="517"/>
    </row>
    <row r="3" spans="1:7" s="236" customFormat="1" ht="18.75" customHeight="1" x14ac:dyDescent="0.25">
      <c r="A3" s="248"/>
      <c r="B3" s="223"/>
      <c r="C3" s="412"/>
      <c r="D3" s="412"/>
      <c r="E3" s="412"/>
      <c r="F3" s="412"/>
    </row>
    <row r="4" spans="1:7" s="236" customFormat="1" ht="15" hidden="1" x14ac:dyDescent="0.25">
      <c r="A4" s="248"/>
      <c r="B4" s="223"/>
      <c r="C4" s="318"/>
      <c r="D4" s="247"/>
      <c r="E4" s="247"/>
      <c r="F4" s="247"/>
    </row>
    <row r="5" spans="1:7" s="236" customFormat="1" ht="15" hidden="1" x14ac:dyDescent="0.25">
      <c r="A5" s="248"/>
      <c r="B5" s="223"/>
      <c r="C5" s="514" t="s">
        <v>695</v>
      </c>
      <c r="D5" s="514"/>
      <c r="E5" s="514"/>
      <c r="F5" s="514"/>
    </row>
    <row r="6" spans="1:7" s="236" customFormat="1" ht="15" hidden="1" x14ac:dyDescent="0.25">
      <c r="A6" s="248"/>
      <c r="B6" s="223"/>
      <c r="C6" s="513" t="s">
        <v>4187</v>
      </c>
      <c r="D6" s="513"/>
      <c r="E6" s="513"/>
      <c r="F6" s="513"/>
    </row>
    <row r="7" spans="1:7" s="236" customFormat="1" ht="15" hidden="1" x14ac:dyDescent="0.25">
      <c r="A7" s="248"/>
      <c r="B7" s="223"/>
      <c r="C7" s="247"/>
      <c r="D7" s="247"/>
      <c r="E7" s="247"/>
      <c r="F7" s="317"/>
    </row>
    <row r="8" spans="1:7" s="236" customFormat="1" ht="15" hidden="1" x14ac:dyDescent="0.25">
      <c r="A8" s="218"/>
      <c r="B8" s="433"/>
      <c r="C8" s="513" t="s">
        <v>4188</v>
      </c>
      <c r="D8" s="513"/>
      <c r="E8" s="513"/>
      <c r="F8" s="513"/>
    </row>
    <row r="9" spans="1:7" s="236" customFormat="1" hidden="1" x14ac:dyDescent="0.25">
      <c r="A9" s="218"/>
      <c r="B9" s="433"/>
      <c r="C9" s="222"/>
      <c r="D9" s="430"/>
      <c r="E9" s="430"/>
      <c r="F9" s="430"/>
    </row>
    <row r="10" spans="1:7" hidden="1" x14ac:dyDescent="0.25">
      <c r="A10" s="218"/>
      <c r="B10" s="236"/>
      <c r="C10" s="413"/>
      <c r="D10" s="413"/>
      <c r="E10" s="413"/>
      <c r="F10" s="257"/>
    </row>
    <row r="11" spans="1:7" ht="57" customHeight="1" x14ac:dyDescent="0.25">
      <c r="A11" s="543" t="s">
        <v>2798</v>
      </c>
      <c r="B11" s="543"/>
      <c r="C11" s="543"/>
      <c r="D11" s="543"/>
      <c r="E11" s="543"/>
      <c r="F11" s="543"/>
    </row>
    <row r="12" spans="1:7" x14ac:dyDescent="0.25">
      <c r="A12" s="46"/>
      <c r="B12" s="236"/>
      <c r="C12" s="236"/>
      <c r="D12" s="236"/>
      <c r="E12" s="236"/>
      <c r="F12" s="298"/>
    </row>
    <row r="13" spans="1:7" s="2" customFormat="1" ht="15.75" customHeight="1" x14ac:dyDescent="0.25">
      <c r="A13" s="323" t="s">
        <v>103</v>
      </c>
      <c r="B13" s="532" t="s">
        <v>1895</v>
      </c>
      <c r="C13" s="539"/>
      <c r="D13" s="539"/>
      <c r="E13" s="539"/>
      <c r="F13" s="539"/>
      <c r="G13" s="4"/>
    </row>
    <row r="14" spans="1:7" ht="40.5" customHeight="1" x14ac:dyDescent="0.25">
      <c r="A14" s="251" t="s">
        <v>0</v>
      </c>
      <c r="B14" s="320" t="s">
        <v>2</v>
      </c>
      <c r="C14" s="428" t="s">
        <v>29</v>
      </c>
      <c r="D14" s="180" t="s">
        <v>114</v>
      </c>
      <c r="E14" s="180" t="s">
        <v>358</v>
      </c>
      <c r="F14" s="444" t="s">
        <v>372</v>
      </c>
    </row>
    <row r="15" spans="1:7" ht="23.45" customHeight="1" x14ac:dyDescent="0.25">
      <c r="A15" s="251" t="s">
        <v>106</v>
      </c>
      <c r="B15" s="547" t="s">
        <v>3931</v>
      </c>
      <c r="C15" s="548"/>
      <c r="D15" s="548"/>
      <c r="E15" s="548"/>
      <c r="F15" s="548"/>
    </row>
    <row r="16" spans="1:7" x14ac:dyDescent="0.25">
      <c r="A16" s="427" t="s">
        <v>116</v>
      </c>
      <c r="B16" s="529" t="s">
        <v>470</v>
      </c>
      <c r="C16" s="530"/>
      <c r="D16" s="530"/>
      <c r="E16" s="530"/>
      <c r="F16" s="530"/>
    </row>
    <row r="17" spans="1:6" x14ac:dyDescent="0.25">
      <c r="A17" s="224" t="s">
        <v>2025</v>
      </c>
      <c r="B17" s="228" t="s">
        <v>1532</v>
      </c>
      <c r="C17" s="226" t="s">
        <v>292</v>
      </c>
      <c r="D17" s="334" t="s">
        <v>11</v>
      </c>
      <c r="E17" s="51"/>
      <c r="F17" s="442">
        <v>0.2</v>
      </c>
    </row>
    <row r="18" spans="1:6" x14ac:dyDescent="0.25">
      <c r="A18" s="224" t="s">
        <v>2026</v>
      </c>
      <c r="B18" s="228" t="s">
        <v>1533</v>
      </c>
      <c r="C18" s="226" t="s">
        <v>292</v>
      </c>
      <c r="D18" s="334" t="s">
        <v>11</v>
      </c>
      <c r="E18" s="51"/>
      <c r="F18" s="442">
        <v>0.2</v>
      </c>
    </row>
    <row r="19" spans="1:6" x14ac:dyDescent="0.25">
      <c r="A19" s="224" t="s">
        <v>2027</v>
      </c>
      <c r="B19" s="228" t="s">
        <v>1534</v>
      </c>
      <c r="C19" s="226" t="s">
        <v>292</v>
      </c>
      <c r="D19" s="334" t="s">
        <v>11</v>
      </c>
      <c r="E19" s="51"/>
      <c r="F19" s="442">
        <v>0.2</v>
      </c>
    </row>
    <row r="20" spans="1:6" x14ac:dyDescent="0.25">
      <c r="A20" s="427" t="s">
        <v>700</v>
      </c>
      <c r="B20" s="529" t="s">
        <v>472</v>
      </c>
      <c r="C20" s="530"/>
      <c r="D20" s="530"/>
      <c r="E20" s="530"/>
      <c r="F20" s="530"/>
    </row>
    <row r="21" spans="1:6" x14ac:dyDescent="0.25">
      <c r="A21" s="224" t="s">
        <v>2029</v>
      </c>
      <c r="B21" s="228" t="s">
        <v>1535</v>
      </c>
      <c r="C21" s="226" t="s">
        <v>292</v>
      </c>
      <c r="D21" s="334" t="s">
        <v>11</v>
      </c>
      <c r="E21" s="51"/>
      <c r="F21" s="442">
        <v>0.2</v>
      </c>
    </row>
    <row r="22" spans="1:6" x14ac:dyDescent="0.25">
      <c r="A22" s="224" t="s">
        <v>2030</v>
      </c>
      <c r="B22" s="228" t="s">
        <v>1536</v>
      </c>
      <c r="C22" s="226" t="s">
        <v>292</v>
      </c>
      <c r="D22" s="334" t="s">
        <v>11</v>
      </c>
      <c r="E22" s="51"/>
      <c r="F22" s="442">
        <v>0.2</v>
      </c>
    </row>
    <row r="23" spans="1:6" ht="18.95" customHeight="1" x14ac:dyDescent="0.25">
      <c r="A23" s="224" t="s">
        <v>2031</v>
      </c>
      <c r="B23" s="228" t="s">
        <v>1537</v>
      </c>
      <c r="C23" s="226" t="s">
        <v>292</v>
      </c>
      <c r="D23" s="334" t="s">
        <v>11</v>
      </c>
      <c r="E23" s="51"/>
      <c r="F23" s="442">
        <v>0.2</v>
      </c>
    </row>
    <row r="24" spans="1:6" x14ac:dyDescent="0.25">
      <c r="A24" s="427" t="s">
        <v>701</v>
      </c>
      <c r="B24" s="529" t="s">
        <v>83</v>
      </c>
      <c r="C24" s="530"/>
      <c r="D24" s="530"/>
      <c r="E24" s="530"/>
      <c r="F24" s="530"/>
    </row>
    <row r="25" spans="1:6" x14ac:dyDescent="0.25">
      <c r="A25" s="224" t="s">
        <v>2033</v>
      </c>
      <c r="B25" s="228" t="s">
        <v>2387</v>
      </c>
      <c r="C25" s="226" t="s">
        <v>292</v>
      </c>
      <c r="D25" s="334" t="s">
        <v>11</v>
      </c>
      <c r="E25" s="51"/>
      <c r="F25" s="442">
        <v>0.2</v>
      </c>
    </row>
    <row r="26" spans="1:6" x14ac:dyDescent="0.25">
      <c r="A26" s="224" t="s">
        <v>2034</v>
      </c>
      <c r="B26" s="228" t="s">
        <v>1538</v>
      </c>
      <c r="C26" s="226" t="s">
        <v>292</v>
      </c>
      <c r="D26" s="334" t="s">
        <v>11</v>
      </c>
      <c r="E26" s="51"/>
      <c r="F26" s="442">
        <v>0.2</v>
      </c>
    </row>
    <row r="27" spans="1:6" x14ac:dyDescent="0.25">
      <c r="A27" s="224" t="s">
        <v>2035</v>
      </c>
      <c r="B27" s="228" t="s">
        <v>2388</v>
      </c>
      <c r="C27" s="226" t="s">
        <v>292</v>
      </c>
      <c r="D27" s="334" t="s">
        <v>11</v>
      </c>
      <c r="E27" s="51"/>
      <c r="F27" s="442">
        <v>0.2</v>
      </c>
    </row>
    <row r="28" spans="1:6" x14ac:dyDescent="0.25">
      <c r="A28" s="224" t="s">
        <v>2036</v>
      </c>
      <c r="B28" s="228" t="s">
        <v>2389</v>
      </c>
      <c r="C28" s="226" t="s">
        <v>292</v>
      </c>
      <c r="D28" s="334" t="s">
        <v>11</v>
      </c>
      <c r="E28" s="51"/>
      <c r="F28" s="442">
        <v>0.2</v>
      </c>
    </row>
    <row r="29" spans="1:6" x14ac:dyDescent="0.25">
      <c r="A29" s="224" t="s">
        <v>2037</v>
      </c>
      <c r="B29" s="228" t="s">
        <v>1539</v>
      </c>
      <c r="C29" s="226" t="s">
        <v>292</v>
      </c>
      <c r="D29" s="334" t="s">
        <v>11</v>
      </c>
      <c r="E29" s="51"/>
      <c r="F29" s="442">
        <v>0.2</v>
      </c>
    </row>
    <row r="30" spans="1:6" x14ac:dyDescent="0.25">
      <c r="A30" s="224" t="s">
        <v>2099</v>
      </c>
      <c r="B30" s="228" t="s">
        <v>2390</v>
      </c>
      <c r="C30" s="226" t="s">
        <v>292</v>
      </c>
      <c r="D30" s="334" t="s">
        <v>11</v>
      </c>
      <c r="E30" s="51"/>
      <c r="F30" s="442">
        <v>0.2</v>
      </c>
    </row>
    <row r="31" spans="1:6" x14ac:dyDescent="0.25">
      <c r="A31" s="224" t="s">
        <v>2100</v>
      </c>
      <c r="B31" s="228" t="s">
        <v>2391</v>
      </c>
      <c r="C31" s="226" t="s">
        <v>292</v>
      </c>
      <c r="D31" s="334" t="s">
        <v>11</v>
      </c>
      <c r="E31" s="51"/>
      <c r="F31" s="442">
        <v>0.2</v>
      </c>
    </row>
    <row r="32" spans="1:6" x14ac:dyDescent="0.25">
      <c r="A32" s="224" t="s">
        <v>2101</v>
      </c>
      <c r="B32" s="228" t="s">
        <v>1540</v>
      </c>
      <c r="C32" s="226" t="s">
        <v>292</v>
      </c>
      <c r="D32" s="334" t="s">
        <v>11</v>
      </c>
      <c r="E32" s="51"/>
      <c r="F32" s="442">
        <v>0.2</v>
      </c>
    </row>
    <row r="33" spans="1:6" x14ac:dyDescent="0.25">
      <c r="A33" s="224" t="s">
        <v>2102</v>
      </c>
      <c r="B33" s="228" t="s">
        <v>2392</v>
      </c>
      <c r="C33" s="226" t="s">
        <v>292</v>
      </c>
      <c r="D33" s="334" t="s">
        <v>11</v>
      </c>
      <c r="E33" s="51"/>
      <c r="F33" s="442">
        <v>0.2</v>
      </c>
    </row>
    <row r="34" spans="1:6" ht="25.5" x14ac:dyDescent="0.25">
      <c r="A34" s="251" t="s">
        <v>107</v>
      </c>
      <c r="B34" s="338" t="s">
        <v>872</v>
      </c>
      <c r="C34" s="243" t="s">
        <v>1564</v>
      </c>
      <c r="D34" s="242" t="s">
        <v>11</v>
      </c>
      <c r="E34" s="242"/>
      <c r="F34" s="442">
        <v>0.2</v>
      </c>
    </row>
  </sheetData>
  <mergeCells count="11">
    <mergeCell ref="E1:F1"/>
    <mergeCell ref="C2:F2"/>
    <mergeCell ref="C5:F5"/>
    <mergeCell ref="C6:F6"/>
    <mergeCell ref="C8:F8"/>
    <mergeCell ref="B24:F24"/>
    <mergeCell ref="A11:F11"/>
    <mergeCell ref="B13:F13"/>
    <mergeCell ref="B15:F15"/>
    <mergeCell ref="B16:F16"/>
    <mergeCell ref="B20:F20"/>
  </mergeCells>
  <pageMargins left="0.70866141732283472" right="0.70866141732283472" top="0.74803149606299213" bottom="0.74803149606299213" header="0.31496062992125984" footer="0.31496062992125984"/>
  <pageSetup paperSize="9" scale="8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8"/>
  <sheetViews>
    <sheetView view="pageBreakPreview" topLeftCell="A22" zoomScaleNormal="70" zoomScaleSheetLayoutView="100" workbookViewId="0">
      <selection activeCell="G41" sqref="G41"/>
    </sheetView>
  </sheetViews>
  <sheetFormatPr defaultColWidth="9.140625" defaultRowHeight="12.75" x14ac:dyDescent="0.25"/>
  <cols>
    <col min="1" max="1" width="11.7109375" style="218" customWidth="1"/>
    <col min="2" max="2" width="78.140625" style="236" customWidth="1"/>
    <col min="3" max="3" width="16.28515625" style="413" customWidth="1"/>
    <col min="4" max="4" width="19.7109375" style="413" customWidth="1"/>
    <col min="5" max="6" width="14.85546875" style="413" customWidth="1"/>
    <col min="7" max="16384" width="9.140625" style="236"/>
  </cols>
  <sheetData>
    <row r="1" spans="1:6" ht="15" x14ac:dyDescent="0.25">
      <c r="B1" s="433"/>
      <c r="C1" s="317"/>
      <c r="D1" s="319"/>
      <c r="E1" s="516" t="s">
        <v>793</v>
      </c>
      <c r="F1" s="516"/>
    </row>
    <row r="2" spans="1:6" ht="15" customHeight="1" x14ac:dyDescent="0.25">
      <c r="A2" s="248"/>
      <c r="B2" s="223"/>
      <c r="C2" s="517" t="s">
        <v>4443</v>
      </c>
      <c r="D2" s="517"/>
      <c r="E2" s="517"/>
      <c r="F2" s="517"/>
    </row>
    <row r="3" spans="1:6" ht="15" x14ac:dyDescent="0.25">
      <c r="A3" s="248"/>
      <c r="B3" s="223"/>
      <c r="C3" s="412"/>
      <c r="D3" s="412"/>
      <c r="E3" s="412"/>
      <c r="F3" s="412"/>
    </row>
    <row r="4" spans="1:6" ht="15" hidden="1" x14ac:dyDescent="0.25">
      <c r="A4" s="248"/>
      <c r="B4" s="223"/>
      <c r="C4" s="318"/>
      <c r="D4" s="247"/>
      <c r="E4" s="247"/>
      <c r="F4" s="247"/>
    </row>
    <row r="5" spans="1:6" ht="15" hidden="1" x14ac:dyDescent="0.25">
      <c r="A5" s="248"/>
      <c r="B5" s="223"/>
      <c r="C5" s="514" t="s">
        <v>695</v>
      </c>
      <c r="D5" s="514"/>
      <c r="E5" s="514"/>
      <c r="F5" s="514"/>
    </row>
    <row r="6" spans="1:6" ht="15" hidden="1" x14ac:dyDescent="0.25">
      <c r="A6" s="248"/>
      <c r="B6" s="223"/>
      <c r="C6" s="513" t="s">
        <v>4187</v>
      </c>
      <c r="D6" s="513"/>
      <c r="E6" s="513"/>
      <c r="F6" s="513"/>
    </row>
    <row r="7" spans="1:6" ht="15" hidden="1" x14ac:dyDescent="0.25">
      <c r="A7" s="248"/>
      <c r="B7" s="223"/>
      <c r="C7" s="247"/>
      <c r="D7" s="247"/>
      <c r="E7" s="247"/>
      <c r="F7" s="317"/>
    </row>
    <row r="8" spans="1:6" ht="15" hidden="1" x14ac:dyDescent="0.25">
      <c r="B8" s="433"/>
      <c r="C8" s="513" t="s">
        <v>4188</v>
      </c>
      <c r="D8" s="513"/>
      <c r="E8" s="513"/>
      <c r="F8" s="513"/>
    </row>
    <row r="9" spans="1:6" hidden="1" x14ac:dyDescent="0.25">
      <c r="B9" s="433"/>
      <c r="C9" s="222"/>
      <c r="D9" s="430"/>
      <c r="E9" s="430"/>
      <c r="F9" s="430"/>
    </row>
    <row r="10" spans="1:6" hidden="1" x14ac:dyDescent="0.25"/>
    <row r="11" spans="1:6" ht="51.75" customHeight="1" x14ac:dyDescent="0.25">
      <c r="A11" s="543" t="s">
        <v>2800</v>
      </c>
      <c r="B11" s="543"/>
      <c r="C11" s="543"/>
      <c r="D11" s="543"/>
      <c r="E11" s="543"/>
      <c r="F11" s="543"/>
    </row>
    <row r="12" spans="1:6" x14ac:dyDescent="0.25">
      <c r="A12" s="345"/>
      <c r="B12" s="413"/>
    </row>
    <row r="13" spans="1:6" s="222" customFormat="1" ht="25.5" customHeight="1" x14ac:dyDescent="0.25">
      <c r="A13" s="323" t="s">
        <v>103</v>
      </c>
      <c r="B13" s="532" t="s">
        <v>293</v>
      </c>
      <c r="C13" s="539"/>
      <c r="D13" s="539"/>
      <c r="E13" s="539"/>
      <c r="F13" s="539"/>
    </row>
    <row r="14" spans="1:6" ht="25.5" x14ac:dyDescent="0.25">
      <c r="A14" s="251" t="s">
        <v>0</v>
      </c>
      <c r="B14" s="320" t="s">
        <v>145</v>
      </c>
      <c r="C14" s="428" t="s">
        <v>29</v>
      </c>
      <c r="D14" s="429" t="s">
        <v>3437</v>
      </c>
      <c r="E14" s="180" t="s">
        <v>358</v>
      </c>
      <c r="F14" s="435" t="s">
        <v>372</v>
      </c>
    </row>
    <row r="15" spans="1:6" x14ac:dyDescent="0.25">
      <c r="A15" s="251" t="s">
        <v>106</v>
      </c>
      <c r="B15" s="529" t="s">
        <v>1544</v>
      </c>
      <c r="C15" s="530"/>
      <c r="D15" s="530"/>
      <c r="E15" s="530"/>
      <c r="F15" s="530"/>
    </row>
    <row r="16" spans="1:6" x14ac:dyDescent="0.25">
      <c r="A16" s="201" t="s">
        <v>116</v>
      </c>
      <c r="B16" s="199" t="s">
        <v>2721</v>
      </c>
      <c r="C16" s="243" t="s">
        <v>292</v>
      </c>
      <c r="D16" s="242">
        <v>1540</v>
      </c>
      <c r="E16" s="242">
        <v>140</v>
      </c>
      <c r="F16" s="442">
        <v>0.1</v>
      </c>
    </row>
    <row r="17" spans="1:6" x14ac:dyDescent="0.25">
      <c r="A17" s="201" t="s">
        <v>700</v>
      </c>
      <c r="B17" s="228" t="s">
        <v>2722</v>
      </c>
      <c r="C17" s="243" t="s">
        <v>292</v>
      </c>
      <c r="D17" s="242">
        <v>1428</v>
      </c>
      <c r="E17" s="242">
        <v>129.82</v>
      </c>
      <c r="F17" s="442">
        <v>0.1</v>
      </c>
    </row>
    <row r="18" spans="1:6" s="413" customFormat="1" ht="25.5" x14ac:dyDescent="0.25">
      <c r="A18" s="201" t="s">
        <v>701</v>
      </c>
      <c r="B18" s="228" t="s">
        <v>2723</v>
      </c>
      <c r="C18" s="243" t="s">
        <v>292</v>
      </c>
      <c r="D18" s="242">
        <v>1750</v>
      </c>
      <c r="E18" s="242">
        <v>159.09</v>
      </c>
      <c r="F18" s="442">
        <v>0.1</v>
      </c>
    </row>
    <row r="19" spans="1:6" s="413" customFormat="1" x14ac:dyDescent="0.25">
      <c r="A19" s="201" t="s">
        <v>702</v>
      </c>
      <c r="B19" s="228" t="s">
        <v>2724</v>
      </c>
      <c r="C19" s="243" t="s">
        <v>292</v>
      </c>
      <c r="D19" s="242">
        <v>920</v>
      </c>
      <c r="E19" s="242">
        <v>83.64</v>
      </c>
      <c r="F19" s="442">
        <v>0.1</v>
      </c>
    </row>
    <row r="20" spans="1:6" s="413" customFormat="1" ht="25.5" x14ac:dyDescent="0.25">
      <c r="A20" s="201" t="s">
        <v>777</v>
      </c>
      <c r="B20" s="228" t="s">
        <v>2822</v>
      </c>
      <c r="C20" s="243" t="s">
        <v>292</v>
      </c>
      <c r="D20" s="242">
        <v>550</v>
      </c>
      <c r="E20" s="242">
        <v>50</v>
      </c>
      <c r="F20" s="442">
        <v>0.1</v>
      </c>
    </row>
    <row r="21" spans="1:6" s="413" customFormat="1" x14ac:dyDescent="0.25">
      <c r="A21" s="201" t="s">
        <v>778</v>
      </c>
      <c r="B21" s="228" t="s">
        <v>2823</v>
      </c>
      <c r="C21" s="243" t="s">
        <v>292</v>
      </c>
      <c r="D21" s="242">
        <v>436</v>
      </c>
      <c r="E21" s="242">
        <v>39.64</v>
      </c>
      <c r="F21" s="442">
        <v>0.1</v>
      </c>
    </row>
    <row r="22" spans="1:6" s="413" customFormat="1" ht="25.5" x14ac:dyDescent="0.25">
      <c r="A22" s="201" t="s">
        <v>779</v>
      </c>
      <c r="B22" s="228" t="s">
        <v>2725</v>
      </c>
      <c r="C22" s="243" t="s">
        <v>292</v>
      </c>
      <c r="D22" s="242">
        <v>965</v>
      </c>
      <c r="E22" s="242">
        <v>87.73</v>
      </c>
      <c r="F22" s="442">
        <v>0.1</v>
      </c>
    </row>
    <row r="23" spans="1:6" s="413" customFormat="1" x14ac:dyDescent="0.25">
      <c r="A23" s="201" t="s">
        <v>1390</v>
      </c>
      <c r="B23" s="228" t="s">
        <v>2726</v>
      </c>
      <c r="C23" s="243" t="s">
        <v>292</v>
      </c>
      <c r="D23" s="242">
        <v>345</v>
      </c>
      <c r="E23" s="242">
        <v>31.36</v>
      </c>
      <c r="F23" s="442">
        <v>0.1</v>
      </c>
    </row>
    <row r="24" spans="1:6" s="413" customFormat="1" x14ac:dyDescent="0.25">
      <c r="A24" s="201" t="s">
        <v>1391</v>
      </c>
      <c r="B24" s="228" t="s">
        <v>2824</v>
      </c>
      <c r="C24" s="243" t="s">
        <v>292</v>
      </c>
      <c r="D24" s="242">
        <v>650</v>
      </c>
      <c r="E24" s="242">
        <v>59.09</v>
      </c>
      <c r="F24" s="442">
        <v>0.1</v>
      </c>
    </row>
    <row r="25" spans="1:6" s="413" customFormat="1" x14ac:dyDescent="0.25">
      <c r="A25" s="201" t="s">
        <v>1392</v>
      </c>
      <c r="B25" s="228" t="s">
        <v>2727</v>
      </c>
      <c r="C25" s="243" t="s">
        <v>292</v>
      </c>
      <c r="D25" s="242">
        <v>700</v>
      </c>
      <c r="E25" s="242">
        <v>63.64</v>
      </c>
      <c r="F25" s="442">
        <v>0.1</v>
      </c>
    </row>
    <row r="26" spans="1:6" s="413" customFormat="1" ht="25.5" x14ac:dyDescent="0.25">
      <c r="A26" s="201" t="s">
        <v>1949</v>
      </c>
      <c r="B26" s="228" t="s">
        <v>2728</v>
      </c>
      <c r="C26" s="243" t="s">
        <v>292</v>
      </c>
      <c r="D26" s="242">
        <v>585</v>
      </c>
      <c r="E26" s="242">
        <v>53.18</v>
      </c>
      <c r="F26" s="442">
        <v>0.1</v>
      </c>
    </row>
    <row r="27" spans="1:6" s="413" customFormat="1" x14ac:dyDescent="0.25">
      <c r="A27" s="201" t="s">
        <v>1950</v>
      </c>
      <c r="B27" s="228" t="s">
        <v>2729</v>
      </c>
      <c r="C27" s="243" t="s">
        <v>292</v>
      </c>
      <c r="D27" s="242">
        <v>910</v>
      </c>
      <c r="E27" s="242">
        <v>82.73</v>
      </c>
      <c r="F27" s="442">
        <v>0.1</v>
      </c>
    </row>
    <row r="28" spans="1:6" s="413" customFormat="1" ht="25.5" x14ac:dyDescent="0.25">
      <c r="A28" s="201" t="s">
        <v>1951</v>
      </c>
      <c r="B28" s="228" t="s">
        <v>2825</v>
      </c>
      <c r="C28" s="243" t="s">
        <v>292</v>
      </c>
      <c r="D28" s="242">
        <v>565</v>
      </c>
      <c r="E28" s="242">
        <v>51.36</v>
      </c>
      <c r="F28" s="442">
        <v>0.1</v>
      </c>
    </row>
    <row r="29" spans="1:6" s="413" customFormat="1" ht="25.5" x14ac:dyDescent="0.25">
      <c r="A29" s="201" t="s">
        <v>1952</v>
      </c>
      <c r="B29" s="228" t="s">
        <v>2730</v>
      </c>
      <c r="C29" s="243" t="s">
        <v>292</v>
      </c>
      <c r="D29" s="242">
        <v>900</v>
      </c>
      <c r="E29" s="242">
        <v>81.819999999999993</v>
      </c>
      <c r="F29" s="442">
        <v>0.1</v>
      </c>
    </row>
    <row r="30" spans="1:6" x14ac:dyDescent="0.25">
      <c r="A30" s="201" t="s">
        <v>1953</v>
      </c>
      <c r="B30" s="228" t="s">
        <v>2854</v>
      </c>
      <c r="C30" s="243" t="s">
        <v>292</v>
      </c>
      <c r="D30" s="242">
        <v>610</v>
      </c>
      <c r="E30" s="242">
        <v>55.45</v>
      </c>
      <c r="F30" s="442">
        <v>0.1</v>
      </c>
    </row>
    <row r="31" spans="1:6" x14ac:dyDescent="0.25">
      <c r="A31" s="201" t="s">
        <v>1954</v>
      </c>
      <c r="B31" s="228" t="s">
        <v>2856</v>
      </c>
      <c r="C31" s="243" t="s">
        <v>292</v>
      </c>
      <c r="D31" s="242">
        <v>568</v>
      </c>
      <c r="E31" s="242">
        <v>51.64</v>
      </c>
      <c r="F31" s="442">
        <v>0.1</v>
      </c>
    </row>
    <row r="32" spans="1:6" x14ac:dyDescent="0.25">
      <c r="A32" s="201" t="s">
        <v>1955</v>
      </c>
      <c r="B32" s="228" t="s">
        <v>2857</v>
      </c>
      <c r="C32" s="243" t="s">
        <v>292</v>
      </c>
      <c r="D32" s="242">
        <v>448</v>
      </c>
      <c r="E32" s="242">
        <v>40.729999999999997</v>
      </c>
      <c r="F32" s="442">
        <v>0.1</v>
      </c>
    </row>
    <row r="33" spans="1:12" ht="25.5" x14ac:dyDescent="0.25">
      <c r="A33" s="201" t="s">
        <v>1956</v>
      </c>
      <c r="B33" s="228" t="s">
        <v>2858</v>
      </c>
      <c r="C33" s="243" t="s">
        <v>292</v>
      </c>
      <c r="D33" s="242">
        <v>598</v>
      </c>
      <c r="E33" s="242">
        <v>54.36</v>
      </c>
      <c r="F33" s="442">
        <v>0.1</v>
      </c>
    </row>
    <row r="34" spans="1:12" ht="25.5" x14ac:dyDescent="0.25">
      <c r="A34" s="201" t="s">
        <v>1957</v>
      </c>
      <c r="B34" s="228" t="s">
        <v>2859</v>
      </c>
      <c r="C34" s="243" t="s">
        <v>292</v>
      </c>
      <c r="D34" s="242">
        <v>460</v>
      </c>
      <c r="E34" s="242">
        <v>41.82</v>
      </c>
      <c r="F34" s="442">
        <v>0.1</v>
      </c>
    </row>
    <row r="35" spans="1:12" ht="25.5" x14ac:dyDescent="0.25">
      <c r="A35" s="201" t="s">
        <v>1958</v>
      </c>
      <c r="B35" s="228" t="s">
        <v>2860</v>
      </c>
      <c r="C35" s="243" t="s">
        <v>292</v>
      </c>
      <c r="D35" s="242">
        <v>882</v>
      </c>
      <c r="E35" s="242">
        <v>80.180000000000007</v>
      </c>
      <c r="F35" s="442">
        <v>0.1</v>
      </c>
    </row>
    <row r="36" spans="1:12" ht="25.5" x14ac:dyDescent="0.25">
      <c r="A36" s="201" t="s">
        <v>1959</v>
      </c>
      <c r="B36" s="228" t="s">
        <v>2861</v>
      </c>
      <c r="C36" s="243" t="s">
        <v>292</v>
      </c>
      <c r="D36" s="242">
        <v>550</v>
      </c>
      <c r="E36" s="242">
        <v>50</v>
      </c>
      <c r="F36" s="442">
        <v>0.1</v>
      </c>
    </row>
    <row r="37" spans="1:12" s="189" customFormat="1" ht="25.5" x14ac:dyDescent="0.25">
      <c r="A37" s="201" t="s">
        <v>1960</v>
      </c>
      <c r="B37" s="228" t="s">
        <v>3689</v>
      </c>
      <c r="C37" s="243" t="s">
        <v>292</v>
      </c>
      <c r="D37" s="242">
        <v>729</v>
      </c>
      <c r="E37" s="242">
        <v>66.27</v>
      </c>
      <c r="F37" s="447">
        <v>0.1</v>
      </c>
      <c r="L37" s="411"/>
    </row>
    <row r="38" spans="1:12" s="189" customFormat="1" ht="38.25" x14ac:dyDescent="0.25">
      <c r="A38" s="201" t="s">
        <v>1961</v>
      </c>
      <c r="B38" s="228" t="s">
        <v>3690</v>
      </c>
      <c r="C38" s="243" t="s">
        <v>292</v>
      </c>
      <c r="D38" s="242">
        <v>2211</v>
      </c>
      <c r="E38" s="242">
        <v>201</v>
      </c>
      <c r="F38" s="447">
        <v>0.1</v>
      </c>
      <c r="L38" s="411"/>
    </row>
    <row r="39" spans="1:12" s="189" customFormat="1" x14ac:dyDescent="0.25">
      <c r="A39" s="201" t="s">
        <v>1962</v>
      </c>
      <c r="B39" s="228" t="s">
        <v>3691</v>
      </c>
      <c r="C39" s="243" t="s">
        <v>292</v>
      </c>
      <c r="D39" s="242">
        <v>673</v>
      </c>
      <c r="E39" s="242">
        <v>61.18</v>
      </c>
      <c r="F39" s="447">
        <v>0.1</v>
      </c>
      <c r="L39" s="411"/>
    </row>
    <row r="40" spans="1:12" s="189" customFormat="1" ht="25.5" x14ac:dyDescent="0.25">
      <c r="A40" s="201" t="s">
        <v>1963</v>
      </c>
      <c r="B40" s="228" t="s">
        <v>3692</v>
      </c>
      <c r="C40" s="243" t="s">
        <v>292</v>
      </c>
      <c r="D40" s="242">
        <v>1770</v>
      </c>
      <c r="E40" s="242">
        <v>160.91</v>
      </c>
      <c r="F40" s="447">
        <v>0.1</v>
      </c>
      <c r="L40" s="411"/>
    </row>
    <row r="41" spans="1:12" ht="25.5" x14ac:dyDescent="0.25">
      <c r="A41" s="201" t="s">
        <v>1964</v>
      </c>
      <c r="B41" s="228" t="s">
        <v>4448</v>
      </c>
      <c r="C41" s="243" t="s">
        <v>292</v>
      </c>
      <c r="D41" s="242">
        <v>1732</v>
      </c>
      <c r="E41" s="242">
        <f>ROUND(D41*F41/(100%+F41),2)</f>
        <v>157.44999999999999</v>
      </c>
      <c r="F41" s="442">
        <v>0.1</v>
      </c>
      <c r="G41" s="237" t="s">
        <v>4454</v>
      </c>
    </row>
    <row r="42" spans="1:12" ht="25.5" x14ac:dyDescent="0.25">
      <c r="A42" s="201" t="s">
        <v>1965</v>
      </c>
      <c r="B42" s="228" t="s">
        <v>4449</v>
      </c>
      <c r="C42" s="243" t="s">
        <v>292</v>
      </c>
      <c r="D42" s="242">
        <v>1433</v>
      </c>
      <c r="E42" s="242">
        <f t="shared" ref="E42:E45" si="0">ROUND(D42*F42/(100%+F42),2)</f>
        <v>130.27000000000001</v>
      </c>
      <c r="F42" s="442">
        <v>0.1</v>
      </c>
      <c r="G42" s="237" t="s">
        <v>4454</v>
      </c>
    </row>
    <row r="43" spans="1:12" s="189" customFormat="1" ht="25.5" x14ac:dyDescent="0.25">
      <c r="A43" s="201" t="s">
        <v>1966</v>
      </c>
      <c r="B43" s="228" t="s">
        <v>4450</v>
      </c>
      <c r="C43" s="243" t="s">
        <v>292</v>
      </c>
      <c r="D43" s="242">
        <v>1264</v>
      </c>
      <c r="E43" s="242">
        <f t="shared" si="0"/>
        <v>114.91</v>
      </c>
      <c r="F43" s="447">
        <v>0.1</v>
      </c>
      <c r="G43" s="237" t="s">
        <v>4454</v>
      </c>
      <c r="L43" s="511"/>
    </row>
    <row r="44" spans="1:12" s="189" customFormat="1" ht="25.5" x14ac:dyDescent="0.25">
      <c r="A44" s="201" t="s">
        <v>1967</v>
      </c>
      <c r="B44" s="228" t="s">
        <v>4451</v>
      </c>
      <c r="C44" s="243" t="s">
        <v>292</v>
      </c>
      <c r="D44" s="242">
        <v>1264</v>
      </c>
      <c r="E44" s="242">
        <f t="shared" si="0"/>
        <v>114.91</v>
      </c>
      <c r="F44" s="447">
        <v>0.1</v>
      </c>
      <c r="G44" s="237" t="s">
        <v>4454</v>
      </c>
      <c r="L44" s="511"/>
    </row>
    <row r="45" spans="1:12" s="189" customFormat="1" x14ac:dyDescent="0.25">
      <c r="A45" s="201" t="s">
        <v>1968</v>
      </c>
      <c r="B45" s="228" t="s">
        <v>4452</v>
      </c>
      <c r="C45" s="243" t="s">
        <v>292</v>
      </c>
      <c r="D45" s="242">
        <v>1683</v>
      </c>
      <c r="E45" s="242">
        <f t="shared" si="0"/>
        <v>153</v>
      </c>
      <c r="F45" s="447">
        <v>0.1</v>
      </c>
      <c r="G45" s="237" t="s">
        <v>4454</v>
      </c>
      <c r="L45" s="511"/>
    </row>
    <row r="46" spans="1:12" x14ac:dyDescent="0.25">
      <c r="B46" s="219"/>
      <c r="D46" s="253"/>
      <c r="E46" s="253"/>
      <c r="F46" s="254"/>
      <c r="L46" s="413"/>
    </row>
    <row r="47" spans="1:12" x14ac:dyDescent="0.25">
      <c r="A47" s="238" t="s">
        <v>1528</v>
      </c>
      <c r="B47" s="219"/>
      <c r="C47" s="221"/>
      <c r="D47" s="253"/>
      <c r="E47" s="253"/>
      <c r="F47" s="254"/>
    </row>
    <row r="48" spans="1:12" x14ac:dyDescent="0.25">
      <c r="A48" s="55" t="s">
        <v>1543</v>
      </c>
      <c r="B48" s="219"/>
      <c r="C48" s="221"/>
      <c r="D48" s="253"/>
      <c r="E48" s="253"/>
      <c r="F48" s="254"/>
    </row>
    <row r="49" spans="2:12" x14ac:dyDescent="0.25">
      <c r="B49" s="219"/>
      <c r="C49" s="221"/>
      <c r="D49" s="253"/>
      <c r="E49" s="253"/>
      <c r="F49" s="254"/>
    </row>
    <row r="50" spans="2:12" x14ac:dyDescent="0.25">
      <c r="B50" s="219"/>
      <c r="C50" s="221"/>
      <c r="D50" s="253"/>
      <c r="E50" s="253"/>
      <c r="F50" s="254"/>
    </row>
    <row r="51" spans="2:12" x14ac:dyDescent="0.25">
      <c r="B51" s="219"/>
      <c r="C51" s="221"/>
      <c r="D51" s="253"/>
      <c r="E51" s="253"/>
      <c r="F51" s="254"/>
    </row>
    <row r="52" spans="2:12" x14ac:dyDescent="0.25">
      <c r="B52" s="219"/>
      <c r="C52" s="221"/>
      <c r="D52" s="253"/>
      <c r="E52" s="253"/>
      <c r="F52" s="254"/>
    </row>
    <row r="53" spans="2:12" x14ac:dyDescent="0.25">
      <c r="B53" s="219"/>
      <c r="C53" s="221"/>
      <c r="D53" s="253"/>
      <c r="E53" s="253"/>
      <c r="F53" s="254"/>
    </row>
    <row r="54" spans="2:12" x14ac:dyDescent="0.25">
      <c r="B54" s="219"/>
      <c r="C54" s="221"/>
      <c r="D54" s="253"/>
      <c r="E54" s="253"/>
      <c r="F54" s="254"/>
    </row>
    <row r="55" spans="2:12" x14ac:dyDescent="0.25">
      <c r="B55" s="219"/>
      <c r="C55" s="221"/>
      <c r="D55" s="253"/>
      <c r="E55" s="253"/>
      <c r="F55" s="254"/>
    </row>
    <row r="56" spans="2:12" x14ac:dyDescent="0.25">
      <c r="B56" s="433"/>
      <c r="D56" s="253"/>
      <c r="E56" s="253"/>
      <c r="F56" s="257"/>
    </row>
    <row r="57" spans="2:12" x14ac:dyDescent="0.25">
      <c r="B57" s="433"/>
      <c r="D57" s="253"/>
      <c r="E57" s="253"/>
      <c r="F57" s="257"/>
    </row>
    <row r="58" spans="2:12" x14ac:dyDescent="0.25">
      <c r="B58" s="433"/>
      <c r="D58" s="253"/>
      <c r="E58" s="253"/>
      <c r="F58" s="257"/>
    </row>
    <row r="59" spans="2:12" x14ac:dyDescent="0.25">
      <c r="B59" s="433"/>
      <c r="D59" s="253"/>
      <c r="E59" s="253"/>
      <c r="F59" s="257"/>
    </row>
    <row r="60" spans="2:12" x14ac:dyDescent="0.25">
      <c r="B60" s="433"/>
      <c r="D60" s="253"/>
      <c r="E60" s="253"/>
      <c r="F60" s="257"/>
    </row>
    <row r="61" spans="2:12" x14ac:dyDescent="0.25">
      <c r="B61" s="433"/>
      <c r="D61" s="253"/>
      <c r="E61" s="253"/>
      <c r="F61" s="257"/>
    </row>
    <row r="62" spans="2:12" x14ac:dyDescent="0.25">
      <c r="B62" s="433"/>
      <c r="D62" s="253"/>
      <c r="E62" s="253"/>
      <c r="F62" s="257"/>
    </row>
    <row r="63" spans="2:12" x14ac:dyDescent="0.25">
      <c r="B63" s="433"/>
      <c r="D63" s="253"/>
      <c r="E63" s="253"/>
      <c r="F63" s="257"/>
    </row>
    <row r="64" spans="2:12" x14ac:dyDescent="0.25">
      <c r="B64" s="219"/>
      <c r="C64" s="221"/>
      <c r="D64" s="253"/>
      <c r="E64" s="253"/>
      <c r="F64" s="254"/>
      <c r="L64" s="413"/>
    </row>
    <row r="65" spans="1:12" x14ac:dyDescent="0.25">
      <c r="B65" s="219"/>
      <c r="D65" s="253"/>
      <c r="E65" s="253"/>
      <c r="F65" s="254"/>
      <c r="L65" s="413"/>
    </row>
    <row r="66" spans="1:12" x14ac:dyDescent="0.25">
      <c r="B66" s="219"/>
      <c r="D66" s="253"/>
      <c r="E66" s="253"/>
      <c r="F66" s="254"/>
      <c r="L66" s="413"/>
    </row>
    <row r="67" spans="1:12" x14ac:dyDescent="0.25">
      <c r="A67" s="258"/>
      <c r="B67" s="233"/>
      <c r="D67" s="37"/>
      <c r="E67" s="37"/>
      <c r="F67" s="254"/>
    </row>
    <row r="68" spans="1:12" x14ac:dyDescent="0.25">
      <c r="B68" s="219"/>
      <c r="D68" s="253"/>
      <c r="E68" s="253"/>
      <c r="F68" s="254"/>
    </row>
    <row r="69" spans="1:12" x14ac:dyDescent="0.25">
      <c r="B69" s="219"/>
      <c r="D69" s="253"/>
      <c r="E69" s="253"/>
      <c r="F69" s="254"/>
    </row>
    <row r="70" spans="1:12" x14ac:dyDescent="0.25">
      <c r="B70" s="219"/>
      <c r="D70" s="253"/>
      <c r="E70" s="253"/>
      <c r="F70" s="254"/>
    </row>
    <row r="71" spans="1:12" x14ac:dyDescent="0.25">
      <c r="B71" s="433"/>
      <c r="D71" s="253"/>
      <c r="E71" s="253"/>
      <c r="F71" s="254"/>
    </row>
    <row r="72" spans="1:12" x14ac:dyDescent="0.25">
      <c r="B72" s="219"/>
      <c r="D72" s="253"/>
      <c r="E72" s="253"/>
      <c r="F72" s="254"/>
      <c r="L72" s="413"/>
    </row>
    <row r="73" spans="1:12" x14ac:dyDescent="0.25">
      <c r="B73" s="219"/>
      <c r="D73" s="253"/>
      <c r="E73" s="253"/>
      <c r="F73" s="254"/>
      <c r="L73" s="413"/>
    </row>
    <row r="74" spans="1:12" x14ac:dyDescent="0.25">
      <c r="B74" s="38"/>
      <c r="C74" s="39"/>
      <c r="D74" s="253"/>
      <c r="E74" s="253"/>
      <c r="F74" s="254"/>
      <c r="L74" s="413"/>
    </row>
    <row r="75" spans="1:12" x14ac:dyDescent="0.25">
      <c r="B75" s="38"/>
      <c r="C75" s="39"/>
      <c r="D75" s="253"/>
      <c r="E75" s="253"/>
      <c r="F75" s="254"/>
      <c r="L75" s="413"/>
    </row>
    <row r="76" spans="1:12" x14ac:dyDescent="0.25">
      <c r="B76" s="38"/>
      <c r="C76" s="39"/>
      <c r="D76" s="253"/>
      <c r="E76" s="253"/>
      <c r="F76" s="254"/>
      <c r="L76" s="413"/>
    </row>
    <row r="77" spans="1:12" x14ac:dyDescent="0.25">
      <c r="B77" s="38"/>
      <c r="C77" s="39"/>
      <c r="D77" s="253"/>
      <c r="E77" s="253"/>
      <c r="F77" s="254"/>
      <c r="L77" s="413"/>
    </row>
    <row r="78" spans="1:12" x14ac:dyDescent="0.25">
      <c r="B78" s="38"/>
      <c r="C78" s="39"/>
      <c r="D78" s="253"/>
      <c r="E78" s="253"/>
      <c r="F78" s="254"/>
      <c r="L78" s="413"/>
    </row>
    <row r="79" spans="1:12" x14ac:dyDescent="0.25">
      <c r="B79" s="38"/>
      <c r="C79" s="39"/>
      <c r="D79" s="253"/>
      <c r="E79" s="253"/>
      <c r="F79" s="254"/>
      <c r="L79" s="413"/>
    </row>
    <row r="80" spans="1:12" x14ac:dyDescent="0.25">
      <c r="B80" s="38"/>
      <c r="C80" s="39"/>
      <c r="D80" s="253"/>
      <c r="E80" s="253"/>
      <c r="F80" s="254"/>
      <c r="L80" s="413"/>
    </row>
    <row r="81" spans="1:12" x14ac:dyDescent="0.25">
      <c r="B81" s="38"/>
      <c r="C81" s="39"/>
      <c r="D81" s="253"/>
      <c r="E81" s="253"/>
      <c r="F81" s="254"/>
      <c r="L81" s="413"/>
    </row>
    <row r="82" spans="1:12" x14ac:dyDescent="0.25">
      <c r="B82" s="330"/>
      <c r="C82" s="39"/>
      <c r="D82" s="253"/>
      <c r="E82" s="253"/>
      <c r="F82" s="254"/>
      <c r="L82" s="413"/>
    </row>
    <row r="83" spans="1:12" x14ac:dyDescent="0.25">
      <c r="B83" s="330"/>
      <c r="C83" s="39"/>
      <c r="D83" s="253"/>
      <c r="E83" s="253"/>
      <c r="F83" s="254"/>
      <c r="L83" s="413"/>
    </row>
    <row r="84" spans="1:12" x14ac:dyDescent="0.25">
      <c r="A84" s="258"/>
      <c r="B84" s="238"/>
      <c r="C84" s="236"/>
      <c r="D84" s="236"/>
      <c r="E84" s="236"/>
      <c r="F84" s="236"/>
    </row>
    <row r="85" spans="1:12" x14ac:dyDescent="0.25">
      <c r="A85" s="258"/>
      <c r="B85" s="233"/>
      <c r="E85" s="56"/>
      <c r="F85" s="41"/>
    </row>
    <row r="86" spans="1:12" x14ac:dyDescent="0.25">
      <c r="B86" s="219"/>
      <c r="D86" s="253"/>
      <c r="E86" s="253"/>
      <c r="F86" s="254"/>
    </row>
    <row r="87" spans="1:12" x14ac:dyDescent="0.25">
      <c r="B87" s="219"/>
      <c r="D87" s="253"/>
      <c r="E87" s="253"/>
      <c r="F87" s="254"/>
    </row>
    <row r="88" spans="1:12" x14ac:dyDescent="0.25">
      <c r="B88" s="219"/>
      <c r="D88" s="253"/>
      <c r="E88" s="253"/>
      <c r="F88" s="254"/>
      <c r="L88" s="413"/>
    </row>
    <row r="89" spans="1:12" x14ac:dyDescent="0.25">
      <c r="B89" s="219"/>
      <c r="D89" s="253"/>
      <c r="E89" s="253"/>
      <c r="F89" s="254"/>
      <c r="L89" s="413"/>
    </row>
    <row r="90" spans="1:12" x14ac:dyDescent="0.25">
      <c r="B90" s="219"/>
      <c r="D90" s="253"/>
      <c r="E90" s="253"/>
      <c r="F90" s="254"/>
      <c r="L90" s="413"/>
    </row>
    <row r="91" spans="1:12" x14ac:dyDescent="0.25">
      <c r="B91" s="219"/>
      <c r="D91" s="253"/>
      <c r="E91" s="253"/>
      <c r="F91" s="254"/>
      <c r="L91" s="413"/>
    </row>
    <row r="92" spans="1:12" x14ac:dyDescent="0.25">
      <c r="B92" s="219"/>
      <c r="D92" s="253"/>
      <c r="E92" s="253"/>
      <c r="F92" s="254"/>
      <c r="L92" s="413"/>
    </row>
    <row r="93" spans="1:12" x14ac:dyDescent="0.25">
      <c r="B93" s="219"/>
      <c r="D93" s="253"/>
      <c r="E93" s="253"/>
      <c r="F93" s="254"/>
      <c r="L93" s="413"/>
    </row>
    <row r="94" spans="1:12" x14ac:dyDescent="0.25">
      <c r="B94" s="219"/>
      <c r="D94" s="253"/>
      <c r="E94" s="253"/>
      <c r="F94" s="254"/>
      <c r="L94" s="413"/>
    </row>
    <row r="95" spans="1:12" x14ac:dyDescent="0.25">
      <c r="B95" s="219"/>
      <c r="D95" s="253"/>
      <c r="E95" s="253"/>
      <c r="F95" s="254"/>
      <c r="L95" s="413"/>
    </row>
    <row r="96" spans="1:12" x14ac:dyDescent="0.25">
      <c r="B96" s="219"/>
      <c r="D96" s="253"/>
      <c r="E96" s="253"/>
      <c r="F96" s="254"/>
    </row>
    <row r="97" spans="1:12" x14ac:dyDescent="0.25">
      <c r="A97" s="258"/>
      <c r="B97" s="233"/>
      <c r="C97" s="236"/>
      <c r="D97" s="236"/>
      <c r="E97" s="236"/>
      <c r="F97" s="236"/>
    </row>
    <row r="98" spans="1:12" x14ac:dyDescent="0.25">
      <c r="A98" s="231"/>
      <c r="B98" s="219"/>
      <c r="C98" s="221"/>
      <c r="D98" s="253"/>
      <c r="E98" s="253"/>
      <c r="F98" s="254"/>
    </row>
    <row r="99" spans="1:12" x14ac:dyDescent="0.25">
      <c r="A99" s="231"/>
      <c r="B99" s="219"/>
      <c r="C99" s="221"/>
      <c r="D99" s="253"/>
      <c r="E99" s="253"/>
      <c r="F99" s="254"/>
    </row>
    <row r="100" spans="1:12" x14ac:dyDescent="0.25">
      <c r="A100" s="231"/>
      <c r="B100" s="219"/>
      <c r="C100" s="221"/>
      <c r="D100" s="253"/>
      <c r="E100" s="253"/>
      <c r="F100" s="254"/>
    </row>
    <row r="101" spans="1:12" x14ac:dyDescent="0.25">
      <c r="A101" s="231"/>
      <c r="B101" s="219"/>
      <c r="C101" s="221"/>
      <c r="D101" s="253"/>
      <c r="E101" s="253"/>
      <c r="F101" s="254"/>
      <c r="L101" s="413"/>
    </row>
    <row r="102" spans="1:12" x14ac:dyDescent="0.25">
      <c r="A102" s="231"/>
      <c r="B102" s="219"/>
      <c r="C102" s="221"/>
      <c r="D102" s="253"/>
      <c r="E102" s="253"/>
      <c r="F102" s="254"/>
    </row>
    <row r="103" spans="1:12" x14ac:dyDescent="0.25">
      <c r="A103" s="231"/>
      <c r="B103" s="219"/>
      <c r="C103" s="221"/>
      <c r="D103" s="253"/>
      <c r="E103" s="253"/>
      <c r="F103" s="254"/>
    </row>
    <row r="104" spans="1:12" x14ac:dyDescent="0.25">
      <c r="A104" s="231"/>
      <c r="B104" s="219"/>
      <c r="C104" s="221"/>
      <c r="D104" s="253"/>
      <c r="E104" s="253"/>
      <c r="F104" s="254"/>
    </row>
    <row r="105" spans="1:12" x14ac:dyDescent="0.25">
      <c r="B105" s="233"/>
      <c r="D105" s="253"/>
      <c r="E105" s="253"/>
      <c r="F105" s="261"/>
    </row>
    <row r="106" spans="1:12" x14ac:dyDescent="0.25">
      <c r="A106" s="262"/>
      <c r="B106" s="202"/>
      <c r="D106" s="253"/>
      <c r="E106" s="253"/>
      <c r="F106" s="261"/>
    </row>
    <row r="107" spans="1:12" x14ac:dyDescent="0.25">
      <c r="B107" s="219"/>
      <c r="D107" s="253"/>
      <c r="E107" s="253"/>
      <c r="F107" s="254"/>
    </row>
    <row r="108" spans="1:12" x14ac:dyDescent="0.25">
      <c r="B108" s="219"/>
      <c r="D108" s="253"/>
      <c r="E108" s="253"/>
      <c r="F108" s="254"/>
    </row>
    <row r="109" spans="1:12" x14ac:dyDescent="0.25">
      <c r="A109" s="262"/>
      <c r="B109" s="202"/>
      <c r="D109" s="253"/>
      <c r="E109" s="253"/>
      <c r="F109" s="261"/>
    </row>
    <row r="110" spans="1:12" x14ac:dyDescent="0.25">
      <c r="B110" s="219"/>
      <c r="D110" s="253"/>
      <c r="E110" s="253"/>
      <c r="F110" s="254"/>
    </row>
    <row r="111" spans="1:12" x14ac:dyDescent="0.25">
      <c r="B111" s="219"/>
      <c r="D111" s="253"/>
      <c r="E111" s="253"/>
      <c r="F111" s="254"/>
    </row>
    <row r="112" spans="1:12" x14ac:dyDescent="0.25">
      <c r="A112" s="262"/>
      <c r="B112" s="202"/>
      <c r="D112" s="253"/>
      <c r="E112" s="253"/>
      <c r="F112" s="261"/>
    </row>
    <row r="113" spans="1:12" x14ac:dyDescent="0.25">
      <c r="B113" s="219"/>
      <c r="D113" s="253"/>
      <c r="E113" s="253"/>
      <c r="F113" s="254"/>
    </row>
    <row r="114" spans="1:12" x14ac:dyDescent="0.25">
      <c r="B114" s="219"/>
      <c r="D114" s="253"/>
      <c r="E114" s="253"/>
      <c r="F114" s="254"/>
    </row>
    <row r="115" spans="1:12" x14ac:dyDescent="0.25">
      <c r="B115" s="219"/>
      <c r="D115" s="253"/>
      <c r="E115" s="253"/>
      <c r="F115" s="254"/>
    </row>
    <row r="116" spans="1:12" x14ac:dyDescent="0.25">
      <c r="A116" s="262"/>
      <c r="B116" s="202"/>
      <c r="D116" s="253"/>
      <c r="E116" s="253"/>
      <c r="F116" s="261"/>
    </row>
    <row r="117" spans="1:12" x14ac:dyDescent="0.25">
      <c r="B117" s="268"/>
      <c r="D117" s="253"/>
      <c r="E117" s="253"/>
      <c r="F117" s="254"/>
    </row>
    <row r="118" spans="1:12" x14ac:dyDescent="0.25">
      <c r="A118" s="262"/>
      <c r="B118" s="202"/>
      <c r="D118" s="253"/>
      <c r="E118" s="253"/>
      <c r="F118" s="254"/>
    </row>
    <row r="119" spans="1:12" x14ac:dyDescent="0.25">
      <c r="B119" s="233"/>
      <c r="D119" s="253"/>
      <c r="E119" s="253"/>
      <c r="F119" s="261"/>
    </row>
    <row r="120" spans="1:12" x14ac:dyDescent="0.25">
      <c r="B120" s="202"/>
      <c r="D120" s="253"/>
      <c r="E120" s="253"/>
      <c r="F120" s="261"/>
    </row>
    <row r="121" spans="1:12" x14ac:dyDescent="0.25">
      <c r="B121" s="219"/>
      <c r="D121" s="253"/>
      <c r="E121" s="253"/>
      <c r="F121" s="254"/>
    </row>
    <row r="122" spans="1:12" x14ac:dyDescent="0.25">
      <c r="B122" s="204"/>
      <c r="D122" s="253"/>
      <c r="E122" s="253"/>
      <c r="F122" s="254"/>
    </row>
    <row r="123" spans="1:12" x14ac:dyDescent="0.25">
      <c r="B123" s="219"/>
      <c r="D123" s="253"/>
      <c r="E123" s="253"/>
      <c r="F123" s="254"/>
    </row>
    <row r="124" spans="1:12" x14ac:dyDescent="0.25">
      <c r="B124" s="219"/>
      <c r="D124" s="253"/>
      <c r="E124" s="253"/>
      <c r="F124" s="254"/>
    </row>
    <row r="125" spans="1:12" x14ac:dyDescent="0.25">
      <c r="B125" s="233"/>
      <c r="D125" s="253"/>
      <c r="E125" s="253"/>
      <c r="F125" s="261"/>
    </row>
    <row r="126" spans="1:12" x14ac:dyDescent="0.25">
      <c r="B126" s="219"/>
      <c r="C126" s="221"/>
      <c r="D126" s="253"/>
      <c r="E126" s="253"/>
      <c r="F126" s="254"/>
      <c r="L126" s="413"/>
    </row>
    <row r="127" spans="1:12" x14ac:dyDescent="0.25">
      <c r="A127" s="262"/>
      <c r="B127" s="202"/>
      <c r="C127" s="326"/>
      <c r="D127" s="253"/>
      <c r="E127" s="253"/>
      <c r="F127" s="207"/>
      <c r="L127" s="413"/>
    </row>
    <row r="128" spans="1:12" x14ac:dyDescent="0.25">
      <c r="B128" s="233"/>
      <c r="D128" s="253"/>
      <c r="E128" s="253"/>
      <c r="F128" s="261"/>
    </row>
    <row r="129" spans="2:12" x14ac:dyDescent="0.25">
      <c r="B129" s="219"/>
      <c r="D129" s="253"/>
      <c r="E129" s="253"/>
      <c r="F129" s="254"/>
    </row>
    <row r="130" spans="2:12" x14ac:dyDescent="0.25">
      <c r="B130" s="204"/>
      <c r="D130" s="253"/>
      <c r="E130" s="253"/>
      <c r="F130" s="254"/>
    </row>
    <row r="131" spans="2:12" x14ac:dyDescent="0.25">
      <c r="B131" s="219"/>
      <c r="D131" s="253"/>
      <c r="E131" s="253"/>
      <c r="F131" s="254"/>
    </row>
    <row r="132" spans="2:12" x14ac:dyDescent="0.25">
      <c r="B132" s="219"/>
      <c r="D132" s="253"/>
      <c r="E132" s="253"/>
      <c r="F132" s="254"/>
    </row>
    <row r="133" spans="2:12" x14ac:dyDescent="0.25">
      <c r="B133" s="233"/>
      <c r="D133" s="253"/>
      <c r="E133" s="253"/>
      <c r="F133" s="261"/>
      <c r="L133" s="413"/>
    </row>
    <row r="134" spans="2:12" x14ac:dyDescent="0.25">
      <c r="B134" s="219"/>
      <c r="D134" s="253"/>
      <c r="E134" s="253"/>
      <c r="F134" s="254"/>
      <c r="L134" s="413"/>
    </row>
    <row r="135" spans="2:12" x14ac:dyDescent="0.25">
      <c r="B135" s="204"/>
      <c r="D135" s="253"/>
      <c r="E135" s="253"/>
      <c r="F135" s="254"/>
      <c r="L135" s="413"/>
    </row>
    <row r="136" spans="2:12" x14ac:dyDescent="0.25">
      <c r="B136" s="204"/>
      <c r="D136" s="253"/>
      <c r="E136" s="253"/>
      <c r="F136" s="254"/>
      <c r="L136" s="413"/>
    </row>
    <row r="137" spans="2:12" x14ac:dyDescent="0.25">
      <c r="B137" s="204"/>
      <c r="D137" s="253"/>
      <c r="E137" s="253"/>
      <c r="F137" s="254"/>
      <c r="L137" s="413"/>
    </row>
    <row r="138" spans="2:12" x14ac:dyDescent="0.25">
      <c r="B138" s="233"/>
      <c r="D138" s="253"/>
      <c r="E138" s="253"/>
      <c r="F138" s="261"/>
      <c r="L138" s="413"/>
    </row>
    <row r="139" spans="2:12" x14ac:dyDescent="0.25">
      <c r="B139" s="204"/>
      <c r="D139" s="253"/>
      <c r="E139" s="253"/>
      <c r="F139" s="254"/>
      <c r="L139" s="413"/>
    </row>
    <row r="140" spans="2:12" x14ac:dyDescent="0.25">
      <c r="B140" s="204"/>
      <c r="D140" s="253"/>
      <c r="E140" s="253"/>
      <c r="F140" s="254"/>
      <c r="L140" s="413"/>
    </row>
    <row r="141" spans="2:12" x14ac:dyDescent="0.25">
      <c r="B141" s="204"/>
      <c r="D141" s="253"/>
      <c r="E141" s="253"/>
      <c r="F141" s="254"/>
    </row>
    <row r="142" spans="2:12" x14ac:dyDescent="0.25">
      <c r="B142" s="204"/>
      <c r="D142" s="253"/>
      <c r="E142" s="253"/>
      <c r="F142" s="254"/>
    </row>
    <row r="143" spans="2:12" x14ac:dyDescent="0.25">
      <c r="B143" s="204"/>
      <c r="D143" s="253"/>
      <c r="E143" s="253"/>
      <c r="F143" s="254"/>
    </row>
    <row r="144" spans="2:12" x14ac:dyDescent="0.25">
      <c r="B144" s="204"/>
      <c r="D144" s="253"/>
      <c r="E144" s="253"/>
      <c r="F144" s="254"/>
    </row>
    <row r="145" spans="1:12" x14ac:dyDescent="0.25">
      <c r="B145" s="204"/>
      <c r="D145" s="253"/>
      <c r="E145" s="253"/>
      <c r="F145" s="254"/>
    </row>
    <row r="146" spans="1:12" x14ac:dyDescent="0.25">
      <c r="B146" s="219"/>
      <c r="D146" s="253"/>
      <c r="E146" s="253"/>
      <c r="F146" s="261"/>
      <c r="L146" s="413"/>
    </row>
    <row r="147" spans="1:12" x14ac:dyDescent="0.25">
      <c r="B147" s="219"/>
      <c r="D147" s="253"/>
      <c r="E147" s="253"/>
      <c r="F147" s="254"/>
    </row>
    <row r="148" spans="1:12" x14ac:dyDescent="0.25">
      <c r="A148" s="258"/>
      <c r="B148" s="432"/>
      <c r="C148" s="258"/>
      <c r="D148" s="293"/>
      <c r="E148" s="293"/>
      <c r="F148" s="265"/>
    </row>
    <row r="149" spans="1:12" x14ac:dyDescent="0.25">
      <c r="B149" s="433"/>
      <c r="C149" s="218"/>
      <c r="D149" s="253"/>
      <c r="E149" s="253"/>
      <c r="F149" s="254"/>
    </row>
    <row r="150" spans="1:12" x14ac:dyDescent="0.25">
      <c r="B150" s="433"/>
      <c r="C150" s="218"/>
      <c r="D150" s="253"/>
      <c r="E150" s="253"/>
      <c r="F150" s="254"/>
    </row>
    <row r="151" spans="1:12" x14ac:dyDescent="0.25">
      <c r="B151" s="433"/>
      <c r="C151" s="218"/>
      <c r="D151" s="253"/>
      <c r="E151" s="253"/>
      <c r="F151" s="254"/>
    </row>
    <row r="152" spans="1:12" x14ac:dyDescent="0.25">
      <c r="B152" s="433"/>
      <c r="C152" s="218"/>
      <c r="D152" s="253"/>
      <c r="E152" s="253"/>
      <c r="F152" s="254"/>
    </row>
    <row r="153" spans="1:12" x14ac:dyDescent="0.25">
      <c r="A153" s="258"/>
      <c r="B153" s="233"/>
      <c r="D153" s="253"/>
      <c r="E153" s="253"/>
      <c r="F153" s="232"/>
    </row>
    <row r="154" spans="1:12" x14ac:dyDescent="0.25">
      <c r="A154" s="258"/>
      <c r="B154" s="233"/>
      <c r="D154" s="253"/>
      <c r="E154" s="253"/>
      <c r="F154" s="266"/>
      <c r="L154" s="413"/>
    </row>
    <row r="155" spans="1:12" x14ac:dyDescent="0.25">
      <c r="D155" s="253"/>
      <c r="E155" s="253"/>
      <c r="F155" s="232"/>
      <c r="L155" s="413"/>
    </row>
    <row r="156" spans="1:12" x14ac:dyDescent="0.25">
      <c r="D156" s="253"/>
      <c r="E156" s="253"/>
      <c r="F156" s="232"/>
    </row>
    <row r="157" spans="1:12" x14ac:dyDescent="0.25">
      <c r="D157" s="253"/>
      <c r="E157" s="253"/>
      <c r="F157" s="232"/>
    </row>
    <row r="158" spans="1:12" x14ac:dyDescent="0.25">
      <c r="D158" s="253"/>
      <c r="E158" s="253"/>
      <c r="F158" s="232"/>
    </row>
    <row r="159" spans="1:12" x14ac:dyDescent="0.25">
      <c r="D159" s="253"/>
      <c r="E159" s="253"/>
      <c r="F159" s="232"/>
    </row>
    <row r="160" spans="1:12" x14ac:dyDescent="0.25">
      <c r="B160" s="219"/>
      <c r="D160" s="253"/>
      <c r="E160" s="253"/>
      <c r="F160" s="232"/>
    </row>
    <row r="161" spans="1:12" x14ac:dyDescent="0.25">
      <c r="B161" s="219"/>
      <c r="D161" s="253"/>
      <c r="E161" s="253"/>
      <c r="F161" s="232"/>
      <c r="L161" s="413"/>
    </row>
    <row r="162" spans="1:12" x14ac:dyDescent="0.25">
      <c r="B162" s="219"/>
      <c r="D162" s="253"/>
      <c r="E162" s="253"/>
      <c r="F162" s="232"/>
      <c r="L162" s="413"/>
    </row>
    <row r="163" spans="1:12" x14ac:dyDescent="0.25">
      <c r="B163" s="219"/>
      <c r="D163" s="253"/>
      <c r="E163" s="253"/>
      <c r="F163" s="232"/>
      <c r="L163" s="413"/>
    </row>
    <row r="164" spans="1:12" x14ac:dyDescent="0.25">
      <c r="B164" s="219"/>
      <c r="D164" s="253"/>
      <c r="E164" s="253"/>
      <c r="F164" s="232"/>
      <c r="L164" s="413"/>
    </row>
    <row r="165" spans="1:12" x14ac:dyDescent="0.25">
      <c r="B165" s="219"/>
      <c r="D165" s="253"/>
      <c r="E165" s="253"/>
      <c r="F165" s="232"/>
      <c r="L165" s="413"/>
    </row>
    <row r="166" spans="1:12" x14ac:dyDescent="0.25">
      <c r="B166" s="219"/>
      <c r="D166" s="253"/>
      <c r="E166" s="253"/>
      <c r="F166" s="232"/>
      <c r="L166" s="413"/>
    </row>
    <row r="167" spans="1:12" x14ac:dyDescent="0.25">
      <c r="B167" s="219"/>
      <c r="D167" s="253"/>
      <c r="E167" s="253"/>
      <c r="F167" s="232"/>
      <c r="L167" s="413"/>
    </row>
    <row r="168" spans="1:12" x14ac:dyDescent="0.25">
      <c r="B168" s="219"/>
      <c r="D168" s="253"/>
      <c r="E168" s="253"/>
      <c r="F168" s="232"/>
      <c r="L168" s="413"/>
    </row>
    <row r="169" spans="1:12" x14ac:dyDescent="0.25">
      <c r="B169" s="219"/>
      <c r="D169" s="253"/>
      <c r="E169" s="253"/>
      <c r="F169" s="232"/>
      <c r="L169" s="413"/>
    </row>
    <row r="170" spans="1:12" x14ac:dyDescent="0.25">
      <c r="B170" s="219"/>
      <c r="D170" s="253"/>
      <c r="E170" s="253"/>
      <c r="F170" s="232"/>
      <c r="L170" s="413"/>
    </row>
    <row r="171" spans="1:12" x14ac:dyDescent="0.25">
      <c r="B171" s="219"/>
      <c r="D171" s="253"/>
      <c r="E171" s="253"/>
      <c r="F171" s="232"/>
      <c r="L171" s="413"/>
    </row>
    <row r="172" spans="1:12" x14ac:dyDescent="0.25">
      <c r="A172" s="258"/>
      <c r="B172" s="238"/>
      <c r="D172" s="253"/>
      <c r="E172" s="253"/>
      <c r="F172" s="232"/>
      <c r="L172" s="413"/>
    </row>
    <row r="173" spans="1:12" x14ac:dyDescent="0.25">
      <c r="A173" s="258"/>
      <c r="B173" s="238"/>
      <c r="D173" s="253"/>
      <c r="E173" s="253"/>
      <c r="F173" s="232"/>
      <c r="L173" s="413"/>
    </row>
    <row r="174" spans="1:12" x14ac:dyDescent="0.25">
      <c r="A174" s="258"/>
      <c r="B174" s="238"/>
      <c r="D174" s="253"/>
      <c r="E174" s="253"/>
      <c r="F174" s="232"/>
      <c r="L174" s="413"/>
    </row>
    <row r="175" spans="1:12" x14ac:dyDescent="0.25">
      <c r="B175" s="233"/>
      <c r="C175" s="233"/>
      <c r="D175" s="233"/>
      <c r="E175" s="233"/>
      <c r="F175" s="233"/>
      <c r="L175" s="413"/>
    </row>
    <row r="176" spans="1:12" x14ac:dyDescent="0.25">
      <c r="B176" s="433"/>
      <c r="C176" s="218"/>
      <c r="D176" s="253"/>
      <c r="E176" s="253"/>
      <c r="F176" s="254"/>
      <c r="L176" s="413"/>
    </row>
    <row r="177" spans="2:12" x14ac:dyDescent="0.25">
      <c r="B177" s="433"/>
      <c r="C177" s="218"/>
      <c r="D177" s="253"/>
      <c r="E177" s="253"/>
      <c r="F177" s="254"/>
      <c r="L177" s="413"/>
    </row>
    <row r="178" spans="2:12" x14ac:dyDescent="0.25">
      <c r="B178" s="433"/>
      <c r="C178" s="218"/>
      <c r="D178" s="253"/>
      <c r="E178" s="253"/>
      <c r="F178" s="254"/>
      <c r="L178" s="413"/>
    </row>
    <row r="179" spans="2:12" x14ac:dyDescent="0.25">
      <c r="B179" s="433"/>
      <c r="C179" s="218"/>
      <c r="D179" s="253"/>
      <c r="E179" s="253"/>
      <c r="F179" s="254"/>
      <c r="L179" s="413"/>
    </row>
    <row r="180" spans="2:12" x14ac:dyDescent="0.25">
      <c r="B180" s="433"/>
      <c r="C180" s="218"/>
      <c r="D180" s="253"/>
      <c r="E180" s="253"/>
      <c r="F180" s="254"/>
      <c r="L180" s="413"/>
    </row>
    <row r="181" spans="2:12" x14ac:dyDescent="0.25">
      <c r="B181" s="433"/>
      <c r="C181" s="218"/>
      <c r="D181" s="253"/>
      <c r="E181" s="253"/>
      <c r="F181" s="254"/>
      <c r="L181" s="413"/>
    </row>
    <row r="182" spans="2:12" x14ac:dyDescent="0.25">
      <c r="B182" s="433"/>
      <c r="C182" s="218"/>
      <c r="D182" s="253"/>
      <c r="E182" s="253"/>
      <c r="F182" s="254"/>
      <c r="L182" s="413"/>
    </row>
    <row r="183" spans="2:12" x14ac:dyDescent="0.25">
      <c r="B183" s="433"/>
      <c r="C183" s="218"/>
      <c r="D183" s="253"/>
      <c r="E183" s="253"/>
      <c r="F183" s="254"/>
      <c r="L183" s="413"/>
    </row>
    <row r="184" spans="2:12" x14ac:dyDescent="0.25">
      <c r="B184" s="433"/>
      <c r="C184" s="218"/>
      <c r="D184" s="253"/>
      <c r="E184" s="253"/>
      <c r="F184" s="254"/>
      <c r="L184" s="413"/>
    </row>
    <row r="185" spans="2:12" x14ac:dyDescent="0.25">
      <c r="B185" s="433"/>
      <c r="C185" s="218"/>
      <c r="D185" s="253"/>
      <c r="E185" s="253"/>
      <c r="F185" s="254"/>
      <c r="L185" s="413"/>
    </row>
    <row r="186" spans="2:12" x14ac:dyDescent="0.25">
      <c r="B186" s="433"/>
      <c r="C186" s="218"/>
      <c r="D186" s="253"/>
      <c r="E186" s="253"/>
      <c r="F186" s="254"/>
      <c r="L186" s="413"/>
    </row>
    <row r="187" spans="2:12" x14ac:dyDescent="0.25">
      <c r="B187" s="433"/>
      <c r="C187" s="218"/>
      <c r="D187" s="253"/>
      <c r="E187" s="253"/>
      <c r="F187" s="254"/>
      <c r="L187" s="413"/>
    </row>
    <row r="188" spans="2:12" x14ac:dyDescent="0.25">
      <c r="B188" s="433"/>
      <c r="C188" s="218"/>
      <c r="D188" s="253"/>
      <c r="E188" s="253"/>
      <c r="F188" s="254"/>
      <c r="L188" s="413"/>
    </row>
    <row r="189" spans="2:12" x14ac:dyDescent="0.25">
      <c r="B189" s="433"/>
      <c r="C189" s="218"/>
      <c r="D189" s="253"/>
      <c r="E189" s="253"/>
      <c r="F189" s="254"/>
      <c r="L189" s="413"/>
    </row>
    <row r="190" spans="2:12" x14ac:dyDescent="0.25">
      <c r="B190" s="433"/>
      <c r="C190" s="218"/>
      <c r="D190" s="253"/>
      <c r="E190" s="253"/>
      <c r="F190" s="254"/>
      <c r="L190" s="413"/>
    </row>
    <row r="191" spans="2:12" x14ac:dyDescent="0.25">
      <c r="B191" s="433"/>
      <c r="C191" s="218"/>
      <c r="D191" s="253"/>
      <c r="E191" s="253"/>
      <c r="F191" s="254"/>
      <c r="L191" s="413"/>
    </row>
    <row r="192" spans="2:12" x14ac:dyDescent="0.25">
      <c r="B192" s="433"/>
      <c r="C192" s="218"/>
      <c r="D192" s="253"/>
      <c r="E192" s="253"/>
      <c r="F192" s="254"/>
      <c r="L192" s="413"/>
    </row>
    <row r="193" spans="2:12" x14ac:dyDescent="0.25">
      <c r="B193" s="433"/>
      <c r="C193" s="218"/>
      <c r="D193" s="253"/>
      <c r="E193" s="253"/>
      <c r="F193" s="254"/>
      <c r="L193" s="413"/>
    </row>
    <row r="194" spans="2:12" x14ac:dyDescent="0.25">
      <c r="B194" s="433"/>
      <c r="C194" s="218"/>
      <c r="D194" s="253"/>
      <c r="E194" s="253"/>
      <c r="F194" s="254"/>
      <c r="L194" s="413"/>
    </row>
    <row r="195" spans="2:12" x14ac:dyDescent="0.25">
      <c r="B195" s="433"/>
      <c r="C195" s="218"/>
      <c r="D195" s="253"/>
      <c r="E195" s="253"/>
      <c r="F195" s="254"/>
      <c r="L195" s="413"/>
    </row>
    <row r="196" spans="2:12" x14ac:dyDescent="0.25">
      <c r="B196" s="433"/>
      <c r="C196" s="218"/>
      <c r="D196" s="253"/>
      <c r="E196" s="253"/>
      <c r="F196" s="254"/>
      <c r="L196" s="413"/>
    </row>
    <row r="197" spans="2:12" x14ac:dyDescent="0.25">
      <c r="B197" s="433"/>
      <c r="C197" s="218"/>
      <c r="D197" s="253"/>
      <c r="E197" s="253"/>
      <c r="F197" s="254"/>
      <c r="L197" s="413"/>
    </row>
    <row r="198" spans="2:12" x14ac:dyDescent="0.25">
      <c r="B198" s="433"/>
      <c r="C198" s="218"/>
      <c r="D198" s="253"/>
      <c r="E198" s="253"/>
      <c r="F198" s="254"/>
      <c r="L198" s="413"/>
    </row>
    <row r="199" spans="2:12" x14ac:dyDescent="0.25">
      <c r="B199" s="433"/>
      <c r="C199" s="218"/>
      <c r="D199" s="253"/>
      <c r="E199" s="253"/>
      <c r="F199" s="254"/>
      <c r="L199" s="413"/>
    </row>
    <row r="200" spans="2:12" x14ac:dyDescent="0.25">
      <c r="B200" s="433"/>
      <c r="C200" s="218"/>
      <c r="D200" s="253"/>
      <c r="E200" s="253"/>
      <c r="F200" s="254"/>
      <c r="L200" s="413"/>
    </row>
    <row r="201" spans="2:12" x14ac:dyDescent="0.25">
      <c r="B201" s="433"/>
      <c r="C201" s="218"/>
      <c r="D201" s="253"/>
      <c r="E201" s="253"/>
      <c r="F201" s="254"/>
      <c r="L201" s="413"/>
    </row>
    <row r="202" spans="2:12" x14ac:dyDescent="0.25">
      <c r="B202" s="433"/>
      <c r="C202" s="218"/>
      <c r="D202" s="253"/>
      <c r="E202" s="253"/>
      <c r="F202" s="254"/>
      <c r="L202" s="413"/>
    </row>
    <row r="203" spans="2:12" x14ac:dyDescent="0.25">
      <c r="B203" s="268"/>
      <c r="C203" s="218"/>
      <c r="D203" s="253"/>
      <c r="E203" s="253"/>
      <c r="F203" s="254"/>
      <c r="L203" s="413"/>
    </row>
    <row r="204" spans="2:12" x14ac:dyDescent="0.25">
      <c r="B204" s="268"/>
      <c r="C204" s="218"/>
      <c r="D204" s="253"/>
      <c r="E204" s="253"/>
      <c r="F204" s="254"/>
      <c r="L204" s="413"/>
    </row>
    <row r="205" spans="2:12" x14ac:dyDescent="0.25">
      <c r="B205" s="268"/>
      <c r="C205" s="218"/>
      <c r="D205" s="253"/>
      <c r="E205" s="253"/>
      <c r="F205" s="254"/>
      <c r="L205" s="413"/>
    </row>
    <row r="206" spans="2:12" x14ac:dyDescent="0.25">
      <c r="B206" s="433"/>
      <c r="C206" s="218"/>
      <c r="D206" s="253"/>
      <c r="E206" s="253"/>
      <c r="F206" s="254"/>
      <c r="L206" s="413"/>
    </row>
    <row r="207" spans="2:12" x14ac:dyDescent="0.25">
      <c r="B207" s="433"/>
      <c r="C207" s="218"/>
      <c r="D207" s="253"/>
      <c r="E207" s="253"/>
      <c r="F207" s="254"/>
      <c r="L207" s="413"/>
    </row>
    <row r="208" spans="2:12" x14ac:dyDescent="0.25">
      <c r="B208" s="433"/>
      <c r="C208" s="218"/>
      <c r="D208" s="253"/>
      <c r="E208" s="253"/>
      <c r="F208" s="254"/>
      <c r="L208" s="413"/>
    </row>
    <row r="209" spans="2:12" x14ac:dyDescent="0.25">
      <c r="B209" s="433"/>
      <c r="C209" s="218"/>
      <c r="D209" s="253"/>
      <c r="E209" s="253"/>
      <c r="F209" s="254"/>
      <c r="L209" s="413"/>
    </row>
    <row r="210" spans="2:12" x14ac:dyDescent="0.25">
      <c r="B210" s="433"/>
      <c r="C210" s="218"/>
      <c r="D210" s="253"/>
      <c r="E210" s="253"/>
      <c r="F210" s="254"/>
      <c r="L210" s="413"/>
    </row>
    <row r="211" spans="2:12" x14ac:dyDescent="0.25">
      <c r="B211" s="433"/>
      <c r="C211" s="218"/>
      <c r="D211" s="253"/>
      <c r="E211" s="253"/>
      <c r="F211" s="254"/>
      <c r="L211" s="413"/>
    </row>
    <row r="212" spans="2:12" x14ac:dyDescent="0.25">
      <c r="B212" s="433"/>
      <c r="C212" s="218"/>
      <c r="D212" s="253"/>
      <c r="E212" s="253"/>
      <c r="F212" s="254"/>
      <c r="L212" s="413"/>
    </row>
    <row r="213" spans="2:12" x14ac:dyDescent="0.25">
      <c r="B213" s="433"/>
      <c r="C213" s="218"/>
      <c r="D213" s="253"/>
      <c r="E213" s="253"/>
      <c r="F213" s="254"/>
      <c r="L213" s="413"/>
    </row>
    <row r="214" spans="2:12" x14ac:dyDescent="0.25">
      <c r="B214" s="433"/>
      <c r="C214" s="218"/>
      <c r="D214" s="253"/>
      <c r="E214" s="253"/>
      <c r="F214" s="254"/>
      <c r="L214" s="413"/>
    </row>
    <row r="215" spans="2:12" x14ac:dyDescent="0.25">
      <c r="B215" s="433"/>
      <c r="C215" s="218"/>
      <c r="D215" s="253"/>
      <c r="E215" s="253"/>
      <c r="F215" s="254"/>
      <c r="L215" s="413"/>
    </row>
    <row r="216" spans="2:12" x14ac:dyDescent="0.25">
      <c r="B216" s="433"/>
      <c r="C216" s="218"/>
      <c r="D216" s="253"/>
      <c r="E216" s="253"/>
      <c r="F216" s="254"/>
      <c r="L216" s="413"/>
    </row>
    <row r="217" spans="2:12" x14ac:dyDescent="0.25">
      <c r="B217" s="433"/>
      <c r="C217" s="218"/>
      <c r="D217" s="253"/>
      <c r="E217" s="253"/>
      <c r="F217" s="254"/>
      <c r="L217" s="413"/>
    </row>
    <row r="218" spans="2:12" x14ac:dyDescent="0.25">
      <c r="B218" s="433"/>
      <c r="C218" s="218"/>
      <c r="D218" s="253"/>
      <c r="E218" s="253"/>
      <c r="F218" s="254"/>
      <c r="L218" s="413"/>
    </row>
    <row r="219" spans="2:12" x14ac:dyDescent="0.25">
      <c r="B219" s="433"/>
      <c r="C219" s="218"/>
      <c r="D219" s="253"/>
      <c r="E219" s="253"/>
      <c r="F219" s="254"/>
      <c r="L219" s="413"/>
    </row>
    <row r="220" spans="2:12" x14ac:dyDescent="0.25">
      <c r="B220" s="433"/>
      <c r="C220" s="218"/>
      <c r="D220" s="253"/>
      <c r="E220" s="253"/>
      <c r="F220" s="254"/>
      <c r="L220" s="413"/>
    </row>
    <row r="221" spans="2:12" x14ac:dyDescent="0.25">
      <c r="B221" s="433"/>
      <c r="C221" s="218"/>
      <c r="D221" s="253"/>
      <c r="E221" s="253"/>
      <c r="F221" s="254"/>
      <c r="L221" s="413"/>
    </row>
    <row r="222" spans="2:12" x14ac:dyDescent="0.25">
      <c r="B222" s="433"/>
      <c r="C222" s="218"/>
      <c r="D222" s="253"/>
      <c r="E222" s="253"/>
      <c r="F222" s="254"/>
      <c r="L222" s="413"/>
    </row>
    <row r="223" spans="2:12" x14ac:dyDescent="0.25">
      <c r="B223" s="433"/>
      <c r="C223" s="218"/>
      <c r="D223" s="253"/>
      <c r="E223" s="253"/>
      <c r="F223" s="254"/>
      <c r="L223" s="413"/>
    </row>
    <row r="224" spans="2:12" x14ac:dyDescent="0.25">
      <c r="B224" s="433"/>
      <c r="C224" s="218"/>
      <c r="D224" s="253"/>
      <c r="E224" s="253"/>
      <c r="F224" s="254"/>
      <c r="L224" s="413"/>
    </row>
    <row r="225" spans="1:12" x14ac:dyDescent="0.25">
      <c r="B225" s="433"/>
      <c r="C225" s="218"/>
      <c r="D225" s="253"/>
      <c r="E225" s="253"/>
      <c r="F225" s="254"/>
      <c r="L225" s="413"/>
    </row>
    <row r="226" spans="1:12" x14ac:dyDescent="0.25">
      <c r="B226" s="433"/>
      <c r="C226" s="218"/>
      <c r="D226" s="253"/>
      <c r="E226" s="253"/>
      <c r="F226" s="254"/>
      <c r="L226" s="413"/>
    </row>
    <row r="227" spans="1:12" x14ac:dyDescent="0.25">
      <c r="B227" s="433"/>
      <c r="C227" s="218"/>
      <c r="D227" s="253"/>
      <c r="E227" s="253"/>
      <c r="F227" s="254"/>
      <c r="L227" s="413"/>
    </row>
    <row r="228" spans="1:12" x14ac:dyDescent="0.25">
      <c r="B228" s="433"/>
      <c r="C228" s="218"/>
      <c r="D228" s="253"/>
      <c r="E228" s="253"/>
      <c r="F228" s="254"/>
      <c r="L228" s="413"/>
    </row>
    <row r="229" spans="1:12" x14ac:dyDescent="0.25">
      <c r="B229" s="433"/>
      <c r="C229" s="218"/>
      <c r="D229" s="253"/>
      <c r="E229" s="253"/>
      <c r="F229" s="254"/>
      <c r="L229" s="413"/>
    </row>
    <row r="230" spans="1:12" x14ac:dyDescent="0.25">
      <c r="B230" s="433"/>
      <c r="C230" s="218"/>
      <c r="D230" s="253"/>
      <c r="E230" s="253"/>
      <c r="F230" s="254"/>
      <c r="L230" s="413"/>
    </row>
    <row r="231" spans="1:12" x14ac:dyDescent="0.25">
      <c r="B231" s="433"/>
      <c r="C231" s="218"/>
      <c r="D231" s="253"/>
      <c r="E231" s="253"/>
      <c r="F231" s="254"/>
      <c r="L231" s="413"/>
    </row>
    <row r="232" spans="1:12" x14ac:dyDescent="0.25">
      <c r="B232" s="433"/>
      <c r="C232" s="218"/>
      <c r="D232" s="253"/>
      <c r="E232" s="253"/>
      <c r="F232" s="254"/>
      <c r="L232" s="413"/>
    </row>
    <row r="233" spans="1:12" x14ac:dyDescent="0.25">
      <c r="B233" s="433"/>
      <c r="C233" s="218"/>
      <c r="D233" s="253"/>
      <c r="E233" s="253"/>
      <c r="F233" s="254"/>
      <c r="L233" s="413"/>
    </row>
    <row r="234" spans="1:12" x14ac:dyDescent="0.25">
      <c r="B234" s="433"/>
      <c r="C234" s="218"/>
      <c r="D234" s="253"/>
      <c r="E234" s="253"/>
      <c r="F234" s="254"/>
      <c r="L234" s="413"/>
    </row>
    <row r="235" spans="1:12" x14ac:dyDescent="0.25">
      <c r="B235" s="433"/>
      <c r="C235" s="218"/>
      <c r="D235" s="253"/>
      <c r="E235" s="253"/>
      <c r="F235" s="254"/>
      <c r="L235" s="413"/>
    </row>
    <row r="236" spans="1:12" s="238" customFormat="1" x14ac:dyDescent="0.25">
      <c r="A236" s="258"/>
      <c r="B236" s="233"/>
      <c r="C236" s="269"/>
      <c r="D236" s="253"/>
      <c r="E236" s="253"/>
      <c r="F236" s="208"/>
      <c r="L236" s="269"/>
    </row>
    <row r="237" spans="1:12" x14ac:dyDescent="0.25">
      <c r="B237" s="219"/>
      <c r="D237" s="253"/>
      <c r="E237" s="253"/>
      <c r="F237" s="257"/>
      <c r="L237" s="413"/>
    </row>
    <row r="238" spans="1:12" x14ac:dyDescent="0.25">
      <c r="B238" s="219"/>
      <c r="D238" s="253"/>
      <c r="E238" s="253"/>
      <c r="F238" s="257"/>
      <c r="L238" s="413"/>
    </row>
    <row r="239" spans="1:12" x14ac:dyDescent="0.25">
      <c r="B239" s="219"/>
      <c r="D239" s="253"/>
      <c r="E239" s="253"/>
      <c r="F239" s="257"/>
      <c r="L239" s="413"/>
    </row>
    <row r="240" spans="1:12" x14ac:dyDescent="0.25">
      <c r="B240" s="219"/>
      <c r="D240" s="253"/>
      <c r="E240" s="253"/>
      <c r="F240" s="257"/>
      <c r="L240" s="413"/>
    </row>
    <row r="241" spans="1:12" x14ac:dyDescent="0.25">
      <c r="B241" s="219"/>
      <c r="D241" s="253"/>
      <c r="E241" s="253"/>
      <c r="F241" s="257"/>
      <c r="L241" s="413"/>
    </row>
    <row r="242" spans="1:12" x14ac:dyDescent="0.25">
      <c r="B242" s="219"/>
      <c r="D242" s="253"/>
      <c r="E242" s="253"/>
      <c r="F242" s="257"/>
      <c r="L242" s="413"/>
    </row>
    <row r="243" spans="1:12" x14ac:dyDescent="0.25">
      <c r="B243" s="219"/>
      <c r="D243" s="253"/>
      <c r="E243" s="253"/>
      <c r="F243" s="257"/>
      <c r="L243" s="413"/>
    </row>
    <row r="244" spans="1:12" x14ac:dyDescent="0.25">
      <c r="B244" s="219"/>
      <c r="D244" s="253"/>
      <c r="E244" s="253"/>
      <c r="F244" s="257"/>
      <c r="L244" s="413"/>
    </row>
    <row r="245" spans="1:12" x14ac:dyDescent="0.25">
      <c r="B245" s="219"/>
      <c r="D245" s="253"/>
      <c r="E245" s="253"/>
      <c r="F245" s="257"/>
      <c r="L245" s="413"/>
    </row>
    <row r="246" spans="1:12" x14ac:dyDescent="0.25">
      <c r="B246" s="219"/>
      <c r="D246" s="253"/>
      <c r="E246" s="253"/>
      <c r="F246" s="257"/>
      <c r="L246" s="413"/>
    </row>
    <row r="247" spans="1:12" x14ac:dyDescent="0.25">
      <c r="A247" s="231"/>
      <c r="B247" s="219"/>
      <c r="C247" s="221"/>
      <c r="D247" s="216"/>
      <c r="E247" s="253"/>
      <c r="F247" s="232"/>
      <c r="L247" s="413"/>
    </row>
    <row r="248" spans="1:12" x14ac:dyDescent="0.25">
      <c r="A248" s="258"/>
      <c r="B248" s="233"/>
      <c r="C248" s="233"/>
      <c r="D248" s="233"/>
      <c r="E248" s="233"/>
      <c r="F248" s="233"/>
    </row>
    <row r="249" spans="1:12" x14ac:dyDescent="0.25">
      <c r="A249" s="258"/>
      <c r="B249" s="233"/>
      <c r="C249" s="258"/>
      <c r="D249" s="331"/>
      <c r="E249" s="332"/>
      <c r="F249" s="232"/>
    </row>
    <row r="250" spans="1:12" x14ac:dyDescent="0.25">
      <c r="B250" s="219"/>
      <c r="C250" s="231"/>
      <c r="D250" s="253"/>
      <c r="E250" s="253"/>
      <c r="F250" s="232"/>
    </row>
    <row r="251" spans="1:12" x14ac:dyDescent="0.25">
      <c r="B251" s="219"/>
      <c r="C251" s="231"/>
      <c r="D251" s="253"/>
      <c r="E251" s="253"/>
      <c r="F251" s="232"/>
    </row>
    <row r="252" spans="1:12" x14ac:dyDescent="0.25">
      <c r="B252" s="219"/>
      <c r="C252" s="231"/>
      <c r="D252" s="253"/>
      <c r="E252" s="253"/>
      <c r="F252" s="232"/>
    </row>
    <row r="253" spans="1:12" x14ac:dyDescent="0.25">
      <c r="B253" s="219"/>
      <c r="C253" s="231"/>
      <c r="D253" s="253"/>
      <c r="E253" s="253"/>
      <c r="F253" s="232"/>
    </row>
    <row r="254" spans="1:12" x14ac:dyDescent="0.25">
      <c r="B254" s="219"/>
      <c r="C254" s="231"/>
      <c r="D254" s="253"/>
      <c r="E254" s="253"/>
      <c r="F254" s="232"/>
    </row>
    <row r="255" spans="1:12" x14ac:dyDescent="0.25">
      <c r="B255" s="219"/>
      <c r="C255" s="231"/>
      <c r="D255" s="253"/>
      <c r="E255" s="253"/>
      <c r="F255" s="232"/>
    </row>
    <row r="256" spans="1:12" x14ac:dyDescent="0.25">
      <c r="B256" s="219"/>
      <c r="C256" s="231"/>
      <c r="D256" s="253"/>
      <c r="E256" s="253"/>
      <c r="F256" s="232"/>
    </row>
    <row r="257" spans="1:6" x14ac:dyDescent="0.25">
      <c r="B257" s="219"/>
      <c r="C257" s="231"/>
      <c r="D257" s="253"/>
      <c r="E257" s="253"/>
      <c r="F257" s="232"/>
    </row>
    <row r="258" spans="1:6" x14ac:dyDescent="0.25">
      <c r="B258" s="219"/>
      <c r="C258" s="231"/>
      <c r="D258" s="253"/>
      <c r="E258" s="253"/>
      <c r="F258" s="232"/>
    </row>
    <row r="259" spans="1:6" x14ac:dyDescent="0.25">
      <c r="B259" s="219"/>
      <c r="C259" s="231"/>
      <c r="D259" s="253"/>
      <c r="E259" s="253"/>
      <c r="F259" s="232"/>
    </row>
    <row r="260" spans="1:6" x14ac:dyDescent="0.25">
      <c r="B260" s="219"/>
      <c r="C260" s="231"/>
      <c r="D260" s="253"/>
      <c r="E260" s="253"/>
      <c r="F260" s="232"/>
    </row>
    <row r="261" spans="1:6" x14ac:dyDescent="0.25">
      <c r="B261" s="219"/>
      <c r="C261" s="231"/>
      <c r="D261" s="253"/>
      <c r="E261" s="253"/>
      <c r="F261" s="232"/>
    </row>
    <row r="262" spans="1:6" x14ac:dyDescent="0.25">
      <c r="B262" s="219"/>
      <c r="C262" s="231"/>
      <c r="D262" s="253"/>
      <c r="E262" s="253"/>
      <c r="F262" s="232"/>
    </row>
    <row r="263" spans="1:6" x14ac:dyDescent="0.25">
      <c r="B263" s="433"/>
      <c r="C263" s="231"/>
      <c r="D263" s="253"/>
      <c r="E263" s="253"/>
      <c r="F263" s="232"/>
    </row>
    <row r="264" spans="1:6" x14ac:dyDescent="0.25">
      <c r="B264" s="433"/>
      <c r="C264" s="231"/>
      <c r="D264" s="253"/>
      <c r="E264" s="253"/>
      <c r="F264" s="232"/>
    </row>
    <row r="265" spans="1:6" x14ac:dyDescent="0.25">
      <c r="B265" s="433"/>
      <c r="C265" s="231"/>
      <c r="D265" s="253"/>
      <c r="E265" s="253"/>
      <c r="F265" s="232"/>
    </row>
    <row r="266" spans="1:6" x14ac:dyDescent="0.25">
      <c r="B266" s="433"/>
      <c r="C266" s="231"/>
      <c r="D266" s="253"/>
      <c r="E266" s="253"/>
      <c r="F266" s="232"/>
    </row>
    <row r="267" spans="1:6" x14ac:dyDescent="0.25">
      <c r="B267" s="433"/>
      <c r="C267" s="231"/>
      <c r="D267" s="253"/>
      <c r="E267" s="253"/>
      <c r="F267" s="232"/>
    </row>
    <row r="268" spans="1:6" x14ac:dyDescent="0.25">
      <c r="B268" s="433"/>
      <c r="C268" s="231"/>
      <c r="D268" s="253"/>
      <c r="E268" s="253"/>
      <c r="F268" s="232"/>
    </row>
    <row r="269" spans="1:6" x14ac:dyDescent="0.25">
      <c r="B269" s="433"/>
      <c r="C269" s="231"/>
      <c r="D269" s="253"/>
      <c r="E269" s="253"/>
      <c r="F269" s="232"/>
    </row>
    <row r="270" spans="1:6" x14ac:dyDescent="0.25">
      <c r="B270" s="433"/>
      <c r="C270" s="231"/>
      <c r="D270" s="253"/>
      <c r="E270" s="253"/>
      <c r="F270" s="232"/>
    </row>
    <row r="271" spans="1:6" x14ac:dyDescent="0.25">
      <c r="B271" s="433"/>
      <c r="C271" s="231"/>
      <c r="D271" s="253"/>
      <c r="E271" s="253"/>
      <c r="F271" s="232"/>
    </row>
    <row r="272" spans="1:6" x14ac:dyDescent="0.25">
      <c r="A272" s="258"/>
      <c r="B272" s="432"/>
      <c r="C272" s="231"/>
      <c r="D272" s="253"/>
      <c r="E272" s="253"/>
      <c r="F272" s="232"/>
    </row>
    <row r="273" spans="1:6" x14ac:dyDescent="0.25">
      <c r="B273" s="433"/>
      <c r="C273" s="231"/>
      <c r="D273" s="253"/>
      <c r="E273" s="253"/>
      <c r="F273" s="232"/>
    </row>
    <row r="274" spans="1:6" x14ac:dyDescent="0.25">
      <c r="B274" s="433"/>
      <c r="C274" s="231"/>
      <c r="D274" s="253"/>
      <c r="E274" s="253"/>
      <c r="F274" s="232"/>
    </row>
    <row r="275" spans="1:6" x14ac:dyDescent="0.25">
      <c r="B275" s="433"/>
      <c r="C275" s="231"/>
      <c r="D275" s="253"/>
      <c r="E275" s="253"/>
      <c r="F275" s="232"/>
    </row>
    <row r="276" spans="1:6" x14ac:dyDescent="0.25">
      <c r="B276" s="433"/>
      <c r="C276" s="231"/>
      <c r="D276" s="253"/>
      <c r="E276" s="253"/>
      <c r="F276" s="232"/>
    </row>
    <row r="277" spans="1:6" x14ac:dyDescent="0.25">
      <c r="B277" s="433"/>
      <c r="C277" s="231"/>
      <c r="D277" s="253"/>
      <c r="E277" s="253"/>
      <c r="F277" s="232"/>
    </row>
    <row r="278" spans="1:6" x14ac:dyDescent="0.25">
      <c r="B278" s="433"/>
      <c r="C278" s="231"/>
      <c r="D278" s="253"/>
      <c r="E278" s="253"/>
      <c r="F278" s="232"/>
    </row>
    <row r="279" spans="1:6" x14ac:dyDescent="0.25">
      <c r="B279" s="433"/>
      <c r="C279" s="231"/>
      <c r="D279" s="253"/>
      <c r="E279" s="253"/>
      <c r="F279" s="232"/>
    </row>
    <row r="280" spans="1:6" x14ac:dyDescent="0.25">
      <c r="B280" s="433"/>
      <c r="C280" s="231"/>
      <c r="D280" s="253"/>
      <c r="E280" s="253"/>
      <c r="F280" s="232"/>
    </row>
    <row r="281" spans="1:6" x14ac:dyDescent="0.25">
      <c r="B281" s="433"/>
      <c r="C281" s="231"/>
      <c r="D281" s="253"/>
      <c r="E281" s="253"/>
      <c r="F281" s="232"/>
    </row>
    <row r="282" spans="1:6" x14ac:dyDescent="0.25">
      <c r="B282" s="433"/>
      <c r="C282" s="231"/>
      <c r="D282" s="253"/>
      <c r="E282" s="253"/>
      <c r="F282" s="232"/>
    </row>
    <row r="283" spans="1:6" x14ac:dyDescent="0.25">
      <c r="B283" s="433"/>
      <c r="C283" s="231"/>
      <c r="D283" s="253"/>
      <c r="E283" s="253"/>
      <c r="F283" s="232"/>
    </row>
    <row r="284" spans="1:6" x14ac:dyDescent="0.25">
      <c r="B284" s="433"/>
      <c r="C284" s="231"/>
      <c r="D284" s="253"/>
      <c r="E284" s="253"/>
      <c r="F284" s="232"/>
    </row>
    <row r="285" spans="1:6" x14ac:dyDescent="0.25">
      <c r="B285" s="433"/>
      <c r="C285" s="231"/>
      <c r="D285" s="253"/>
      <c r="E285" s="253"/>
      <c r="F285" s="232"/>
    </row>
    <row r="286" spans="1:6" x14ac:dyDescent="0.25">
      <c r="A286" s="258"/>
      <c r="B286" s="432"/>
      <c r="C286" s="231"/>
      <c r="D286" s="253"/>
      <c r="E286" s="253"/>
      <c r="F286" s="232"/>
    </row>
    <row r="287" spans="1:6" x14ac:dyDescent="0.25">
      <c r="B287" s="433"/>
      <c r="C287" s="231"/>
      <c r="D287" s="253"/>
      <c r="E287" s="253"/>
      <c r="F287" s="232"/>
    </row>
    <row r="288" spans="1:6" x14ac:dyDescent="0.25">
      <c r="B288" s="433"/>
      <c r="C288" s="231"/>
      <c r="D288" s="253"/>
      <c r="E288" s="253"/>
      <c r="F288" s="232"/>
    </row>
    <row r="289" spans="1:6" x14ac:dyDescent="0.25">
      <c r="B289" s="433"/>
      <c r="C289" s="231"/>
      <c r="D289" s="253"/>
      <c r="E289" s="253"/>
      <c r="F289" s="232"/>
    </row>
    <row r="290" spans="1:6" x14ac:dyDescent="0.25">
      <c r="B290" s="433"/>
      <c r="C290" s="231"/>
      <c r="D290" s="253"/>
      <c r="E290" s="253"/>
      <c r="F290" s="232"/>
    </row>
    <row r="291" spans="1:6" x14ac:dyDescent="0.25">
      <c r="B291" s="433"/>
      <c r="C291" s="231"/>
      <c r="D291" s="253"/>
      <c r="E291" s="253"/>
      <c r="F291" s="232"/>
    </row>
    <row r="292" spans="1:6" x14ac:dyDescent="0.25">
      <c r="B292" s="433"/>
      <c r="C292" s="231"/>
      <c r="D292" s="253"/>
      <c r="E292" s="253"/>
      <c r="F292" s="232"/>
    </row>
    <row r="293" spans="1:6" x14ac:dyDescent="0.25">
      <c r="B293" s="433"/>
      <c r="C293" s="231"/>
      <c r="D293" s="253"/>
      <c r="E293" s="253"/>
      <c r="F293" s="232"/>
    </row>
    <row r="294" spans="1:6" x14ac:dyDescent="0.25">
      <c r="A294" s="258"/>
      <c r="B294" s="270"/>
      <c r="C294" s="39"/>
      <c r="D294" s="253"/>
      <c r="E294" s="253"/>
      <c r="F294" s="232"/>
    </row>
    <row r="295" spans="1:6" x14ac:dyDescent="0.25">
      <c r="A295" s="39"/>
      <c r="B295" s="38"/>
      <c r="C295" s="39"/>
      <c r="D295" s="253"/>
      <c r="E295" s="253"/>
      <c r="F295" s="232"/>
    </row>
    <row r="296" spans="1:6" x14ac:dyDescent="0.25">
      <c r="A296" s="39"/>
      <c r="C296" s="39"/>
      <c r="D296" s="253"/>
      <c r="E296" s="253"/>
      <c r="F296" s="232"/>
    </row>
    <row r="297" spans="1:6" x14ac:dyDescent="0.25">
      <c r="A297" s="39"/>
      <c r="C297" s="39"/>
      <c r="D297" s="253"/>
      <c r="E297" s="253"/>
      <c r="F297" s="232"/>
    </row>
    <row r="298" spans="1:6" x14ac:dyDescent="0.25">
      <c r="A298" s="39"/>
      <c r="B298" s="327"/>
      <c r="C298" s="39"/>
      <c r="D298" s="253"/>
      <c r="E298" s="253"/>
      <c r="F298" s="232"/>
    </row>
    <row r="299" spans="1:6" x14ac:dyDescent="0.25">
      <c r="A299" s="39"/>
      <c r="B299" s="38"/>
      <c r="C299" s="39"/>
      <c r="D299" s="253"/>
      <c r="E299" s="253"/>
      <c r="F299" s="232"/>
    </row>
    <row r="300" spans="1:6" x14ac:dyDescent="0.25">
      <c r="A300" s="39"/>
      <c r="B300" s="38"/>
      <c r="C300" s="39"/>
      <c r="D300" s="253"/>
      <c r="E300" s="253"/>
      <c r="F300" s="232"/>
    </row>
    <row r="301" spans="1:6" x14ac:dyDescent="0.25">
      <c r="A301" s="39"/>
      <c r="C301" s="39"/>
      <c r="D301" s="253"/>
      <c r="E301" s="253"/>
      <c r="F301" s="232"/>
    </row>
    <row r="302" spans="1:6" x14ac:dyDescent="0.25">
      <c r="A302" s="236"/>
      <c r="C302" s="236"/>
      <c r="D302" s="236"/>
      <c r="E302" s="236"/>
      <c r="F302" s="236"/>
    </row>
    <row r="303" spans="1:6" x14ac:dyDescent="0.25">
      <c r="A303" s="258"/>
      <c r="B303" s="274"/>
      <c r="C303" s="236"/>
      <c r="D303" s="236"/>
      <c r="E303" s="236"/>
      <c r="F303" s="236"/>
    </row>
    <row r="304" spans="1:6" x14ac:dyDescent="0.25">
      <c r="B304" s="219"/>
      <c r="D304" s="253"/>
      <c r="E304" s="253"/>
      <c r="F304" s="232"/>
    </row>
    <row r="305" spans="1:6" x14ac:dyDescent="0.25">
      <c r="B305" s="219"/>
      <c r="D305" s="253"/>
      <c r="E305" s="253"/>
      <c r="F305" s="232"/>
    </row>
    <row r="306" spans="1:6" x14ac:dyDescent="0.25">
      <c r="B306" s="219"/>
      <c r="D306" s="253"/>
      <c r="E306" s="253"/>
      <c r="F306" s="232"/>
    </row>
    <row r="307" spans="1:6" x14ac:dyDescent="0.25">
      <c r="B307" s="219"/>
      <c r="D307" s="253"/>
      <c r="E307" s="253"/>
      <c r="F307" s="232"/>
    </row>
    <row r="308" spans="1:6" x14ac:dyDescent="0.25">
      <c r="B308" s="219"/>
      <c r="D308" s="253"/>
      <c r="E308" s="253"/>
      <c r="F308" s="232"/>
    </row>
    <row r="309" spans="1:6" x14ac:dyDescent="0.25">
      <c r="B309" s="219"/>
      <c r="D309" s="253"/>
      <c r="E309" s="253"/>
      <c r="F309" s="232"/>
    </row>
    <row r="310" spans="1:6" x14ac:dyDescent="0.25">
      <c r="B310" s="219"/>
      <c r="D310" s="253"/>
      <c r="E310" s="253"/>
      <c r="F310" s="232"/>
    </row>
    <row r="311" spans="1:6" x14ac:dyDescent="0.25">
      <c r="B311" s="219"/>
      <c r="D311" s="253"/>
      <c r="E311" s="253"/>
      <c r="F311" s="232"/>
    </row>
    <row r="312" spans="1:6" x14ac:dyDescent="0.25">
      <c r="B312" s="219"/>
      <c r="D312" s="253"/>
      <c r="E312" s="253"/>
      <c r="F312" s="232"/>
    </row>
    <row r="313" spans="1:6" x14ac:dyDescent="0.25">
      <c r="B313" s="219"/>
      <c r="D313" s="253"/>
      <c r="E313" s="253"/>
      <c r="F313" s="232"/>
    </row>
    <row r="314" spans="1:6" x14ac:dyDescent="0.25">
      <c r="B314" s="219"/>
      <c r="D314" s="253"/>
      <c r="E314" s="253"/>
      <c r="F314" s="232"/>
    </row>
    <row r="315" spans="1:6" x14ac:dyDescent="0.25">
      <c r="B315" s="219"/>
      <c r="D315" s="253"/>
      <c r="E315" s="253"/>
      <c r="F315" s="232"/>
    </row>
    <row r="316" spans="1:6" x14ac:dyDescent="0.25">
      <c r="A316" s="258"/>
      <c r="B316" s="274"/>
      <c r="C316" s="236"/>
      <c r="D316" s="236"/>
      <c r="E316" s="236"/>
      <c r="F316" s="236"/>
    </row>
    <row r="317" spans="1:6" x14ac:dyDescent="0.25">
      <c r="B317" s="219"/>
      <c r="C317" s="221"/>
      <c r="E317" s="253"/>
      <c r="F317" s="232"/>
    </row>
    <row r="318" spans="1:6" x14ac:dyDescent="0.25">
      <c r="A318" s="231"/>
      <c r="B318" s="233"/>
      <c r="C318" s="219"/>
      <c r="D318" s="219"/>
      <c r="E318" s="219"/>
      <c r="F318" s="219"/>
    </row>
    <row r="319" spans="1:6" x14ac:dyDescent="0.25">
      <c r="A319" s="231"/>
      <c r="B319" s="219"/>
      <c r="C319" s="221"/>
      <c r="D319" s="253"/>
      <c r="E319" s="253"/>
      <c r="F319" s="232"/>
    </row>
    <row r="320" spans="1:6" x14ac:dyDescent="0.25">
      <c r="A320" s="231"/>
      <c r="B320" s="219"/>
      <c r="C320" s="221"/>
      <c r="D320" s="253"/>
      <c r="E320" s="253"/>
      <c r="F320" s="232"/>
    </row>
    <row r="321" spans="1:6" x14ac:dyDescent="0.25">
      <c r="A321" s="231"/>
      <c r="B321" s="219"/>
      <c r="C321" s="221"/>
      <c r="D321" s="253"/>
      <c r="E321" s="253"/>
      <c r="F321" s="232"/>
    </row>
    <row r="322" spans="1:6" x14ac:dyDescent="0.25">
      <c r="A322" s="231"/>
      <c r="B322" s="219"/>
      <c r="C322" s="221"/>
      <c r="D322" s="253"/>
      <c r="E322" s="253"/>
      <c r="F322" s="232"/>
    </row>
    <row r="323" spans="1:6" x14ac:dyDescent="0.25">
      <c r="A323" s="231"/>
      <c r="B323" s="219"/>
      <c r="C323" s="221"/>
      <c r="D323" s="253"/>
      <c r="E323" s="253"/>
      <c r="F323" s="232"/>
    </row>
    <row r="324" spans="1:6" x14ac:dyDescent="0.25">
      <c r="A324" s="231"/>
      <c r="B324" s="219"/>
      <c r="C324" s="221"/>
      <c r="D324" s="253"/>
      <c r="E324" s="253"/>
      <c r="F324" s="232"/>
    </row>
    <row r="325" spans="1:6" x14ac:dyDescent="0.25">
      <c r="A325" s="231"/>
      <c r="B325" s="219"/>
      <c r="C325" s="221"/>
      <c r="D325" s="253"/>
      <c r="E325" s="253"/>
      <c r="F325" s="232"/>
    </row>
    <row r="326" spans="1:6" x14ac:dyDescent="0.25">
      <c r="A326" s="231"/>
      <c r="B326" s="219"/>
      <c r="C326" s="221"/>
      <c r="D326" s="253"/>
      <c r="E326" s="253"/>
      <c r="F326" s="232"/>
    </row>
    <row r="327" spans="1:6" x14ac:dyDescent="0.25">
      <c r="A327" s="231"/>
      <c r="B327" s="219"/>
      <c r="C327" s="221"/>
      <c r="D327" s="253"/>
      <c r="E327" s="253"/>
      <c r="F327" s="232"/>
    </row>
    <row r="328" spans="1:6" x14ac:dyDescent="0.25">
      <c r="A328" s="245"/>
      <c r="B328" s="229"/>
      <c r="C328" s="219"/>
      <c r="D328" s="219"/>
      <c r="E328" s="219"/>
      <c r="F328" s="219"/>
    </row>
    <row r="329" spans="1:6" x14ac:dyDescent="0.25">
      <c r="B329" s="268"/>
      <c r="D329" s="221"/>
      <c r="E329" s="59"/>
      <c r="F329" s="279"/>
    </row>
    <row r="330" spans="1:6" x14ac:dyDescent="0.25">
      <c r="A330" s="262"/>
      <c r="B330" s="280"/>
      <c r="C330" s="281"/>
      <c r="D330" s="333"/>
      <c r="E330" s="61"/>
      <c r="F330" s="283"/>
    </row>
    <row r="331" spans="1:6" x14ac:dyDescent="0.25">
      <c r="A331" s="262"/>
      <c r="B331" s="280"/>
      <c r="C331" s="281"/>
      <c r="D331" s="333"/>
      <c r="E331" s="61"/>
      <c r="F331" s="283"/>
    </row>
    <row r="332" spans="1:6" x14ac:dyDescent="0.25">
      <c r="A332" s="262"/>
      <c r="B332" s="280"/>
      <c r="C332" s="281"/>
      <c r="D332" s="333"/>
      <c r="E332" s="61"/>
      <c r="F332" s="283"/>
    </row>
    <row r="333" spans="1:6" x14ac:dyDescent="0.25">
      <c r="B333" s="268"/>
      <c r="D333" s="253"/>
      <c r="E333" s="253"/>
      <c r="F333" s="232"/>
    </row>
    <row r="334" spans="1:6" x14ac:dyDescent="0.25">
      <c r="B334" s="329"/>
      <c r="D334" s="253"/>
      <c r="E334" s="253"/>
      <c r="F334" s="232"/>
    </row>
    <row r="335" spans="1:6" x14ac:dyDescent="0.25">
      <c r="B335" s="329"/>
      <c r="D335" s="253"/>
      <c r="E335" s="253"/>
      <c r="F335" s="232"/>
    </row>
    <row r="336" spans="1:6" x14ac:dyDescent="0.25">
      <c r="B336" s="329"/>
      <c r="D336" s="253"/>
      <c r="E336" s="253"/>
      <c r="F336" s="232"/>
    </row>
    <row r="337" spans="1:6" x14ac:dyDescent="0.25">
      <c r="B337" s="329"/>
      <c r="D337" s="253"/>
      <c r="E337" s="253"/>
      <c r="F337" s="232"/>
    </row>
    <row r="338" spans="1:6" x14ac:dyDescent="0.25">
      <c r="B338" s="329"/>
      <c r="D338" s="253"/>
      <c r="E338" s="253"/>
      <c r="F338" s="232"/>
    </row>
    <row r="339" spans="1:6" x14ac:dyDescent="0.25">
      <c r="B339" s="268"/>
      <c r="D339" s="253"/>
      <c r="E339" s="253"/>
      <c r="F339" s="232"/>
    </row>
    <row r="340" spans="1:6" x14ac:dyDescent="0.25">
      <c r="B340" s="268"/>
      <c r="D340" s="253"/>
      <c r="E340" s="253"/>
      <c r="F340" s="232"/>
    </row>
    <row r="341" spans="1:6" x14ac:dyDescent="0.25">
      <c r="B341" s="268"/>
      <c r="D341" s="253"/>
      <c r="E341" s="253"/>
      <c r="F341" s="232"/>
    </row>
    <row r="342" spans="1:6" x14ac:dyDescent="0.25">
      <c r="B342" s="329"/>
      <c r="D342" s="253"/>
      <c r="E342" s="253"/>
      <c r="F342" s="232"/>
    </row>
    <row r="343" spans="1:6" x14ac:dyDescent="0.25">
      <c r="B343" s="268"/>
      <c r="D343" s="253"/>
      <c r="E343" s="62"/>
      <c r="F343" s="232"/>
    </row>
    <row r="344" spans="1:6" x14ac:dyDescent="0.25">
      <c r="B344" s="329"/>
      <c r="D344" s="253"/>
      <c r="E344" s="253"/>
      <c r="F344" s="232"/>
    </row>
    <row r="345" spans="1:6" x14ac:dyDescent="0.25">
      <c r="B345" s="268"/>
      <c r="D345" s="253"/>
      <c r="E345" s="62"/>
      <c r="F345" s="232"/>
    </row>
    <row r="346" spans="1:6" x14ac:dyDescent="0.25">
      <c r="B346" s="329"/>
      <c r="D346" s="253"/>
      <c r="E346" s="253"/>
      <c r="F346" s="232"/>
    </row>
    <row r="347" spans="1:6" x14ac:dyDescent="0.25">
      <c r="B347" s="329"/>
      <c r="D347" s="253"/>
      <c r="E347" s="63"/>
      <c r="F347" s="232"/>
    </row>
    <row r="348" spans="1:6" x14ac:dyDescent="0.25">
      <c r="B348" s="329"/>
      <c r="C348" s="221"/>
      <c r="D348" s="253"/>
      <c r="E348" s="253"/>
      <c r="F348" s="232"/>
    </row>
    <row r="349" spans="1:6" x14ac:dyDescent="0.25">
      <c r="B349" s="268"/>
      <c r="C349" s="221"/>
      <c r="D349" s="253"/>
      <c r="E349" s="253"/>
      <c r="F349" s="232"/>
    </row>
    <row r="350" spans="1:6" x14ac:dyDescent="0.25">
      <c r="C350" s="221"/>
      <c r="D350" s="253"/>
      <c r="E350" s="253"/>
      <c r="F350" s="232"/>
    </row>
    <row r="351" spans="1:6" x14ac:dyDescent="0.25">
      <c r="C351" s="221"/>
      <c r="D351" s="253"/>
      <c r="E351" s="253"/>
      <c r="F351" s="232"/>
    </row>
    <row r="352" spans="1:6" ht="13.5" x14ac:dyDescent="0.25">
      <c r="A352" s="258"/>
      <c r="B352" s="289"/>
      <c r="D352" s="64"/>
      <c r="E352" s="37"/>
      <c r="F352" s="232"/>
    </row>
    <row r="353" spans="2:12" x14ac:dyDescent="0.25">
      <c r="B353" s="219"/>
      <c r="D353" s="253"/>
      <c r="E353" s="253"/>
      <c r="F353" s="232"/>
      <c r="L353" s="413"/>
    </row>
    <row r="354" spans="2:12" x14ac:dyDescent="0.25">
      <c r="B354" s="219"/>
      <c r="D354" s="253"/>
      <c r="E354" s="253"/>
      <c r="F354" s="232"/>
      <c r="L354" s="413"/>
    </row>
    <row r="355" spans="2:12" x14ac:dyDescent="0.25">
      <c r="B355" s="219"/>
      <c r="D355" s="253"/>
      <c r="E355" s="253"/>
      <c r="F355" s="232"/>
      <c r="L355" s="413"/>
    </row>
    <row r="356" spans="2:12" x14ac:dyDescent="0.25">
      <c r="B356" s="219"/>
      <c r="D356" s="253"/>
      <c r="E356" s="253"/>
      <c r="F356" s="232"/>
      <c r="L356" s="413"/>
    </row>
    <row r="357" spans="2:12" x14ac:dyDescent="0.25">
      <c r="B357" s="219"/>
      <c r="D357" s="253"/>
      <c r="E357" s="253"/>
      <c r="F357" s="232"/>
      <c r="L357" s="413"/>
    </row>
    <row r="358" spans="2:12" x14ac:dyDescent="0.25">
      <c r="B358" s="219"/>
      <c r="D358" s="253"/>
      <c r="E358" s="253"/>
      <c r="F358" s="232"/>
      <c r="L358" s="413"/>
    </row>
    <row r="359" spans="2:12" x14ac:dyDescent="0.25">
      <c r="B359" s="219"/>
      <c r="D359" s="253"/>
      <c r="E359" s="253"/>
      <c r="F359" s="232"/>
      <c r="L359" s="413"/>
    </row>
    <row r="360" spans="2:12" x14ac:dyDescent="0.25">
      <c r="B360" s="219"/>
      <c r="D360" s="253"/>
      <c r="E360" s="253"/>
      <c r="F360" s="232"/>
      <c r="L360" s="413"/>
    </row>
    <row r="361" spans="2:12" x14ac:dyDescent="0.25">
      <c r="B361" s="219"/>
      <c r="D361" s="253"/>
      <c r="E361" s="253"/>
      <c r="F361" s="232"/>
      <c r="L361" s="413"/>
    </row>
    <row r="362" spans="2:12" x14ac:dyDescent="0.25">
      <c r="B362" s="219"/>
      <c r="D362" s="253"/>
      <c r="E362" s="253"/>
      <c r="F362" s="232"/>
      <c r="L362" s="413"/>
    </row>
    <row r="363" spans="2:12" x14ac:dyDescent="0.25">
      <c r="B363" s="219"/>
      <c r="D363" s="253"/>
      <c r="E363" s="253"/>
      <c r="F363" s="232"/>
      <c r="L363" s="413"/>
    </row>
    <row r="364" spans="2:12" x14ac:dyDescent="0.25">
      <c r="B364" s="219"/>
      <c r="D364" s="253"/>
      <c r="E364" s="253"/>
      <c r="F364" s="232"/>
      <c r="L364" s="413"/>
    </row>
    <row r="365" spans="2:12" x14ac:dyDescent="0.25">
      <c r="B365" s="219"/>
      <c r="D365" s="253"/>
      <c r="E365" s="253"/>
      <c r="F365" s="232"/>
      <c r="L365" s="413"/>
    </row>
    <row r="366" spans="2:12" x14ac:dyDescent="0.25">
      <c r="B366" s="219"/>
      <c r="D366" s="253"/>
      <c r="E366" s="253"/>
      <c r="F366" s="232"/>
      <c r="L366" s="413"/>
    </row>
    <row r="367" spans="2:12" x14ac:dyDescent="0.25">
      <c r="B367" s="219"/>
      <c r="D367" s="253"/>
      <c r="E367" s="253"/>
      <c r="F367" s="232"/>
      <c r="L367" s="413"/>
    </row>
    <row r="368" spans="2:12" x14ac:dyDescent="0.25">
      <c r="B368" s="219"/>
      <c r="D368" s="253"/>
      <c r="E368" s="253"/>
      <c r="F368" s="232"/>
      <c r="L368" s="413"/>
    </row>
    <row r="369" spans="2:12" x14ac:dyDescent="0.25">
      <c r="B369" s="219"/>
      <c r="D369" s="253"/>
      <c r="E369" s="253"/>
      <c r="F369" s="232"/>
    </row>
    <row r="370" spans="2:12" x14ac:dyDescent="0.25">
      <c r="B370" s="219"/>
      <c r="D370" s="253"/>
      <c r="E370" s="253"/>
      <c r="F370" s="232"/>
    </row>
    <row r="371" spans="2:12" x14ac:dyDescent="0.25">
      <c r="B371" s="219"/>
      <c r="D371" s="253"/>
      <c r="E371" s="253"/>
      <c r="F371" s="232"/>
    </row>
    <row r="372" spans="2:12" x14ac:dyDescent="0.25">
      <c r="B372" s="219"/>
      <c r="D372" s="253"/>
      <c r="E372" s="253"/>
      <c r="F372" s="232"/>
    </row>
    <row r="373" spans="2:12" x14ac:dyDescent="0.25">
      <c r="B373" s="219"/>
      <c r="D373" s="253"/>
      <c r="E373" s="253"/>
      <c r="F373" s="232"/>
    </row>
    <row r="374" spans="2:12" x14ac:dyDescent="0.25">
      <c r="B374" s="219"/>
      <c r="D374" s="253"/>
      <c r="E374" s="253"/>
      <c r="F374" s="232"/>
      <c r="L374" s="413"/>
    </row>
    <row r="375" spans="2:12" x14ac:dyDescent="0.25">
      <c r="B375" s="219"/>
      <c r="D375" s="253"/>
      <c r="E375" s="253"/>
      <c r="F375" s="232"/>
      <c r="L375" s="413"/>
    </row>
    <row r="376" spans="2:12" x14ac:dyDescent="0.25">
      <c r="B376" s="219"/>
      <c r="D376" s="253"/>
      <c r="E376" s="253"/>
      <c r="F376" s="232"/>
      <c r="L376" s="413"/>
    </row>
    <row r="377" spans="2:12" x14ac:dyDescent="0.25">
      <c r="B377" s="219"/>
      <c r="D377" s="253"/>
      <c r="E377" s="253"/>
      <c r="F377" s="232"/>
      <c r="L377" s="413"/>
    </row>
    <row r="378" spans="2:12" x14ac:dyDescent="0.25">
      <c r="B378" s="219"/>
      <c r="D378" s="253"/>
      <c r="E378" s="253"/>
      <c r="F378" s="232"/>
      <c r="L378" s="413"/>
    </row>
    <row r="379" spans="2:12" x14ac:dyDescent="0.25">
      <c r="B379" s="219"/>
      <c r="D379" s="253"/>
      <c r="E379" s="253"/>
      <c r="F379" s="232"/>
      <c r="L379" s="413"/>
    </row>
    <row r="380" spans="2:12" x14ac:dyDescent="0.25">
      <c r="B380" s="219"/>
      <c r="D380" s="253"/>
      <c r="E380" s="253"/>
      <c r="F380" s="232"/>
      <c r="L380" s="413"/>
    </row>
    <row r="381" spans="2:12" x14ac:dyDescent="0.25">
      <c r="B381" s="219"/>
      <c r="D381" s="253"/>
      <c r="E381" s="253"/>
      <c r="F381" s="232"/>
      <c r="L381" s="413"/>
    </row>
    <row r="382" spans="2:12" x14ac:dyDescent="0.25">
      <c r="B382" s="219"/>
      <c r="D382" s="253"/>
      <c r="E382" s="253"/>
      <c r="F382" s="232"/>
      <c r="L382" s="413"/>
    </row>
    <row r="383" spans="2:12" x14ac:dyDescent="0.25">
      <c r="B383" s="219"/>
      <c r="D383" s="253"/>
      <c r="E383" s="253"/>
      <c r="F383" s="232"/>
      <c r="L383" s="413"/>
    </row>
    <row r="384" spans="2:12" x14ac:dyDescent="0.25">
      <c r="B384" s="219"/>
      <c r="D384" s="253"/>
      <c r="E384" s="253"/>
      <c r="F384" s="232"/>
      <c r="L384" s="413"/>
    </row>
    <row r="385" spans="2:12" x14ac:dyDescent="0.25">
      <c r="B385" s="219"/>
      <c r="D385" s="253"/>
      <c r="E385" s="253"/>
      <c r="F385" s="232"/>
      <c r="L385" s="413"/>
    </row>
    <row r="386" spans="2:12" x14ac:dyDescent="0.25">
      <c r="B386" s="219"/>
      <c r="D386" s="253"/>
      <c r="E386" s="253"/>
      <c r="F386" s="232"/>
      <c r="L386" s="413"/>
    </row>
    <row r="387" spans="2:12" x14ac:dyDescent="0.25">
      <c r="B387" s="219"/>
      <c r="D387" s="253"/>
      <c r="E387" s="253"/>
      <c r="F387" s="232"/>
      <c r="L387" s="413"/>
    </row>
    <row r="388" spans="2:12" x14ac:dyDescent="0.25">
      <c r="B388" s="219"/>
      <c r="D388" s="253"/>
      <c r="E388" s="253"/>
      <c r="F388" s="232"/>
      <c r="L388" s="413"/>
    </row>
    <row r="389" spans="2:12" x14ac:dyDescent="0.25">
      <c r="B389" s="219"/>
      <c r="D389" s="253"/>
      <c r="E389" s="253"/>
      <c r="F389" s="232"/>
    </row>
    <row r="390" spans="2:12" x14ac:dyDescent="0.25">
      <c r="B390" s="219"/>
      <c r="D390" s="253"/>
      <c r="E390" s="253"/>
      <c r="F390" s="232"/>
      <c r="L390" s="413"/>
    </row>
    <row r="391" spans="2:12" x14ac:dyDescent="0.25">
      <c r="B391" s="219"/>
      <c r="D391" s="253"/>
      <c r="E391" s="253"/>
      <c r="F391" s="232"/>
      <c r="L391" s="413"/>
    </row>
    <row r="392" spans="2:12" x14ac:dyDescent="0.25">
      <c r="B392" s="219"/>
      <c r="D392" s="253"/>
      <c r="E392" s="253"/>
      <c r="F392" s="232"/>
      <c r="L392" s="413"/>
    </row>
    <row r="393" spans="2:12" x14ac:dyDescent="0.25">
      <c r="B393" s="219"/>
      <c r="D393" s="253"/>
      <c r="E393" s="253"/>
      <c r="F393" s="232"/>
      <c r="L393" s="413"/>
    </row>
    <row r="394" spans="2:12" x14ac:dyDescent="0.25">
      <c r="B394" s="219"/>
      <c r="D394" s="253"/>
      <c r="E394" s="253"/>
      <c r="F394" s="232"/>
      <c r="L394" s="413"/>
    </row>
    <row r="395" spans="2:12" x14ac:dyDescent="0.25">
      <c r="B395" s="219"/>
      <c r="D395" s="253"/>
      <c r="E395" s="253"/>
      <c r="F395" s="232"/>
      <c r="L395" s="413"/>
    </row>
    <row r="396" spans="2:12" x14ac:dyDescent="0.25">
      <c r="B396" s="219"/>
      <c r="D396" s="253"/>
      <c r="E396" s="253"/>
      <c r="F396" s="232"/>
    </row>
    <row r="397" spans="2:12" x14ac:dyDescent="0.25">
      <c r="B397" s="219"/>
      <c r="D397" s="253"/>
      <c r="E397" s="253"/>
      <c r="F397" s="232"/>
    </row>
    <row r="398" spans="2:12" x14ac:dyDescent="0.25">
      <c r="B398" s="219"/>
      <c r="D398" s="253"/>
      <c r="E398" s="253"/>
      <c r="F398" s="232"/>
    </row>
    <row r="399" spans="2:12" x14ac:dyDescent="0.25">
      <c r="B399" s="219"/>
      <c r="D399" s="253"/>
      <c r="E399" s="253"/>
      <c r="F399" s="232"/>
    </row>
    <row r="400" spans="2:12" x14ac:dyDescent="0.25">
      <c r="B400" s="219"/>
      <c r="D400" s="253"/>
      <c r="E400" s="253"/>
      <c r="F400" s="232"/>
    </row>
    <row r="401" spans="2:12" x14ac:dyDescent="0.25">
      <c r="B401" s="219"/>
      <c r="D401" s="253"/>
      <c r="E401" s="253"/>
      <c r="F401" s="232"/>
      <c r="L401" s="413"/>
    </row>
    <row r="402" spans="2:12" x14ac:dyDescent="0.25">
      <c r="B402" s="219"/>
      <c r="D402" s="253"/>
      <c r="E402" s="253"/>
      <c r="F402" s="232"/>
      <c r="L402" s="413"/>
    </row>
    <row r="403" spans="2:12" x14ac:dyDescent="0.25">
      <c r="B403" s="219"/>
      <c r="D403" s="253"/>
      <c r="E403" s="253"/>
      <c r="F403" s="232"/>
      <c r="L403" s="413"/>
    </row>
    <row r="404" spans="2:12" x14ac:dyDescent="0.25">
      <c r="B404" s="219"/>
      <c r="D404" s="253"/>
      <c r="E404" s="253"/>
      <c r="F404" s="232"/>
      <c r="L404" s="413"/>
    </row>
    <row r="405" spans="2:12" x14ac:dyDescent="0.25">
      <c r="B405" s="219"/>
      <c r="D405" s="253"/>
      <c r="E405" s="253"/>
      <c r="F405" s="232"/>
      <c r="L405" s="413"/>
    </row>
    <row r="406" spans="2:12" x14ac:dyDescent="0.25">
      <c r="B406" s="219"/>
      <c r="D406" s="253"/>
      <c r="E406" s="253"/>
      <c r="F406" s="232"/>
      <c r="L406" s="413"/>
    </row>
    <row r="407" spans="2:12" x14ac:dyDescent="0.25">
      <c r="B407" s="219"/>
      <c r="D407" s="253"/>
      <c r="E407" s="253"/>
      <c r="F407" s="232"/>
      <c r="L407" s="413"/>
    </row>
    <row r="408" spans="2:12" x14ac:dyDescent="0.25">
      <c r="B408" s="219"/>
      <c r="D408" s="253"/>
      <c r="E408" s="253"/>
      <c r="F408" s="232"/>
      <c r="L408" s="413"/>
    </row>
    <row r="409" spans="2:12" x14ac:dyDescent="0.25">
      <c r="B409" s="219"/>
      <c r="D409" s="253"/>
      <c r="E409" s="253"/>
      <c r="F409" s="232"/>
      <c r="L409" s="413"/>
    </row>
    <row r="410" spans="2:12" x14ac:dyDescent="0.25">
      <c r="B410" s="219"/>
      <c r="D410" s="253"/>
      <c r="E410" s="253"/>
      <c r="F410" s="232"/>
      <c r="L410" s="413"/>
    </row>
    <row r="411" spans="2:12" x14ac:dyDescent="0.25">
      <c r="B411" s="219"/>
      <c r="D411" s="253"/>
      <c r="E411" s="253"/>
      <c r="F411" s="232"/>
      <c r="L411" s="413"/>
    </row>
    <row r="412" spans="2:12" x14ac:dyDescent="0.25">
      <c r="B412" s="219"/>
      <c r="D412" s="253"/>
      <c r="E412" s="253"/>
      <c r="F412" s="232"/>
      <c r="L412" s="413"/>
    </row>
    <row r="413" spans="2:12" x14ac:dyDescent="0.25">
      <c r="B413" s="219"/>
      <c r="D413" s="253"/>
      <c r="E413" s="253"/>
      <c r="F413" s="232"/>
      <c r="L413" s="413"/>
    </row>
    <row r="414" spans="2:12" x14ac:dyDescent="0.25">
      <c r="B414" s="219"/>
      <c r="D414" s="253"/>
      <c r="E414" s="253"/>
      <c r="F414" s="232"/>
      <c r="L414" s="413"/>
    </row>
    <row r="415" spans="2:12" x14ac:dyDescent="0.25">
      <c r="B415" s="219"/>
      <c r="D415" s="253"/>
      <c r="E415" s="253"/>
      <c r="F415" s="232"/>
      <c r="L415" s="413"/>
    </row>
    <row r="416" spans="2:12" x14ac:dyDescent="0.25">
      <c r="B416" s="233"/>
      <c r="D416" s="253"/>
      <c r="E416" s="253"/>
      <c r="F416" s="266"/>
      <c r="L416" s="413"/>
    </row>
    <row r="417" spans="2:12" x14ac:dyDescent="0.25">
      <c r="B417" s="217"/>
      <c r="D417" s="253"/>
      <c r="E417" s="253"/>
      <c r="F417" s="266"/>
      <c r="L417" s="413"/>
    </row>
    <row r="418" spans="2:12" x14ac:dyDescent="0.25">
      <c r="D418" s="253"/>
      <c r="E418" s="253"/>
      <c r="F418" s="232"/>
    </row>
    <row r="419" spans="2:12" x14ac:dyDescent="0.25">
      <c r="D419" s="253"/>
      <c r="E419" s="253"/>
      <c r="F419" s="232"/>
    </row>
    <row r="420" spans="2:12" x14ac:dyDescent="0.25">
      <c r="D420" s="253"/>
      <c r="E420" s="253"/>
      <c r="F420" s="232"/>
    </row>
    <row r="421" spans="2:12" x14ac:dyDescent="0.25">
      <c r="D421" s="253"/>
      <c r="E421" s="253"/>
      <c r="F421" s="232"/>
    </row>
    <row r="422" spans="2:12" x14ac:dyDescent="0.25">
      <c r="D422" s="253"/>
      <c r="E422" s="253"/>
      <c r="F422" s="232"/>
    </row>
    <row r="423" spans="2:12" x14ac:dyDescent="0.25">
      <c r="D423" s="253"/>
      <c r="E423" s="253"/>
      <c r="F423" s="232"/>
    </row>
    <row r="424" spans="2:12" x14ac:dyDescent="0.25">
      <c r="D424" s="253"/>
      <c r="E424" s="253"/>
      <c r="F424" s="232"/>
    </row>
    <row r="425" spans="2:12" x14ac:dyDescent="0.25">
      <c r="D425" s="253"/>
      <c r="E425" s="253"/>
      <c r="F425" s="232"/>
      <c r="L425" s="413"/>
    </row>
    <row r="426" spans="2:12" x14ac:dyDescent="0.25">
      <c r="D426" s="253"/>
      <c r="E426" s="253"/>
      <c r="F426" s="232"/>
      <c r="L426" s="413"/>
    </row>
    <row r="427" spans="2:12" x14ac:dyDescent="0.25">
      <c r="D427" s="253"/>
      <c r="E427" s="253"/>
      <c r="F427" s="232"/>
      <c r="L427" s="413"/>
    </row>
    <row r="428" spans="2:12" x14ac:dyDescent="0.25">
      <c r="D428" s="253"/>
      <c r="E428" s="253"/>
      <c r="F428" s="232"/>
      <c r="L428" s="413"/>
    </row>
    <row r="429" spans="2:12" x14ac:dyDescent="0.25">
      <c r="D429" s="253"/>
      <c r="E429" s="253"/>
      <c r="F429" s="232"/>
      <c r="L429" s="413"/>
    </row>
    <row r="430" spans="2:12" x14ac:dyDescent="0.25">
      <c r="D430" s="253"/>
      <c r="E430" s="253"/>
      <c r="F430" s="232"/>
      <c r="L430" s="413"/>
    </row>
    <row r="431" spans="2:12" x14ac:dyDescent="0.25">
      <c r="D431" s="253"/>
      <c r="E431" s="253"/>
      <c r="F431" s="232"/>
      <c r="L431" s="413"/>
    </row>
    <row r="432" spans="2:12" x14ac:dyDescent="0.25">
      <c r="D432" s="253"/>
      <c r="E432" s="253"/>
      <c r="F432" s="232"/>
      <c r="L432" s="413"/>
    </row>
    <row r="433" spans="1:12" x14ac:dyDescent="0.25">
      <c r="D433" s="253"/>
      <c r="E433" s="253"/>
      <c r="F433" s="232"/>
      <c r="L433" s="413"/>
    </row>
    <row r="434" spans="1:12" x14ac:dyDescent="0.25">
      <c r="B434" s="219"/>
      <c r="C434" s="221"/>
      <c r="D434" s="253"/>
      <c r="E434" s="253"/>
      <c r="F434" s="232"/>
      <c r="L434" s="413"/>
    </row>
    <row r="435" spans="1:12" x14ac:dyDescent="0.25">
      <c r="B435" s="219"/>
      <c r="C435" s="221"/>
      <c r="D435" s="253"/>
      <c r="E435" s="253"/>
      <c r="F435" s="232"/>
      <c r="L435" s="413"/>
    </row>
    <row r="436" spans="1:12" x14ac:dyDescent="0.25">
      <c r="D436" s="253"/>
      <c r="E436" s="253"/>
      <c r="F436" s="232"/>
      <c r="L436" s="413"/>
    </row>
    <row r="437" spans="1:12" x14ac:dyDescent="0.25">
      <c r="B437" s="219"/>
      <c r="C437" s="221"/>
      <c r="D437" s="253"/>
      <c r="E437" s="253"/>
      <c r="F437" s="232"/>
      <c r="L437" s="413"/>
    </row>
    <row r="438" spans="1:12" x14ac:dyDescent="0.25">
      <c r="B438" s="219"/>
      <c r="C438" s="221"/>
      <c r="D438" s="253"/>
      <c r="E438" s="253"/>
      <c r="F438" s="232"/>
      <c r="L438" s="413"/>
    </row>
    <row r="439" spans="1:12" x14ac:dyDescent="0.25">
      <c r="B439" s="219"/>
      <c r="C439" s="221"/>
      <c r="D439" s="253"/>
      <c r="E439" s="253"/>
      <c r="F439" s="232"/>
    </row>
    <row r="440" spans="1:12" x14ac:dyDescent="0.25">
      <c r="B440" s="219"/>
      <c r="C440" s="221"/>
      <c r="D440" s="253"/>
      <c r="E440" s="253"/>
      <c r="F440" s="232"/>
    </row>
    <row r="441" spans="1:12" x14ac:dyDescent="0.25">
      <c r="B441" s="219"/>
      <c r="C441" s="221"/>
      <c r="D441" s="253"/>
      <c r="E441" s="253"/>
      <c r="F441" s="232"/>
    </row>
    <row r="442" spans="1:12" x14ac:dyDescent="0.25">
      <c r="A442" s="231"/>
      <c r="B442" s="219"/>
      <c r="C442" s="221"/>
      <c r="D442" s="253"/>
      <c r="E442" s="253"/>
      <c r="F442" s="232"/>
    </row>
    <row r="443" spans="1:12" x14ac:dyDescent="0.25">
      <c r="A443" s="39"/>
      <c r="B443" s="38"/>
      <c r="C443" s="39"/>
      <c r="D443" s="253"/>
      <c r="E443" s="253"/>
      <c r="F443" s="232"/>
    </row>
    <row r="444" spans="1:12" x14ac:dyDescent="0.25">
      <c r="A444" s="39"/>
      <c r="B444" s="38"/>
      <c r="C444" s="39"/>
      <c r="D444" s="253"/>
      <c r="E444" s="253"/>
      <c r="F444" s="232"/>
    </row>
    <row r="445" spans="1:12" x14ac:dyDescent="0.25">
      <c r="B445" s="217"/>
      <c r="D445" s="253"/>
      <c r="E445" s="253"/>
      <c r="F445" s="266"/>
    </row>
    <row r="446" spans="1:12" x14ac:dyDescent="0.25">
      <c r="D446" s="253"/>
      <c r="E446" s="253"/>
      <c r="F446" s="232"/>
    </row>
    <row r="447" spans="1:12" x14ac:dyDescent="0.25">
      <c r="D447" s="253"/>
      <c r="E447" s="253"/>
      <c r="F447" s="232"/>
      <c r="L447" s="413"/>
    </row>
    <row r="448" spans="1:12" x14ac:dyDescent="0.25">
      <c r="D448" s="253"/>
      <c r="E448" s="253"/>
      <c r="F448" s="232"/>
      <c r="L448" s="413"/>
    </row>
    <row r="449" spans="2:12" x14ac:dyDescent="0.25">
      <c r="D449" s="253"/>
      <c r="E449" s="253"/>
      <c r="F449" s="232"/>
      <c r="L449" s="413"/>
    </row>
    <row r="450" spans="2:12" x14ac:dyDescent="0.25">
      <c r="B450" s="217"/>
      <c r="D450" s="253"/>
      <c r="E450" s="253"/>
      <c r="F450" s="266"/>
      <c r="L450" s="413"/>
    </row>
    <row r="451" spans="2:12" x14ac:dyDescent="0.25">
      <c r="D451" s="253"/>
      <c r="E451" s="253"/>
      <c r="F451" s="232"/>
      <c r="L451" s="413"/>
    </row>
    <row r="452" spans="2:12" x14ac:dyDescent="0.25">
      <c r="D452" s="253"/>
      <c r="E452" s="253"/>
      <c r="F452" s="232"/>
      <c r="L452" s="413"/>
    </row>
    <row r="453" spans="2:12" x14ac:dyDescent="0.25">
      <c r="D453" s="253"/>
      <c r="E453" s="253"/>
      <c r="F453" s="232"/>
      <c r="L453" s="413"/>
    </row>
    <row r="454" spans="2:12" x14ac:dyDescent="0.25">
      <c r="D454" s="253"/>
      <c r="E454" s="253"/>
      <c r="F454" s="232"/>
      <c r="L454" s="413"/>
    </row>
    <row r="455" spans="2:12" x14ac:dyDescent="0.25">
      <c r="D455" s="253"/>
      <c r="E455" s="253"/>
      <c r="F455" s="232"/>
      <c r="L455" s="413"/>
    </row>
    <row r="456" spans="2:12" x14ac:dyDescent="0.25">
      <c r="D456" s="253"/>
      <c r="E456" s="253"/>
      <c r="F456" s="232"/>
      <c r="L456" s="413"/>
    </row>
    <row r="457" spans="2:12" x14ac:dyDescent="0.25">
      <c r="D457" s="253"/>
      <c r="E457" s="253"/>
      <c r="F457" s="232"/>
      <c r="L457" s="413"/>
    </row>
    <row r="458" spans="2:12" x14ac:dyDescent="0.25">
      <c r="D458" s="253"/>
      <c r="E458" s="253"/>
      <c r="F458" s="232"/>
      <c r="L458" s="413"/>
    </row>
    <row r="459" spans="2:12" x14ac:dyDescent="0.25">
      <c r="D459" s="253"/>
      <c r="E459" s="253"/>
      <c r="F459" s="232"/>
      <c r="L459" s="413"/>
    </row>
    <row r="460" spans="2:12" x14ac:dyDescent="0.25">
      <c r="D460" s="253"/>
      <c r="E460" s="253"/>
      <c r="F460" s="232"/>
      <c r="L460" s="413"/>
    </row>
    <row r="461" spans="2:12" x14ac:dyDescent="0.25">
      <c r="D461" s="253"/>
      <c r="E461" s="253"/>
      <c r="F461" s="232"/>
      <c r="L461" s="413"/>
    </row>
    <row r="462" spans="2:12" x14ac:dyDescent="0.25">
      <c r="D462" s="253"/>
      <c r="E462" s="253"/>
      <c r="F462" s="232"/>
      <c r="L462" s="413"/>
    </row>
    <row r="463" spans="2:12" x14ac:dyDescent="0.25">
      <c r="D463" s="253"/>
      <c r="E463" s="253"/>
      <c r="F463" s="232"/>
      <c r="L463" s="413"/>
    </row>
    <row r="464" spans="2:12" x14ac:dyDescent="0.25">
      <c r="B464" s="217"/>
      <c r="C464" s="236"/>
      <c r="D464" s="253"/>
      <c r="E464" s="253"/>
      <c r="F464" s="266"/>
      <c r="L464" s="413"/>
    </row>
    <row r="465" spans="1:13" x14ac:dyDescent="0.25">
      <c r="D465" s="253"/>
      <c r="E465" s="253"/>
      <c r="F465" s="232"/>
      <c r="L465" s="413"/>
    </row>
    <row r="466" spans="1:13" x14ac:dyDescent="0.25">
      <c r="D466" s="253"/>
      <c r="E466" s="253"/>
      <c r="F466" s="232"/>
      <c r="L466" s="413"/>
    </row>
    <row r="467" spans="1:13" x14ac:dyDescent="0.25">
      <c r="D467" s="253"/>
      <c r="E467" s="253"/>
      <c r="F467" s="232"/>
      <c r="L467" s="413"/>
    </row>
    <row r="468" spans="1:13" x14ac:dyDescent="0.25">
      <c r="D468" s="253"/>
      <c r="E468" s="253"/>
      <c r="F468" s="232"/>
      <c r="L468" s="413"/>
    </row>
    <row r="469" spans="1:13" x14ac:dyDescent="0.25">
      <c r="D469" s="253"/>
      <c r="E469" s="253"/>
      <c r="F469" s="232"/>
      <c r="L469" s="413"/>
    </row>
    <row r="470" spans="1:13" x14ac:dyDescent="0.25">
      <c r="D470" s="253"/>
      <c r="E470" s="253"/>
      <c r="F470" s="232"/>
    </row>
    <row r="471" spans="1:13" x14ac:dyDescent="0.25">
      <c r="D471" s="253"/>
      <c r="E471" s="253"/>
      <c r="F471" s="232"/>
    </row>
    <row r="472" spans="1:13" s="238" customFormat="1" x14ac:dyDescent="0.25">
      <c r="A472" s="218"/>
      <c r="B472" s="236"/>
      <c r="C472" s="413"/>
      <c r="D472" s="253"/>
      <c r="E472" s="253"/>
      <c r="F472" s="232"/>
      <c r="L472" s="236"/>
      <c r="M472" s="236"/>
    </row>
    <row r="473" spans="1:13" x14ac:dyDescent="0.25">
      <c r="D473" s="253"/>
      <c r="E473" s="253"/>
      <c r="F473" s="232"/>
    </row>
    <row r="474" spans="1:13" x14ac:dyDescent="0.25">
      <c r="D474" s="253"/>
      <c r="E474" s="253"/>
      <c r="F474" s="232"/>
    </row>
    <row r="475" spans="1:13" x14ac:dyDescent="0.25">
      <c r="B475" s="219"/>
      <c r="D475" s="253"/>
      <c r="E475" s="253"/>
      <c r="F475" s="232"/>
      <c r="L475" s="413"/>
    </row>
    <row r="476" spans="1:13" x14ac:dyDescent="0.25">
      <c r="B476" s="219"/>
      <c r="D476" s="253"/>
      <c r="E476" s="253"/>
      <c r="F476" s="232"/>
      <c r="L476" s="413"/>
    </row>
    <row r="477" spans="1:13" x14ac:dyDescent="0.25">
      <c r="B477" s="219"/>
      <c r="E477" s="56"/>
      <c r="F477" s="232"/>
      <c r="L477" s="413"/>
    </row>
    <row r="478" spans="1:13" x14ac:dyDescent="0.25">
      <c r="B478" s="219"/>
      <c r="E478" s="56"/>
      <c r="F478" s="232"/>
      <c r="L478" s="413"/>
    </row>
    <row r="479" spans="1:13" x14ac:dyDescent="0.25">
      <c r="B479" s="219"/>
      <c r="E479" s="56"/>
      <c r="F479" s="232"/>
      <c r="L479" s="413"/>
    </row>
    <row r="480" spans="1:13" x14ac:dyDescent="0.25">
      <c r="A480" s="345"/>
      <c r="B480" s="233"/>
      <c r="C480" s="236"/>
      <c r="D480" s="221"/>
      <c r="L480" s="413"/>
    </row>
    <row r="481" spans="1:12" x14ac:dyDescent="0.25">
      <c r="A481" s="221"/>
      <c r="B481" s="219"/>
      <c r="C481" s="221"/>
      <c r="D481" s="253"/>
      <c r="E481" s="253"/>
      <c r="F481" s="232"/>
      <c r="L481" s="413"/>
    </row>
    <row r="482" spans="1:12" x14ac:dyDescent="0.25">
      <c r="A482" s="221"/>
      <c r="B482" s="219"/>
      <c r="C482" s="221"/>
      <c r="D482" s="253"/>
      <c r="E482" s="253"/>
      <c r="F482" s="232"/>
      <c r="L482" s="413"/>
    </row>
    <row r="483" spans="1:12" x14ac:dyDescent="0.25">
      <c r="A483" s="221"/>
      <c r="B483" s="219"/>
      <c r="C483" s="221"/>
      <c r="D483" s="253"/>
      <c r="E483" s="253"/>
      <c r="F483" s="232"/>
      <c r="L483" s="413"/>
    </row>
    <row r="484" spans="1:12" x14ac:dyDescent="0.25">
      <c r="A484" s="221"/>
      <c r="B484" s="219"/>
      <c r="C484" s="221"/>
      <c r="D484" s="253"/>
      <c r="E484" s="253"/>
      <c r="F484" s="232"/>
      <c r="L484" s="413"/>
    </row>
    <row r="485" spans="1:12" x14ac:dyDescent="0.25">
      <c r="A485" s="221"/>
      <c r="B485" s="219"/>
      <c r="C485" s="221"/>
      <c r="D485" s="253"/>
      <c r="E485" s="253"/>
      <c r="F485" s="232"/>
      <c r="L485" s="413"/>
    </row>
    <row r="486" spans="1:12" x14ac:dyDescent="0.25">
      <c r="A486" s="221"/>
      <c r="B486" s="219"/>
      <c r="C486" s="221"/>
      <c r="D486" s="253"/>
      <c r="E486" s="253"/>
      <c r="F486" s="232"/>
      <c r="L486" s="413"/>
    </row>
    <row r="487" spans="1:12" x14ac:dyDescent="0.25">
      <c r="A487" s="221"/>
      <c r="B487" s="219"/>
      <c r="C487" s="221"/>
      <c r="D487" s="253"/>
      <c r="E487" s="253"/>
      <c r="F487" s="232"/>
      <c r="L487" s="413"/>
    </row>
    <row r="488" spans="1:12" x14ac:dyDescent="0.25">
      <c r="A488" s="221"/>
      <c r="B488" s="219"/>
      <c r="C488" s="221"/>
      <c r="D488" s="253"/>
      <c r="E488" s="253"/>
      <c r="F488" s="232"/>
      <c r="L488" s="413"/>
    </row>
    <row r="489" spans="1:12" x14ac:dyDescent="0.25">
      <c r="A489" s="221"/>
      <c r="B489" s="219"/>
      <c r="C489" s="221"/>
      <c r="D489" s="253"/>
      <c r="E489" s="253"/>
      <c r="F489" s="232"/>
      <c r="L489" s="413"/>
    </row>
    <row r="490" spans="1:12" x14ac:dyDescent="0.25">
      <c r="A490" s="221"/>
      <c r="B490" s="219"/>
      <c r="C490" s="221"/>
      <c r="D490" s="253"/>
      <c r="E490" s="253"/>
      <c r="F490" s="232"/>
      <c r="L490" s="413"/>
    </row>
    <row r="491" spans="1:12" x14ac:dyDescent="0.25">
      <c r="A491" s="221"/>
      <c r="B491" s="219"/>
      <c r="C491" s="221"/>
      <c r="D491" s="253"/>
      <c r="E491" s="253"/>
      <c r="F491" s="232"/>
      <c r="L491" s="413"/>
    </row>
    <row r="492" spans="1:12" x14ac:dyDescent="0.25">
      <c r="A492" s="221"/>
      <c r="B492" s="219"/>
      <c r="C492" s="221"/>
      <c r="D492" s="253"/>
      <c r="E492" s="253"/>
      <c r="F492" s="232"/>
      <c r="L492" s="413"/>
    </row>
    <row r="493" spans="1:12" x14ac:dyDescent="0.25">
      <c r="B493" s="233"/>
      <c r="D493" s="253"/>
      <c r="E493" s="253"/>
      <c r="F493" s="266"/>
      <c r="L493" s="413"/>
    </row>
    <row r="494" spans="1:12" x14ac:dyDescent="0.25">
      <c r="B494" s="233"/>
      <c r="D494" s="253"/>
      <c r="E494" s="253"/>
      <c r="F494" s="266"/>
      <c r="L494" s="413"/>
    </row>
    <row r="495" spans="1:12" x14ac:dyDescent="0.25">
      <c r="D495" s="253"/>
      <c r="E495" s="253"/>
      <c r="F495" s="232"/>
      <c r="L495" s="413"/>
    </row>
    <row r="496" spans="1:12" x14ac:dyDescent="0.25">
      <c r="D496" s="253"/>
      <c r="E496" s="253"/>
      <c r="F496" s="232"/>
      <c r="L496" s="413"/>
    </row>
    <row r="497" spans="1:13" x14ac:dyDescent="0.25">
      <c r="D497" s="253"/>
      <c r="E497" s="253"/>
      <c r="F497" s="232"/>
    </row>
    <row r="498" spans="1:13" x14ac:dyDescent="0.25">
      <c r="D498" s="253"/>
      <c r="E498" s="253"/>
      <c r="F498" s="232"/>
    </row>
    <row r="499" spans="1:13" x14ac:dyDescent="0.25">
      <c r="B499" s="219"/>
      <c r="D499" s="253"/>
      <c r="E499" s="253"/>
      <c r="F499" s="232"/>
    </row>
    <row r="500" spans="1:13" x14ac:dyDescent="0.25">
      <c r="A500" s="219"/>
      <c r="B500" s="219"/>
      <c r="D500" s="253"/>
      <c r="E500" s="253"/>
      <c r="F500" s="232"/>
      <c r="L500" s="413"/>
    </row>
    <row r="501" spans="1:13" x14ac:dyDescent="0.25">
      <c r="A501" s="219"/>
      <c r="B501" s="219"/>
      <c r="D501" s="253"/>
      <c r="E501" s="253"/>
      <c r="F501" s="232"/>
      <c r="L501" s="413"/>
    </row>
    <row r="502" spans="1:13" x14ac:dyDescent="0.25">
      <c r="A502" s="219"/>
      <c r="B502" s="219"/>
      <c r="D502" s="253"/>
      <c r="E502" s="253"/>
      <c r="F502" s="232"/>
    </row>
    <row r="503" spans="1:13" x14ac:dyDescent="0.25">
      <c r="A503" s="219"/>
      <c r="B503" s="219"/>
      <c r="D503" s="253"/>
      <c r="E503" s="253"/>
      <c r="F503" s="232"/>
    </row>
    <row r="504" spans="1:13" x14ac:dyDescent="0.25">
      <c r="A504" s="219"/>
      <c r="B504" s="219"/>
      <c r="D504" s="253"/>
      <c r="E504" s="253"/>
      <c r="F504" s="232"/>
      <c r="L504" s="413"/>
    </row>
    <row r="505" spans="1:13" x14ac:dyDescent="0.25">
      <c r="A505" s="219"/>
      <c r="B505" s="219"/>
      <c r="D505" s="253"/>
      <c r="E505" s="253"/>
      <c r="F505" s="232"/>
    </row>
    <row r="506" spans="1:13" x14ac:dyDescent="0.25">
      <c r="A506" s="219"/>
      <c r="B506" s="219"/>
      <c r="D506" s="253"/>
      <c r="E506" s="253"/>
      <c r="F506" s="232"/>
    </row>
    <row r="507" spans="1:13" x14ac:dyDescent="0.25">
      <c r="D507" s="253"/>
      <c r="E507" s="253"/>
      <c r="F507" s="232"/>
    </row>
    <row r="508" spans="1:13" x14ac:dyDescent="0.25">
      <c r="D508" s="253"/>
      <c r="E508" s="253"/>
      <c r="F508" s="232"/>
      <c r="M508" s="238"/>
    </row>
    <row r="509" spans="1:13" x14ac:dyDescent="0.25">
      <c r="D509" s="253"/>
      <c r="E509" s="253"/>
      <c r="F509" s="232"/>
    </row>
    <row r="510" spans="1:13" x14ac:dyDescent="0.25">
      <c r="D510" s="253"/>
      <c r="E510" s="253"/>
      <c r="F510" s="232"/>
    </row>
    <row r="511" spans="1:13" x14ac:dyDescent="0.25">
      <c r="D511" s="253"/>
      <c r="E511" s="253"/>
      <c r="F511" s="232"/>
    </row>
    <row r="512" spans="1:13" x14ac:dyDescent="0.25">
      <c r="D512" s="253"/>
      <c r="E512" s="253"/>
      <c r="F512" s="232"/>
    </row>
    <row r="513" spans="2:12" x14ac:dyDescent="0.25">
      <c r="D513" s="253"/>
      <c r="E513" s="253"/>
      <c r="F513" s="232"/>
      <c r="L513" s="413"/>
    </row>
    <row r="514" spans="2:12" x14ac:dyDescent="0.25">
      <c r="D514" s="253"/>
      <c r="E514" s="253"/>
      <c r="F514" s="232"/>
      <c r="L514" s="413"/>
    </row>
    <row r="515" spans="2:12" x14ac:dyDescent="0.25">
      <c r="D515" s="253"/>
      <c r="E515" s="253"/>
      <c r="F515" s="232"/>
      <c r="L515" s="413"/>
    </row>
    <row r="516" spans="2:12" x14ac:dyDescent="0.25">
      <c r="D516" s="253"/>
      <c r="E516" s="253"/>
      <c r="F516" s="232"/>
    </row>
    <row r="517" spans="2:12" x14ac:dyDescent="0.25">
      <c r="D517" s="253"/>
      <c r="E517" s="253"/>
      <c r="F517" s="232"/>
    </row>
    <row r="518" spans="2:12" x14ac:dyDescent="0.25">
      <c r="D518" s="253"/>
      <c r="E518" s="253"/>
      <c r="F518" s="232"/>
      <c r="L518" s="413"/>
    </row>
    <row r="519" spans="2:12" x14ac:dyDescent="0.25">
      <c r="D519" s="253"/>
      <c r="E519" s="253"/>
      <c r="F519" s="232"/>
      <c r="L519" s="413"/>
    </row>
    <row r="520" spans="2:12" x14ac:dyDescent="0.25">
      <c r="D520" s="253"/>
      <c r="E520" s="253"/>
      <c r="F520" s="232"/>
    </row>
    <row r="521" spans="2:12" x14ac:dyDescent="0.25">
      <c r="B521" s="219"/>
      <c r="D521" s="253"/>
      <c r="E521" s="253"/>
      <c r="F521" s="232"/>
    </row>
    <row r="522" spans="2:12" x14ac:dyDescent="0.25">
      <c r="D522" s="253"/>
      <c r="E522" s="253"/>
      <c r="F522" s="232"/>
    </row>
    <row r="523" spans="2:12" x14ac:dyDescent="0.25">
      <c r="B523" s="238"/>
      <c r="D523" s="253"/>
      <c r="E523" s="253"/>
      <c r="F523" s="266"/>
    </row>
    <row r="524" spans="2:12" x14ac:dyDescent="0.25">
      <c r="D524" s="253"/>
      <c r="E524" s="253"/>
      <c r="F524" s="232"/>
    </row>
    <row r="525" spans="2:12" x14ac:dyDescent="0.25">
      <c r="D525" s="253"/>
      <c r="E525" s="253"/>
      <c r="F525" s="232"/>
    </row>
    <row r="526" spans="2:12" x14ac:dyDescent="0.25">
      <c r="D526" s="253"/>
      <c r="E526" s="253"/>
      <c r="F526" s="232"/>
    </row>
    <row r="527" spans="2:12" x14ac:dyDescent="0.25">
      <c r="D527" s="253"/>
      <c r="E527" s="253"/>
      <c r="F527" s="232"/>
      <c r="L527" s="413"/>
    </row>
    <row r="528" spans="2:12" x14ac:dyDescent="0.25">
      <c r="D528" s="253"/>
      <c r="E528" s="253"/>
      <c r="F528" s="232"/>
      <c r="L528" s="413"/>
    </row>
    <row r="529" spans="1:12" x14ac:dyDescent="0.25">
      <c r="D529" s="253"/>
      <c r="E529" s="253"/>
      <c r="F529" s="232"/>
      <c r="L529" s="413"/>
    </row>
    <row r="530" spans="1:12" x14ac:dyDescent="0.25">
      <c r="D530" s="253"/>
      <c r="E530" s="253"/>
      <c r="F530" s="232"/>
      <c r="L530" s="413"/>
    </row>
    <row r="531" spans="1:12" x14ac:dyDescent="0.25">
      <c r="D531" s="253"/>
      <c r="E531" s="253"/>
      <c r="F531" s="232"/>
      <c r="L531" s="413"/>
    </row>
    <row r="532" spans="1:12" x14ac:dyDescent="0.25">
      <c r="D532" s="253"/>
      <c r="E532" s="253"/>
      <c r="F532" s="232"/>
      <c r="L532" s="413"/>
    </row>
    <row r="533" spans="1:12" x14ac:dyDescent="0.25">
      <c r="D533" s="253"/>
      <c r="E533" s="253"/>
      <c r="F533" s="232"/>
      <c r="L533" s="413"/>
    </row>
    <row r="534" spans="1:12" x14ac:dyDescent="0.25">
      <c r="D534" s="253"/>
      <c r="E534" s="253"/>
      <c r="F534" s="232"/>
      <c r="L534" s="413"/>
    </row>
    <row r="535" spans="1:12" x14ac:dyDescent="0.25">
      <c r="D535" s="253"/>
      <c r="E535" s="253"/>
      <c r="F535" s="232"/>
      <c r="L535" s="413"/>
    </row>
    <row r="536" spans="1:12" x14ac:dyDescent="0.25">
      <c r="D536" s="253"/>
      <c r="E536" s="253"/>
      <c r="F536" s="232"/>
      <c r="L536" s="413"/>
    </row>
    <row r="537" spans="1:12" x14ac:dyDescent="0.25">
      <c r="D537" s="253"/>
      <c r="E537" s="253"/>
      <c r="F537" s="232"/>
      <c r="L537" s="413"/>
    </row>
    <row r="538" spans="1:12" x14ac:dyDescent="0.25">
      <c r="D538" s="253"/>
      <c r="E538" s="253"/>
      <c r="F538" s="232"/>
      <c r="L538" s="413"/>
    </row>
    <row r="539" spans="1:12" x14ac:dyDescent="0.25">
      <c r="D539" s="253"/>
      <c r="E539" s="253"/>
      <c r="F539" s="232"/>
      <c r="L539" s="413"/>
    </row>
    <row r="540" spans="1:12" x14ac:dyDescent="0.25">
      <c r="D540" s="253"/>
      <c r="E540" s="253"/>
      <c r="F540" s="232"/>
      <c r="L540" s="413"/>
    </row>
    <row r="541" spans="1:12" x14ac:dyDescent="0.25">
      <c r="D541" s="253"/>
      <c r="E541" s="253"/>
      <c r="F541" s="232"/>
      <c r="L541" s="413"/>
    </row>
    <row r="542" spans="1:12" x14ac:dyDescent="0.25">
      <c r="B542" s="219"/>
      <c r="D542" s="253"/>
      <c r="E542" s="253"/>
      <c r="F542" s="232"/>
      <c r="L542" s="413"/>
    </row>
    <row r="543" spans="1:12" x14ac:dyDescent="0.25">
      <c r="A543" s="245"/>
      <c r="B543" s="233"/>
      <c r="C543" s="221"/>
      <c r="D543" s="253"/>
      <c r="E543" s="253"/>
      <c r="F543" s="232"/>
      <c r="L543" s="413"/>
    </row>
    <row r="544" spans="1:12" x14ac:dyDescent="0.25">
      <c r="A544" s="231"/>
      <c r="B544" s="219"/>
      <c r="C544" s="221"/>
      <c r="D544" s="253"/>
      <c r="E544" s="253"/>
      <c r="F544" s="232"/>
      <c r="L544" s="413"/>
    </row>
    <row r="545" spans="1:12" x14ac:dyDescent="0.25">
      <c r="A545" s="231"/>
      <c r="B545" s="219"/>
      <c r="C545" s="221"/>
      <c r="D545" s="253"/>
      <c r="E545" s="253"/>
      <c r="F545" s="232"/>
      <c r="L545" s="413"/>
    </row>
    <row r="546" spans="1:12" x14ac:dyDescent="0.25">
      <c r="A546" s="231"/>
      <c r="B546" s="219"/>
      <c r="C546" s="221"/>
      <c r="D546" s="253"/>
      <c r="E546" s="253"/>
      <c r="F546" s="232"/>
      <c r="L546" s="413"/>
    </row>
    <row r="547" spans="1:12" x14ac:dyDescent="0.25">
      <c r="A547" s="231"/>
      <c r="B547" s="219"/>
      <c r="C547" s="221"/>
      <c r="D547" s="253"/>
      <c r="E547" s="253"/>
      <c r="F547" s="232"/>
      <c r="L547" s="413"/>
    </row>
    <row r="548" spans="1:12" x14ac:dyDescent="0.25">
      <c r="A548" s="231"/>
      <c r="B548" s="219"/>
      <c r="C548" s="221"/>
      <c r="D548" s="253"/>
      <c r="E548" s="253"/>
      <c r="F548" s="232"/>
      <c r="L548" s="413"/>
    </row>
    <row r="549" spans="1:12" x14ac:dyDescent="0.25">
      <c r="A549" s="231"/>
      <c r="B549" s="219"/>
      <c r="C549" s="221"/>
      <c r="D549" s="253"/>
      <c r="E549" s="253"/>
      <c r="F549" s="232"/>
      <c r="L549" s="413"/>
    </row>
    <row r="550" spans="1:12" x14ac:dyDescent="0.25">
      <c r="A550" s="231"/>
      <c r="B550" s="219"/>
      <c r="C550" s="221"/>
      <c r="D550" s="253"/>
      <c r="E550" s="253"/>
      <c r="F550" s="232"/>
      <c r="L550" s="413"/>
    </row>
    <row r="551" spans="1:12" x14ac:dyDescent="0.25">
      <c r="A551" s="231"/>
      <c r="B551" s="219"/>
      <c r="C551" s="221"/>
      <c r="D551" s="253"/>
      <c r="E551" s="253"/>
      <c r="F551" s="232"/>
      <c r="L551" s="413"/>
    </row>
    <row r="552" spans="1:12" x14ac:dyDescent="0.25">
      <c r="A552" s="231"/>
      <c r="B552" s="219"/>
      <c r="C552" s="221"/>
      <c r="D552" s="253"/>
      <c r="E552" s="253"/>
      <c r="F552" s="232"/>
      <c r="L552" s="413"/>
    </row>
    <row r="553" spans="1:12" x14ac:dyDescent="0.25">
      <c r="A553" s="231"/>
      <c r="B553" s="219"/>
      <c r="C553" s="221"/>
      <c r="D553" s="253"/>
      <c r="E553" s="253"/>
      <c r="F553" s="232"/>
      <c r="L553" s="413"/>
    </row>
    <row r="554" spans="1:12" x14ac:dyDescent="0.25">
      <c r="A554" s="231"/>
      <c r="B554" s="219"/>
      <c r="C554" s="221"/>
      <c r="D554" s="253"/>
      <c r="E554" s="253"/>
      <c r="F554" s="232"/>
      <c r="L554" s="413"/>
    </row>
    <row r="555" spans="1:12" x14ac:dyDescent="0.25">
      <c r="A555" s="231"/>
      <c r="B555" s="219"/>
      <c r="C555" s="221"/>
      <c r="D555" s="253"/>
      <c r="E555" s="253"/>
      <c r="F555" s="232"/>
      <c r="L555" s="413"/>
    </row>
    <row r="556" spans="1:12" x14ac:dyDescent="0.25">
      <c r="A556" s="231"/>
      <c r="B556" s="219"/>
      <c r="C556" s="221"/>
      <c r="D556" s="253"/>
      <c r="E556" s="253"/>
      <c r="F556" s="232"/>
      <c r="L556" s="413"/>
    </row>
    <row r="557" spans="1:12" x14ac:dyDescent="0.25">
      <c r="A557" s="231"/>
      <c r="B557" s="219"/>
      <c r="C557" s="221"/>
      <c r="D557" s="253"/>
      <c r="E557" s="253"/>
      <c r="F557" s="232"/>
      <c r="L557" s="413"/>
    </row>
    <row r="558" spans="1:12" x14ac:dyDescent="0.25">
      <c r="A558" s="231"/>
      <c r="B558" s="219"/>
      <c r="C558" s="221"/>
      <c r="D558" s="253"/>
      <c r="E558" s="253"/>
      <c r="F558" s="232"/>
      <c r="L558" s="413"/>
    </row>
    <row r="559" spans="1:12" x14ac:dyDescent="0.25">
      <c r="A559" s="231"/>
      <c r="B559" s="219"/>
      <c r="C559" s="221"/>
      <c r="D559" s="253"/>
      <c r="E559" s="253"/>
      <c r="F559" s="232"/>
      <c r="L559" s="413"/>
    </row>
    <row r="560" spans="1:12" x14ac:dyDescent="0.25">
      <c r="A560" s="231"/>
      <c r="B560" s="219"/>
      <c r="C560" s="221"/>
      <c r="D560" s="253"/>
      <c r="E560" s="253"/>
      <c r="F560" s="232"/>
      <c r="L560" s="413"/>
    </row>
    <row r="561" spans="1:12" x14ac:dyDescent="0.25">
      <c r="A561" s="231"/>
      <c r="B561" s="219"/>
      <c r="C561" s="221"/>
      <c r="D561" s="253"/>
      <c r="E561" s="253"/>
      <c r="F561" s="232"/>
      <c r="L561" s="413"/>
    </row>
    <row r="562" spans="1:12" x14ac:dyDescent="0.25">
      <c r="A562" s="231"/>
      <c r="B562" s="219"/>
      <c r="C562" s="221"/>
      <c r="D562" s="253"/>
      <c r="E562" s="253"/>
      <c r="F562" s="232"/>
      <c r="L562" s="413"/>
    </row>
    <row r="563" spans="1:12" x14ac:dyDescent="0.25">
      <c r="A563" s="231"/>
      <c r="B563" s="219"/>
      <c r="C563" s="221"/>
      <c r="D563" s="253"/>
      <c r="E563" s="253"/>
      <c r="F563" s="232"/>
      <c r="L563" s="413"/>
    </row>
    <row r="564" spans="1:12" x14ac:dyDescent="0.25">
      <c r="A564" s="231"/>
      <c r="B564" s="219"/>
      <c r="C564" s="221"/>
      <c r="D564" s="253"/>
      <c r="E564" s="253"/>
      <c r="F564" s="232"/>
      <c r="L564" s="413"/>
    </row>
    <row r="565" spans="1:12" x14ac:dyDescent="0.25">
      <c r="A565" s="231"/>
      <c r="B565" s="219"/>
      <c r="C565" s="221"/>
      <c r="D565" s="253"/>
      <c r="E565" s="253"/>
      <c r="F565" s="232"/>
      <c r="L565" s="413"/>
    </row>
    <row r="566" spans="1:12" x14ac:dyDescent="0.25">
      <c r="A566" s="231"/>
      <c r="B566" s="219"/>
      <c r="C566" s="221"/>
      <c r="D566" s="253"/>
      <c r="E566" s="253"/>
      <c r="F566" s="232"/>
    </row>
    <row r="567" spans="1:12" x14ac:dyDescent="0.25">
      <c r="A567" s="231"/>
      <c r="B567" s="219"/>
      <c r="C567" s="221"/>
      <c r="D567" s="253"/>
      <c r="E567" s="253"/>
      <c r="F567" s="232"/>
    </row>
    <row r="568" spans="1:12" x14ac:dyDescent="0.25">
      <c r="A568" s="231"/>
      <c r="B568" s="219"/>
      <c r="C568" s="221"/>
      <c r="D568" s="253"/>
      <c r="E568" s="253"/>
      <c r="F568" s="232"/>
    </row>
    <row r="569" spans="1:12" x14ac:dyDescent="0.25">
      <c r="A569" s="231"/>
      <c r="B569" s="233"/>
      <c r="C569" s="221"/>
      <c r="D569" s="253"/>
      <c r="E569" s="253"/>
      <c r="F569" s="232"/>
      <c r="L569" s="413"/>
    </row>
    <row r="570" spans="1:12" x14ac:dyDescent="0.25">
      <c r="A570" s="231"/>
      <c r="B570" s="233"/>
      <c r="C570" s="221"/>
      <c r="D570" s="253"/>
      <c r="E570" s="253"/>
      <c r="F570" s="232"/>
      <c r="L570" s="413"/>
    </row>
    <row r="571" spans="1:12" x14ac:dyDescent="0.25">
      <c r="A571" s="413"/>
      <c r="B571" s="233"/>
      <c r="C571" s="217"/>
      <c r="D571" s="253"/>
      <c r="E571" s="253"/>
    </row>
    <row r="572" spans="1:12" x14ac:dyDescent="0.25">
      <c r="A572" s="221"/>
      <c r="B572" s="219"/>
      <c r="C572" s="221"/>
      <c r="D572" s="253"/>
      <c r="E572" s="253"/>
      <c r="F572" s="232"/>
    </row>
    <row r="573" spans="1:12" x14ac:dyDescent="0.25">
      <c r="A573" s="221"/>
      <c r="B573" s="219"/>
      <c r="C573" s="221"/>
      <c r="D573" s="253"/>
      <c r="E573" s="253"/>
      <c r="F573" s="232"/>
    </row>
    <row r="574" spans="1:12" x14ac:dyDescent="0.25">
      <c r="A574" s="221"/>
      <c r="B574" s="219"/>
      <c r="C574" s="221"/>
      <c r="D574" s="253"/>
      <c r="E574" s="253"/>
      <c r="F574" s="232"/>
    </row>
    <row r="575" spans="1:12" x14ac:dyDescent="0.25">
      <c r="A575" s="221"/>
      <c r="B575" s="219"/>
      <c r="C575" s="221"/>
      <c r="D575" s="253"/>
      <c r="E575" s="253"/>
      <c r="F575" s="232"/>
    </row>
    <row r="576" spans="1:12" x14ac:dyDescent="0.25">
      <c r="A576" s="221"/>
      <c r="B576" s="219"/>
      <c r="C576" s="221"/>
      <c r="D576" s="253"/>
      <c r="E576" s="253"/>
      <c r="F576" s="232"/>
    </row>
    <row r="577" spans="1:12" x14ac:dyDescent="0.25">
      <c r="A577" s="221"/>
      <c r="B577" s="219"/>
      <c r="C577" s="221"/>
      <c r="D577" s="253"/>
      <c r="E577" s="253"/>
      <c r="F577" s="232"/>
    </row>
    <row r="578" spans="1:12" x14ac:dyDescent="0.25">
      <c r="A578" s="221"/>
      <c r="B578" s="219"/>
      <c r="C578" s="221"/>
      <c r="D578" s="253"/>
      <c r="E578" s="253"/>
      <c r="F578" s="232"/>
    </row>
    <row r="579" spans="1:12" x14ac:dyDescent="0.25">
      <c r="A579" s="231"/>
      <c r="B579" s="219"/>
      <c r="C579" s="221"/>
      <c r="D579" s="253"/>
      <c r="E579" s="253"/>
      <c r="F579" s="232"/>
    </row>
    <row r="580" spans="1:12" x14ac:dyDescent="0.25">
      <c r="A580" s="231"/>
      <c r="B580" s="219"/>
      <c r="C580" s="221"/>
      <c r="D580" s="253"/>
      <c r="E580" s="253"/>
      <c r="F580" s="232"/>
    </row>
    <row r="581" spans="1:12" x14ac:dyDescent="0.25">
      <c r="B581" s="219"/>
      <c r="D581" s="253"/>
      <c r="E581" s="253"/>
      <c r="F581" s="232"/>
    </row>
    <row r="582" spans="1:12" x14ac:dyDescent="0.25">
      <c r="B582" s="219"/>
      <c r="D582" s="253"/>
      <c r="E582" s="253"/>
      <c r="F582" s="232"/>
    </row>
    <row r="583" spans="1:12" x14ac:dyDescent="0.25">
      <c r="B583" s="219"/>
      <c r="D583" s="253"/>
      <c r="E583" s="253"/>
      <c r="F583" s="232"/>
    </row>
    <row r="584" spans="1:12" x14ac:dyDescent="0.25">
      <c r="B584" s="219"/>
      <c r="D584" s="253"/>
      <c r="E584" s="253"/>
      <c r="F584" s="232"/>
    </row>
    <row r="585" spans="1:12" x14ac:dyDescent="0.25">
      <c r="B585" s="219"/>
      <c r="D585" s="253"/>
      <c r="E585" s="253"/>
      <c r="F585" s="232"/>
    </row>
    <row r="586" spans="1:12" x14ac:dyDescent="0.25">
      <c r="A586" s="258"/>
      <c r="B586" s="233"/>
      <c r="C586" s="236"/>
      <c r="D586" s="253"/>
      <c r="E586" s="253"/>
      <c r="F586" s="266"/>
    </row>
    <row r="587" spans="1:12" ht="13.5" x14ac:dyDescent="0.25">
      <c r="B587" s="292"/>
      <c r="D587" s="253"/>
      <c r="E587" s="253"/>
      <c r="F587" s="266"/>
    </row>
    <row r="588" spans="1:12" x14ac:dyDescent="0.25">
      <c r="D588" s="253"/>
      <c r="E588" s="253"/>
      <c r="F588" s="232"/>
    </row>
    <row r="589" spans="1:12" x14ac:dyDescent="0.25">
      <c r="D589" s="253"/>
      <c r="E589" s="253"/>
      <c r="F589" s="232"/>
    </row>
    <row r="590" spans="1:12" x14ac:dyDescent="0.25">
      <c r="D590" s="253"/>
      <c r="E590" s="253"/>
      <c r="F590" s="232"/>
      <c r="L590" s="238"/>
    </row>
    <row r="591" spans="1:12" x14ac:dyDescent="0.25">
      <c r="D591" s="253"/>
      <c r="E591" s="253"/>
      <c r="F591" s="232"/>
    </row>
    <row r="592" spans="1:12" x14ac:dyDescent="0.25">
      <c r="D592" s="253"/>
      <c r="E592" s="253"/>
      <c r="F592" s="232"/>
    </row>
    <row r="593" spans="2:12" x14ac:dyDescent="0.25">
      <c r="D593" s="253"/>
      <c r="E593" s="253"/>
      <c r="F593" s="232"/>
      <c r="L593" s="413"/>
    </row>
    <row r="594" spans="2:12" x14ac:dyDescent="0.25">
      <c r="D594" s="253"/>
      <c r="E594" s="253"/>
      <c r="F594" s="232"/>
      <c r="L594" s="413"/>
    </row>
    <row r="595" spans="2:12" x14ac:dyDescent="0.25">
      <c r="D595" s="253"/>
      <c r="E595" s="253"/>
      <c r="F595" s="232"/>
      <c r="L595" s="413"/>
    </row>
    <row r="596" spans="2:12" x14ac:dyDescent="0.25">
      <c r="D596" s="253"/>
      <c r="E596" s="253"/>
      <c r="F596" s="232"/>
      <c r="L596" s="413"/>
    </row>
    <row r="597" spans="2:12" x14ac:dyDescent="0.25">
      <c r="D597" s="253"/>
      <c r="E597" s="253"/>
      <c r="F597" s="232"/>
      <c r="L597" s="413"/>
    </row>
    <row r="598" spans="2:12" x14ac:dyDescent="0.25">
      <c r="D598" s="253"/>
      <c r="E598" s="253"/>
      <c r="F598" s="266"/>
      <c r="L598" s="413"/>
    </row>
    <row r="599" spans="2:12" ht="13.5" x14ac:dyDescent="0.25">
      <c r="B599" s="292"/>
      <c r="D599" s="253"/>
      <c r="E599" s="253"/>
      <c r="F599" s="266"/>
      <c r="L599" s="413"/>
    </row>
    <row r="600" spans="2:12" x14ac:dyDescent="0.25">
      <c r="D600" s="253"/>
      <c r="E600" s="253"/>
      <c r="F600" s="232"/>
      <c r="L600" s="413"/>
    </row>
    <row r="601" spans="2:12" x14ac:dyDescent="0.25">
      <c r="D601" s="253"/>
      <c r="E601" s="253"/>
      <c r="F601" s="232"/>
      <c r="L601" s="413"/>
    </row>
    <row r="602" spans="2:12" x14ac:dyDescent="0.25">
      <c r="D602" s="253"/>
      <c r="E602" s="253"/>
      <c r="F602" s="232"/>
      <c r="L602" s="413"/>
    </row>
    <row r="603" spans="2:12" x14ac:dyDescent="0.25">
      <c r="D603" s="253"/>
      <c r="E603" s="253"/>
      <c r="F603" s="232"/>
      <c r="L603" s="413"/>
    </row>
    <row r="604" spans="2:12" x14ac:dyDescent="0.25">
      <c r="D604" s="253"/>
      <c r="E604" s="253"/>
      <c r="F604" s="232"/>
      <c r="L604" s="413"/>
    </row>
    <row r="605" spans="2:12" x14ac:dyDescent="0.25">
      <c r="D605" s="253"/>
      <c r="E605" s="253"/>
      <c r="F605" s="266"/>
      <c r="L605" s="413"/>
    </row>
    <row r="606" spans="2:12" ht="13.5" x14ac:dyDescent="0.25">
      <c r="B606" s="292"/>
      <c r="D606" s="253"/>
      <c r="E606" s="253"/>
      <c r="F606" s="266"/>
      <c r="L606" s="413"/>
    </row>
    <row r="607" spans="2:12" x14ac:dyDescent="0.25">
      <c r="D607" s="253"/>
      <c r="E607" s="253"/>
      <c r="F607" s="232"/>
      <c r="L607" s="413"/>
    </row>
    <row r="608" spans="2:12" x14ac:dyDescent="0.25">
      <c r="D608" s="253"/>
      <c r="E608" s="253"/>
      <c r="F608" s="232"/>
      <c r="L608" s="413"/>
    </row>
    <row r="609" spans="2:12" x14ac:dyDescent="0.25">
      <c r="D609" s="253"/>
      <c r="E609" s="253"/>
      <c r="F609" s="232"/>
      <c r="L609" s="413"/>
    </row>
    <row r="610" spans="2:12" x14ac:dyDescent="0.25">
      <c r="D610" s="253"/>
      <c r="E610" s="253"/>
      <c r="F610" s="232"/>
      <c r="L610" s="413"/>
    </row>
    <row r="611" spans="2:12" x14ac:dyDescent="0.25">
      <c r="D611" s="253"/>
      <c r="E611" s="253"/>
      <c r="F611" s="232"/>
      <c r="L611" s="413"/>
    </row>
    <row r="612" spans="2:12" x14ac:dyDescent="0.25">
      <c r="D612" s="253"/>
      <c r="E612" s="253"/>
      <c r="F612" s="266"/>
      <c r="L612" s="413"/>
    </row>
    <row r="613" spans="2:12" ht="13.5" x14ac:dyDescent="0.25">
      <c r="B613" s="292"/>
      <c r="D613" s="253"/>
      <c r="E613" s="253"/>
      <c r="F613" s="266"/>
      <c r="L613" s="413"/>
    </row>
    <row r="614" spans="2:12" x14ac:dyDescent="0.25">
      <c r="D614" s="253"/>
      <c r="E614" s="253"/>
      <c r="F614" s="232"/>
      <c r="L614" s="413"/>
    </row>
    <row r="615" spans="2:12" x14ac:dyDescent="0.25">
      <c r="D615" s="253"/>
      <c r="E615" s="253"/>
      <c r="F615" s="232"/>
      <c r="L615" s="413"/>
    </row>
    <row r="616" spans="2:12" x14ac:dyDescent="0.25">
      <c r="D616" s="253"/>
      <c r="E616" s="253"/>
      <c r="F616" s="266"/>
      <c r="L616" s="413"/>
    </row>
    <row r="617" spans="2:12" ht="13.5" x14ac:dyDescent="0.25">
      <c r="B617" s="292"/>
      <c r="D617" s="253"/>
      <c r="E617" s="253"/>
      <c r="F617" s="266"/>
      <c r="L617" s="413"/>
    </row>
    <row r="618" spans="2:12" x14ac:dyDescent="0.25">
      <c r="D618" s="253"/>
      <c r="E618" s="253"/>
      <c r="F618" s="232"/>
      <c r="L618" s="413"/>
    </row>
    <row r="619" spans="2:12" x14ac:dyDescent="0.25">
      <c r="D619" s="253"/>
      <c r="E619" s="253"/>
      <c r="F619" s="232"/>
      <c r="L619" s="413"/>
    </row>
    <row r="620" spans="2:12" x14ac:dyDescent="0.25">
      <c r="D620" s="253"/>
      <c r="E620" s="253"/>
      <c r="F620" s="266"/>
      <c r="L620" s="413"/>
    </row>
    <row r="621" spans="2:12" ht="13.5" x14ac:dyDescent="0.25">
      <c r="B621" s="292"/>
      <c r="D621" s="253"/>
      <c r="E621" s="253"/>
      <c r="F621" s="266"/>
      <c r="L621" s="413"/>
    </row>
    <row r="622" spans="2:12" x14ac:dyDescent="0.25">
      <c r="D622" s="253"/>
      <c r="E622" s="253"/>
      <c r="F622" s="232"/>
      <c r="L622" s="413"/>
    </row>
    <row r="623" spans="2:12" x14ac:dyDescent="0.25">
      <c r="D623" s="253"/>
      <c r="E623" s="253"/>
      <c r="F623" s="232"/>
      <c r="L623" s="413"/>
    </row>
    <row r="624" spans="2:12" x14ac:dyDescent="0.25">
      <c r="D624" s="253"/>
      <c r="E624" s="253"/>
      <c r="F624" s="266"/>
      <c r="L624" s="413"/>
    </row>
    <row r="625" spans="2:12" ht="13.5" x14ac:dyDescent="0.25">
      <c r="B625" s="292"/>
      <c r="D625" s="253"/>
      <c r="E625" s="253"/>
      <c r="F625" s="266"/>
      <c r="L625" s="413"/>
    </row>
    <row r="626" spans="2:12" x14ac:dyDescent="0.25">
      <c r="D626" s="253"/>
      <c r="E626" s="253"/>
      <c r="F626" s="232"/>
      <c r="L626" s="413"/>
    </row>
    <row r="627" spans="2:12" x14ac:dyDescent="0.25">
      <c r="D627" s="253"/>
      <c r="E627" s="253"/>
      <c r="F627" s="232"/>
      <c r="L627" s="413"/>
    </row>
    <row r="628" spans="2:12" x14ac:dyDescent="0.25">
      <c r="D628" s="253"/>
      <c r="E628" s="253"/>
      <c r="F628" s="232"/>
      <c r="L628" s="413"/>
    </row>
    <row r="629" spans="2:12" x14ac:dyDescent="0.25">
      <c r="D629" s="253"/>
      <c r="E629" s="253"/>
      <c r="F629" s="266"/>
      <c r="L629" s="413"/>
    </row>
    <row r="630" spans="2:12" ht="13.5" x14ac:dyDescent="0.25">
      <c r="B630" s="292"/>
      <c r="D630" s="253"/>
      <c r="E630" s="253"/>
      <c r="F630" s="266"/>
      <c r="L630" s="413"/>
    </row>
    <row r="631" spans="2:12" x14ac:dyDescent="0.25">
      <c r="D631" s="253"/>
      <c r="E631" s="253"/>
      <c r="F631" s="232"/>
      <c r="L631" s="413"/>
    </row>
    <row r="632" spans="2:12" x14ac:dyDescent="0.25">
      <c r="D632" s="253"/>
      <c r="E632" s="253"/>
      <c r="F632" s="232"/>
      <c r="L632" s="413"/>
    </row>
    <row r="633" spans="2:12" x14ac:dyDescent="0.25">
      <c r="D633" s="253"/>
      <c r="E633" s="253"/>
      <c r="F633" s="266"/>
      <c r="L633" s="413"/>
    </row>
    <row r="634" spans="2:12" ht="13.5" x14ac:dyDescent="0.25">
      <c r="B634" s="292"/>
      <c r="D634" s="253"/>
      <c r="E634" s="253"/>
      <c r="F634" s="266"/>
      <c r="L634" s="413"/>
    </row>
    <row r="635" spans="2:12" x14ac:dyDescent="0.25">
      <c r="D635" s="253"/>
      <c r="E635" s="253"/>
      <c r="F635" s="232"/>
      <c r="L635" s="413"/>
    </row>
    <row r="636" spans="2:12" x14ac:dyDescent="0.25">
      <c r="D636" s="253"/>
      <c r="E636" s="253"/>
      <c r="F636" s="232"/>
      <c r="L636" s="413"/>
    </row>
    <row r="637" spans="2:12" x14ac:dyDescent="0.25">
      <c r="D637" s="253"/>
      <c r="E637" s="253"/>
      <c r="F637" s="266"/>
      <c r="L637" s="413"/>
    </row>
    <row r="638" spans="2:12" ht="13.5" x14ac:dyDescent="0.25">
      <c r="B638" s="292"/>
      <c r="D638" s="253"/>
      <c r="E638" s="253"/>
      <c r="F638" s="266"/>
      <c r="L638" s="413"/>
    </row>
    <row r="639" spans="2:12" x14ac:dyDescent="0.25">
      <c r="D639" s="253"/>
      <c r="E639" s="253"/>
      <c r="F639" s="232"/>
      <c r="L639" s="413"/>
    </row>
    <row r="640" spans="2:12" x14ac:dyDescent="0.25">
      <c r="D640" s="253"/>
      <c r="E640" s="253"/>
      <c r="F640" s="232"/>
      <c r="L640" s="413"/>
    </row>
    <row r="641" spans="1:12" x14ac:dyDescent="0.25">
      <c r="D641" s="37"/>
      <c r="E641" s="56"/>
      <c r="F641" s="266"/>
      <c r="L641" s="413"/>
    </row>
    <row r="642" spans="1:12" x14ac:dyDescent="0.25">
      <c r="A642" s="258"/>
      <c r="B642" s="238"/>
      <c r="C642" s="236"/>
      <c r="D642" s="236"/>
      <c r="E642" s="236"/>
      <c r="F642" s="236"/>
      <c r="L642" s="413"/>
    </row>
    <row r="643" spans="1:12" x14ac:dyDescent="0.25">
      <c r="A643" s="258"/>
      <c r="B643" s="269"/>
      <c r="C643" s="345"/>
      <c r="D643" s="293"/>
      <c r="E643" s="307"/>
      <c r="F643" s="345"/>
      <c r="L643" s="413"/>
    </row>
    <row r="644" spans="1:12" x14ac:dyDescent="0.25">
      <c r="A644" s="258"/>
      <c r="B644" s="432"/>
      <c r="C644" s="345"/>
      <c r="D644" s="293"/>
      <c r="E644" s="307"/>
      <c r="F644" s="293"/>
      <c r="L644" s="413"/>
    </row>
    <row r="645" spans="1:12" x14ac:dyDescent="0.25">
      <c r="B645" s="433"/>
      <c r="D645" s="253"/>
      <c r="E645" s="253"/>
      <c r="F645" s="254"/>
      <c r="L645" s="413"/>
    </row>
    <row r="646" spans="1:12" x14ac:dyDescent="0.25">
      <c r="B646" s="433"/>
      <c r="D646" s="253"/>
      <c r="E646" s="253"/>
      <c r="F646" s="254"/>
      <c r="L646" s="413"/>
    </row>
    <row r="647" spans="1:12" x14ac:dyDescent="0.25">
      <c r="B647" s="433"/>
      <c r="D647" s="253"/>
      <c r="E647" s="253"/>
      <c r="F647" s="254"/>
      <c r="L647" s="413"/>
    </row>
    <row r="648" spans="1:12" x14ac:dyDescent="0.25">
      <c r="B648" s="219"/>
      <c r="D648" s="253"/>
      <c r="E648" s="253"/>
      <c r="F648" s="254"/>
      <c r="L648" s="413"/>
    </row>
    <row r="649" spans="1:12" x14ac:dyDescent="0.25">
      <c r="A649" s="258"/>
      <c r="B649" s="233"/>
      <c r="D649" s="253"/>
      <c r="E649" s="253"/>
      <c r="F649" s="254"/>
      <c r="L649" s="413"/>
    </row>
    <row r="650" spans="1:12" x14ac:dyDescent="0.25">
      <c r="B650" s="433"/>
      <c r="D650" s="253"/>
      <c r="E650" s="253"/>
      <c r="F650" s="254"/>
      <c r="L650" s="413"/>
    </row>
    <row r="651" spans="1:12" x14ac:dyDescent="0.25">
      <c r="B651" s="433"/>
      <c r="D651" s="253"/>
      <c r="E651" s="253"/>
      <c r="F651" s="254"/>
      <c r="L651" s="413"/>
    </row>
    <row r="652" spans="1:12" x14ac:dyDescent="0.25">
      <c r="B652" s="433"/>
      <c r="D652" s="253"/>
      <c r="E652" s="253"/>
      <c r="F652" s="254"/>
      <c r="L652" s="413"/>
    </row>
    <row r="653" spans="1:12" x14ac:dyDescent="0.25">
      <c r="A653" s="258"/>
      <c r="B653" s="233"/>
      <c r="D653" s="253"/>
      <c r="E653" s="253"/>
      <c r="F653" s="254"/>
      <c r="L653" s="413"/>
    </row>
    <row r="654" spans="1:12" x14ac:dyDescent="0.25">
      <c r="B654" s="433"/>
      <c r="D654" s="253"/>
      <c r="E654" s="253"/>
      <c r="F654" s="254"/>
      <c r="L654" s="413"/>
    </row>
    <row r="655" spans="1:12" x14ac:dyDescent="0.25">
      <c r="B655" s="433"/>
      <c r="D655" s="253"/>
      <c r="E655" s="253"/>
      <c r="F655" s="254"/>
      <c r="L655" s="413"/>
    </row>
    <row r="656" spans="1:12" x14ac:dyDescent="0.25">
      <c r="B656" s="433"/>
      <c r="D656" s="253"/>
      <c r="E656" s="253"/>
      <c r="F656" s="254"/>
      <c r="L656" s="413"/>
    </row>
    <row r="657" spans="1:12" x14ac:dyDescent="0.25">
      <c r="B657" s="219"/>
      <c r="D657" s="253"/>
      <c r="E657" s="253"/>
      <c r="F657" s="254"/>
      <c r="L657" s="413"/>
    </row>
    <row r="658" spans="1:12" x14ac:dyDescent="0.25">
      <c r="A658" s="258"/>
      <c r="B658" s="219"/>
      <c r="C658" s="219"/>
      <c r="D658" s="253"/>
      <c r="E658" s="253"/>
      <c r="F658" s="219"/>
      <c r="L658" s="413"/>
    </row>
    <row r="659" spans="1:12" x14ac:dyDescent="0.25">
      <c r="B659" s="219"/>
      <c r="D659" s="253"/>
      <c r="E659" s="253"/>
      <c r="F659" s="254"/>
      <c r="L659" s="413"/>
    </row>
    <row r="660" spans="1:12" x14ac:dyDescent="0.25">
      <c r="B660" s="219"/>
      <c r="D660" s="253"/>
      <c r="E660" s="253"/>
      <c r="F660" s="254"/>
      <c r="L660" s="413"/>
    </row>
    <row r="661" spans="1:12" x14ac:dyDescent="0.25">
      <c r="B661" s="219"/>
      <c r="D661" s="253"/>
      <c r="E661" s="253"/>
      <c r="F661" s="254"/>
      <c r="L661" s="413"/>
    </row>
    <row r="662" spans="1:12" x14ac:dyDescent="0.25">
      <c r="A662" s="258"/>
      <c r="B662" s="219"/>
      <c r="C662" s="219"/>
      <c r="D662" s="253"/>
      <c r="E662" s="253"/>
      <c r="F662" s="219"/>
      <c r="L662" s="413"/>
    </row>
    <row r="663" spans="1:12" x14ac:dyDescent="0.25">
      <c r="B663" s="219"/>
      <c r="D663" s="253"/>
      <c r="E663" s="253"/>
      <c r="F663" s="254"/>
    </row>
    <row r="664" spans="1:12" x14ac:dyDescent="0.25">
      <c r="B664" s="219"/>
      <c r="D664" s="253"/>
      <c r="E664" s="253"/>
      <c r="F664" s="254"/>
      <c r="L664" s="413"/>
    </row>
    <row r="665" spans="1:12" x14ac:dyDescent="0.25">
      <c r="A665" s="258"/>
      <c r="B665" s="219"/>
      <c r="C665" s="219"/>
      <c r="D665" s="253"/>
      <c r="E665" s="253"/>
      <c r="F665" s="219"/>
      <c r="L665" s="413"/>
    </row>
    <row r="666" spans="1:12" x14ac:dyDescent="0.25">
      <c r="B666" s="219"/>
      <c r="D666" s="253"/>
      <c r="E666" s="253"/>
      <c r="F666" s="254"/>
      <c r="L666" s="413"/>
    </row>
    <row r="667" spans="1:12" x14ac:dyDescent="0.25">
      <c r="B667" s="219"/>
      <c r="D667" s="253"/>
      <c r="E667" s="253"/>
      <c r="F667" s="254"/>
      <c r="L667" s="413"/>
    </row>
    <row r="668" spans="1:12" x14ac:dyDescent="0.25">
      <c r="B668" s="219"/>
      <c r="D668" s="253"/>
      <c r="E668" s="253"/>
      <c r="F668" s="254"/>
      <c r="L668" s="413"/>
    </row>
    <row r="669" spans="1:12" x14ac:dyDescent="0.25">
      <c r="B669" s="219"/>
      <c r="D669" s="253"/>
      <c r="E669" s="253"/>
      <c r="F669" s="254"/>
      <c r="L669" s="413"/>
    </row>
    <row r="670" spans="1:12" x14ac:dyDescent="0.25">
      <c r="A670" s="258"/>
      <c r="B670" s="233"/>
      <c r="D670" s="253"/>
      <c r="E670" s="253"/>
      <c r="F670" s="254"/>
      <c r="L670" s="413"/>
    </row>
    <row r="671" spans="1:12" x14ac:dyDescent="0.25">
      <c r="B671" s="433"/>
      <c r="D671" s="253"/>
      <c r="E671" s="253"/>
      <c r="F671" s="254"/>
      <c r="L671" s="413"/>
    </row>
    <row r="672" spans="1:12" x14ac:dyDescent="0.25">
      <c r="B672" s="433"/>
      <c r="D672" s="253"/>
      <c r="E672" s="253"/>
      <c r="F672" s="254"/>
      <c r="L672" s="413"/>
    </row>
    <row r="673" spans="1:12" x14ac:dyDescent="0.25">
      <c r="B673" s="433"/>
      <c r="D673" s="253"/>
      <c r="E673" s="253"/>
      <c r="F673" s="254"/>
      <c r="L673" s="413"/>
    </row>
    <row r="674" spans="1:12" x14ac:dyDescent="0.25">
      <c r="A674" s="258"/>
      <c r="B674" s="432"/>
      <c r="D674" s="253"/>
      <c r="E674" s="253"/>
      <c r="F674" s="254"/>
      <c r="L674" s="413"/>
    </row>
    <row r="675" spans="1:12" x14ac:dyDescent="0.25">
      <c r="B675" s="433"/>
      <c r="D675" s="253"/>
      <c r="E675" s="253"/>
      <c r="F675" s="254"/>
      <c r="L675" s="413"/>
    </row>
    <row r="676" spans="1:12" x14ac:dyDescent="0.25">
      <c r="B676" s="433"/>
      <c r="D676" s="253"/>
      <c r="E676" s="253"/>
      <c r="F676" s="254"/>
      <c r="L676" s="413"/>
    </row>
    <row r="677" spans="1:12" x14ac:dyDescent="0.25">
      <c r="B677" s="219"/>
      <c r="D677" s="253"/>
      <c r="E677" s="253"/>
      <c r="F677" s="254"/>
      <c r="L677" s="413"/>
    </row>
    <row r="678" spans="1:12" x14ac:dyDescent="0.25">
      <c r="B678" s="219"/>
      <c r="D678" s="253"/>
      <c r="E678" s="253"/>
      <c r="F678" s="254"/>
      <c r="L678" s="413"/>
    </row>
    <row r="679" spans="1:12" x14ac:dyDescent="0.25">
      <c r="B679" s="219"/>
      <c r="D679" s="253"/>
      <c r="E679" s="253"/>
      <c r="F679" s="254"/>
      <c r="L679" s="413"/>
    </row>
    <row r="680" spans="1:12" x14ac:dyDescent="0.25">
      <c r="B680" s="219"/>
      <c r="D680" s="253"/>
      <c r="E680" s="253"/>
      <c r="F680" s="254"/>
      <c r="L680" s="413"/>
    </row>
    <row r="681" spans="1:12" x14ac:dyDescent="0.25">
      <c r="B681" s="219"/>
      <c r="D681" s="253"/>
      <c r="E681" s="253"/>
      <c r="F681" s="254"/>
      <c r="L681" s="413"/>
    </row>
    <row r="682" spans="1:12" x14ac:dyDescent="0.25">
      <c r="B682" s="219"/>
      <c r="D682" s="253"/>
      <c r="E682" s="253"/>
      <c r="F682" s="254"/>
      <c r="L682" s="413"/>
    </row>
    <row r="683" spans="1:12" x14ac:dyDescent="0.25">
      <c r="B683" s="219"/>
      <c r="D683" s="253"/>
      <c r="E683" s="253"/>
      <c r="F683" s="254"/>
      <c r="L683" s="413"/>
    </row>
    <row r="684" spans="1:12" x14ac:dyDescent="0.25">
      <c r="B684" s="219"/>
      <c r="D684" s="253"/>
      <c r="E684" s="253"/>
      <c r="F684" s="254"/>
      <c r="L684" s="413"/>
    </row>
    <row r="685" spans="1:12" x14ac:dyDescent="0.25">
      <c r="B685" s="219"/>
      <c r="D685" s="253"/>
      <c r="E685" s="253"/>
      <c r="F685" s="254"/>
      <c r="L685" s="413"/>
    </row>
    <row r="686" spans="1:12" x14ac:dyDescent="0.25">
      <c r="B686" s="233"/>
      <c r="D686" s="253"/>
      <c r="E686" s="253"/>
      <c r="F686" s="254"/>
      <c r="L686" s="413"/>
    </row>
    <row r="687" spans="1:12" x14ac:dyDescent="0.25">
      <c r="B687" s="219"/>
      <c r="D687" s="253"/>
      <c r="E687" s="253"/>
      <c r="F687" s="254"/>
      <c r="L687" s="413"/>
    </row>
    <row r="688" spans="1:12" x14ac:dyDescent="0.25">
      <c r="B688" s="219"/>
      <c r="D688" s="253"/>
      <c r="E688" s="253"/>
      <c r="F688" s="254"/>
      <c r="L688" s="413"/>
    </row>
    <row r="689" spans="1:12" x14ac:dyDescent="0.25">
      <c r="B689" s="219"/>
      <c r="D689" s="253"/>
      <c r="E689" s="253"/>
      <c r="F689" s="254"/>
      <c r="L689" s="413"/>
    </row>
    <row r="690" spans="1:12" x14ac:dyDescent="0.25">
      <c r="B690" s="233"/>
      <c r="D690" s="253"/>
      <c r="E690" s="253"/>
      <c r="F690" s="254"/>
      <c r="L690" s="413"/>
    </row>
    <row r="691" spans="1:12" x14ac:dyDescent="0.25">
      <c r="B691" s="219"/>
      <c r="D691" s="253"/>
      <c r="E691" s="253"/>
      <c r="F691" s="254"/>
      <c r="L691" s="413"/>
    </row>
    <row r="692" spans="1:12" x14ac:dyDescent="0.25">
      <c r="B692" s="219"/>
      <c r="D692" s="253"/>
      <c r="E692" s="253"/>
      <c r="F692" s="254"/>
      <c r="L692" s="413"/>
    </row>
    <row r="693" spans="1:12" x14ac:dyDescent="0.25">
      <c r="B693" s="219"/>
      <c r="D693" s="253"/>
      <c r="E693" s="253"/>
      <c r="F693" s="254"/>
      <c r="L693" s="413"/>
    </row>
    <row r="694" spans="1:12" x14ac:dyDescent="0.25">
      <c r="B694" s="219"/>
      <c r="D694" s="253"/>
      <c r="E694" s="253"/>
      <c r="F694" s="254"/>
      <c r="L694" s="413"/>
    </row>
    <row r="695" spans="1:12" x14ac:dyDescent="0.25">
      <c r="B695" s="219"/>
      <c r="D695" s="253"/>
      <c r="E695" s="253"/>
      <c r="F695" s="254"/>
      <c r="L695" s="413"/>
    </row>
    <row r="696" spans="1:12" x14ac:dyDescent="0.25">
      <c r="B696" s="219"/>
      <c r="D696" s="253"/>
      <c r="E696" s="253"/>
      <c r="F696" s="254"/>
      <c r="L696" s="413"/>
    </row>
    <row r="697" spans="1:12" x14ac:dyDescent="0.25">
      <c r="B697" s="219"/>
      <c r="D697" s="253"/>
      <c r="E697" s="253"/>
      <c r="F697" s="254"/>
      <c r="L697" s="413"/>
    </row>
    <row r="698" spans="1:12" x14ac:dyDescent="0.25">
      <c r="B698" s="219"/>
      <c r="D698" s="253"/>
      <c r="E698" s="253"/>
      <c r="F698" s="254"/>
      <c r="L698" s="413"/>
    </row>
    <row r="699" spans="1:12" x14ac:dyDescent="0.25">
      <c r="A699" s="231"/>
      <c r="B699" s="219"/>
      <c r="C699" s="221"/>
      <c r="D699" s="216"/>
      <c r="E699" s="253"/>
      <c r="F699" s="232"/>
      <c r="L699" s="413"/>
    </row>
    <row r="700" spans="1:12" x14ac:dyDescent="0.25">
      <c r="A700" s="231"/>
      <c r="B700" s="219"/>
      <c r="C700" s="221"/>
      <c r="D700" s="216"/>
      <c r="E700" s="253"/>
      <c r="F700" s="232"/>
      <c r="L700" s="413"/>
    </row>
    <row r="701" spans="1:12" x14ac:dyDescent="0.25">
      <c r="B701" s="233"/>
      <c r="D701" s="253"/>
      <c r="E701" s="253"/>
      <c r="F701" s="254"/>
      <c r="L701" s="413"/>
    </row>
    <row r="702" spans="1:12" x14ac:dyDescent="0.25">
      <c r="B702" s="219"/>
      <c r="D702" s="253"/>
      <c r="E702" s="253"/>
      <c r="F702" s="254"/>
      <c r="L702" s="413"/>
    </row>
    <row r="703" spans="1:12" x14ac:dyDescent="0.25">
      <c r="B703" s="219"/>
      <c r="D703" s="253"/>
      <c r="E703" s="253"/>
      <c r="F703" s="254"/>
      <c r="L703" s="413"/>
    </row>
    <row r="704" spans="1:12" x14ac:dyDescent="0.25">
      <c r="B704" s="219"/>
      <c r="D704" s="253"/>
      <c r="E704" s="253"/>
      <c r="F704" s="254"/>
      <c r="L704" s="413"/>
    </row>
    <row r="705" spans="1:12" x14ac:dyDescent="0.25">
      <c r="B705" s="219"/>
      <c r="D705" s="253"/>
      <c r="E705" s="253"/>
      <c r="F705" s="254"/>
      <c r="L705" s="413"/>
    </row>
    <row r="706" spans="1:12" x14ac:dyDescent="0.25">
      <c r="B706" s="233"/>
      <c r="D706" s="253"/>
      <c r="E706" s="253"/>
      <c r="F706" s="254"/>
      <c r="L706" s="413"/>
    </row>
    <row r="707" spans="1:12" x14ac:dyDescent="0.25">
      <c r="B707" s="219"/>
      <c r="D707" s="253"/>
      <c r="E707" s="253"/>
      <c r="F707" s="254"/>
      <c r="L707" s="413"/>
    </row>
    <row r="708" spans="1:12" x14ac:dyDescent="0.25">
      <c r="B708" s="219"/>
      <c r="D708" s="253"/>
      <c r="E708" s="253"/>
      <c r="F708" s="254"/>
      <c r="L708" s="413"/>
    </row>
    <row r="709" spans="1:12" x14ac:dyDescent="0.25">
      <c r="B709" s="219"/>
      <c r="D709" s="253"/>
      <c r="E709" s="253"/>
      <c r="F709" s="254"/>
      <c r="L709" s="413"/>
    </row>
    <row r="710" spans="1:12" x14ac:dyDescent="0.25">
      <c r="B710" s="219"/>
      <c r="D710" s="253"/>
      <c r="E710" s="253"/>
      <c r="F710" s="254"/>
      <c r="L710" s="413"/>
    </row>
    <row r="711" spans="1:12" x14ac:dyDescent="0.25">
      <c r="B711" s="219"/>
      <c r="D711" s="253"/>
      <c r="E711" s="253"/>
      <c r="F711" s="254"/>
      <c r="L711" s="413"/>
    </row>
    <row r="712" spans="1:12" x14ac:dyDescent="0.25">
      <c r="B712" s="219"/>
      <c r="D712" s="253"/>
      <c r="E712" s="253"/>
      <c r="F712" s="254"/>
      <c r="L712" s="413"/>
    </row>
    <row r="713" spans="1:12" x14ac:dyDescent="0.25">
      <c r="A713" s="269"/>
      <c r="B713" s="238"/>
      <c r="C713" s="236"/>
      <c r="D713" s="253"/>
      <c r="E713" s="253"/>
      <c r="F713" s="236"/>
      <c r="L713" s="413"/>
    </row>
    <row r="714" spans="1:12" x14ac:dyDescent="0.25">
      <c r="A714" s="296"/>
      <c r="B714" s="219"/>
      <c r="D714" s="253"/>
      <c r="E714" s="253"/>
      <c r="F714" s="254"/>
      <c r="L714" s="413"/>
    </row>
    <row r="715" spans="1:12" x14ac:dyDescent="0.25">
      <c r="A715" s="296"/>
      <c r="B715" s="219"/>
      <c r="D715" s="216"/>
      <c r="E715" s="253"/>
      <c r="F715" s="254"/>
      <c r="L715" s="413"/>
    </row>
    <row r="716" spans="1:12" x14ac:dyDescent="0.25">
      <c r="A716" s="296"/>
      <c r="B716" s="219"/>
      <c r="D716" s="253"/>
      <c r="E716" s="253"/>
      <c r="F716" s="254"/>
      <c r="L716" s="413"/>
    </row>
    <row r="717" spans="1:12" x14ac:dyDescent="0.25">
      <c r="A717" s="296"/>
      <c r="B717" s="219"/>
      <c r="D717" s="216"/>
      <c r="E717" s="253"/>
      <c r="F717" s="254"/>
      <c r="L717" s="413"/>
    </row>
    <row r="718" spans="1:12" x14ac:dyDescent="0.25">
      <c r="B718" s="219"/>
      <c r="D718" s="253"/>
      <c r="E718" s="253"/>
      <c r="F718" s="232"/>
      <c r="L718" s="413"/>
    </row>
    <row r="719" spans="1:12" x14ac:dyDescent="0.25">
      <c r="B719" s="219"/>
      <c r="D719" s="253"/>
      <c r="E719" s="253"/>
      <c r="F719" s="232"/>
      <c r="L719" s="413"/>
    </row>
    <row r="720" spans="1:12" x14ac:dyDescent="0.25">
      <c r="B720" s="219"/>
      <c r="D720" s="253"/>
      <c r="E720" s="253"/>
      <c r="F720" s="232"/>
      <c r="L720" s="413"/>
    </row>
    <row r="721" spans="1:12" x14ac:dyDescent="0.25">
      <c r="B721" s="219"/>
      <c r="D721" s="253"/>
      <c r="E721" s="253"/>
      <c r="F721" s="232"/>
      <c r="L721" s="413"/>
    </row>
    <row r="722" spans="1:12" x14ac:dyDescent="0.25">
      <c r="B722" s="219"/>
      <c r="D722" s="253"/>
      <c r="E722" s="253"/>
      <c r="F722" s="232"/>
      <c r="L722" s="413"/>
    </row>
    <row r="723" spans="1:12" x14ac:dyDescent="0.25">
      <c r="B723" s="219"/>
      <c r="D723" s="253"/>
      <c r="E723" s="253"/>
      <c r="F723" s="232"/>
      <c r="L723" s="413"/>
    </row>
    <row r="724" spans="1:12" x14ac:dyDescent="0.25">
      <c r="B724" s="219"/>
      <c r="D724" s="253"/>
      <c r="E724" s="253"/>
      <c r="F724" s="232"/>
      <c r="L724" s="413"/>
    </row>
    <row r="725" spans="1:12" x14ac:dyDescent="0.25">
      <c r="B725" s="219"/>
      <c r="D725" s="253"/>
      <c r="E725" s="253"/>
      <c r="F725" s="232"/>
      <c r="L725" s="413"/>
    </row>
    <row r="726" spans="1:12" x14ac:dyDescent="0.25">
      <c r="B726" s="219"/>
      <c r="D726" s="253"/>
      <c r="E726" s="253"/>
      <c r="F726" s="232"/>
      <c r="L726" s="413"/>
    </row>
    <row r="727" spans="1:12" x14ac:dyDescent="0.25">
      <c r="B727" s="219"/>
      <c r="D727" s="253"/>
      <c r="E727" s="253"/>
      <c r="F727" s="232"/>
      <c r="L727" s="413"/>
    </row>
    <row r="728" spans="1:12" x14ac:dyDescent="0.25">
      <c r="B728" s="219"/>
      <c r="D728" s="253"/>
      <c r="E728" s="253"/>
      <c r="F728" s="232"/>
      <c r="L728" s="413"/>
    </row>
    <row r="729" spans="1:12" x14ac:dyDescent="0.25">
      <c r="B729" s="219"/>
      <c r="D729" s="253"/>
      <c r="E729" s="253"/>
      <c r="F729" s="232"/>
      <c r="L729" s="413"/>
    </row>
    <row r="730" spans="1:12" x14ac:dyDescent="0.25">
      <c r="B730" s="219"/>
      <c r="D730" s="253"/>
      <c r="E730" s="253"/>
      <c r="F730" s="232"/>
      <c r="L730" s="413"/>
    </row>
    <row r="731" spans="1:12" x14ac:dyDescent="0.25">
      <c r="A731" s="231"/>
      <c r="B731" s="219"/>
      <c r="C731" s="221"/>
      <c r="D731" s="253"/>
      <c r="E731" s="253"/>
      <c r="F731" s="232"/>
      <c r="L731" s="413"/>
    </row>
    <row r="732" spans="1:12" x14ac:dyDescent="0.25">
      <c r="B732" s="219"/>
      <c r="D732" s="253"/>
      <c r="E732" s="253"/>
      <c r="F732" s="232"/>
      <c r="L732" s="413"/>
    </row>
    <row r="733" spans="1:12" x14ac:dyDescent="0.25">
      <c r="B733" s="219"/>
      <c r="D733" s="253"/>
      <c r="E733" s="253"/>
      <c r="F733" s="232"/>
      <c r="L733" s="413"/>
    </row>
    <row r="734" spans="1:12" x14ac:dyDescent="0.25">
      <c r="B734" s="219"/>
      <c r="D734" s="253"/>
      <c r="E734" s="253"/>
      <c r="F734" s="232"/>
      <c r="L734" s="413"/>
    </row>
    <row r="735" spans="1:12" x14ac:dyDescent="0.25">
      <c r="B735" s="219"/>
      <c r="D735" s="253"/>
      <c r="E735" s="253"/>
      <c r="F735" s="232"/>
      <c r="L735" s="413"/>
    </row>
    <row r="736" spans="1:12" x14ac:dyDescent="0.25">
      <c r="B736" s="433"/>
      <c r="D736" s="253"/>
      <c r="E736" s="253"/>
      <c r="F736" s="232"/>
      <c r="L736" s="413"/>
    </row>
    <row r="737" spans="1:12" x14ac:dyDescent="0.25">
      <c r="B737" s="219"/>
      <c r="D737" s="253"/>
      <c r="E737" s="253"/>
      <c r="F737" s="232"/>
      <c r="L737" s="413"/>
    </row>
    <row r="738" spans="1:12" x14ac:dyDescent="0.25">
      <c r="B738" s="219"/>
      <c r="C738" s="231"/>
      <c r="D738" s="253"/>
      <c r="E738" s="253"/>
      <c r="F738" s="254"/>
      <c r="L738" s="413"/>
    </row>
    <row r="739" spans="1:12" x14ac:dyDescent="0.25">
      <c r="B739" s="433"/>
      <c r="C739" s="218"/>
      <c r="D739" s="253"/>
      <c r="E739" s="253"/>
      <c r="F739" s="254"/>
      <c r="L739" s="413"/>
    </row>
    <row r="740" spans="1:12" x14ac:dyDescent="0.25">
      <c r="B740" s="433"/>
      <c r="C740" s="218"/>
      <c r="D740" s="253"/>
      <c r="E740" s="253"/>
      <c r="F740" s="254"/>
      <c r="L740" s="413"/>
    </row>
    <row r="741" spans="1:12" x14ac:dyDescent="0.25">
      <c r="B741" s="433"/>
      <c r="C741" s="231"/>
      <c r="D741" s="253"/>
      <c r="E741" s="253"/>
      <c r="F741" s="254"/>
      <c r="L741" s="413"/>
    </row>
    <row r="742" spans="1:12" x14ac:dyDescent="0.25">
      <c r="B742" s="433"/>
      <c r="C742" s="231"/>
      <c r="D742" s="253"/>
      <c r="E742" s="253"/>
      <c r="F742" s="254"/>
      <c r="L742" s="413"/>
    </row>
    <row r="743" spans="1:12" x14ac:dyDescent="0.25">
      <c r="B743" s="433"/>
      <c r="C743" s="231"/>
      <c r="D743" s="253"/>
      <c r="E743" s="253"/>
      <c r="F743" s="254"/>
      <c r="L743" s="413"/>
    </row>
    <row r="744" spans="1:12" x14ac:dyDescent="0.25">
      <c r="A744" s="258"/>
      <c r="B744" s="269"/>
      <c r="C744" s="269"/>
      <c r="D744" s="269"/>
      <c r="E744" s="269"/>
      <c r="F744" s="269"/>
      <c r="L744" s="413"/>
    </row>
    <row r="745" spans="1:12" x14ac:dyDescent="0.25">
      <c r="A745" s="258"/>
      <c r="B745" s="269"/>
      <c r="C745" s="345"/>
      <c r="D745" s="293"/>
      <c r="E745" s="307"/>
      <c r="F745" s="265"/>
      <c r="L745" s="413"/>
    </row>
    <row r="746" spans="1:12" x14ac:dyDescent="0.25">
      <c r="A746" s="258"/>
      <c r="B746" s="219"/>
      <c r="C746" s="221"/>
      <c r="D746" s="253"/>
      <c r="E746" s="253"/>
      <c r="F746" s="218"/>
      <c r="L746" s="413"/>
    </row>
    <row r="747" spans="1:12" x14ac:dyDescent="0.25">
      <c r="A747" s="258"/>
      <c r="B747" s="219"/>
      <c r="C747" s="221"/>
      <c r="D747" s="253"/>
      <c r="E747" s="253"/>
      <c r="F747" s="218"/>
      <c r="L747" s="413"/>
    </row>
    <row r="748" spans="1:12" x14ac:dyDescent="0.25">
      <c r="B748" s="219"/>
      <c r="D748" s="253"/>
      <c r="E748" s="253"/>
      <c r="F748" s="254"/>
      <c r="L748" s="413"/>
    </row>
    <row r="749" spans="1:12" x14ac:dyDescent="0.25">
      <c r="B749" s="219"/>
      <c r="D749" s="253"/>
      <c r="E749" s="253"/>
      <c r="F749" s="254"/>
      <c r="L749" s="413"/>
    </row>
    <row r="750" spans="1:12" x14ac:dyDescent="0.25">
      <c r="B750" s="219"/>
      <c r="D750" s="253"/>
      <c r="E750" s="253"/>
      <c r="F750" s="254"/>
      <c r="L750" s="413"/>
    </row>
    <row r="751" spans="1:12" x14ac:dyDescent="0.25">
      <c r="B751" s="219"/>
      <c r="D751" s="253"/>
      <c r="E751" s="253"/>
      <c r="F751" s="254"/>
      <c r="L751" s="413"/>
    </row>
    <row r="752" spans="1:12" x14ac:dyDescent="0.25">
      <c r="B752" s="219"/>
      <c r="D752" s="253"/>
      <c r="E752" s="253"/>
      <c r="F752" s="254"/>
      <c r="L752" s="413"/>
    </row>
    <row r="753" spans="1:12" x14ac:dyDescent="0.25">
      <c r="B753" s="219"/>
      <c r="D753" s="253"/>
      <c r="E753" s="253"/>
      <c r="F753" s="254"/>
      <c r="L753" s="413"/>
    </row>
    <row r="754" spans="1:12" x14ac:dyDescent="0.25">
      <c r="B754" s="219"/>
      <c r="D754" s="253"/>
      <c r="E754" s="253"/>
      <c r="F754" s="254"/>
      <c r="L754" s="413"/>
    </row>
    <row r="755" spans="1:12" x14ac:dyDescent="0.25">
      <c r="B755" s="219"/>
      <c r="D755" s="253"/>
      <c r="E755" s="253"/>
      <c r="F755" s="254"/>
      <c r="L755" s="413"/>
    </row>
    <row r="756" spans="1:12" x14ac:dyDescent="0.25">
      <c r="B756" s="219"/>
      <c r="D756" s="253"/>
      <c r="E756" s="253"/>
      <c r="F756" s="254"/>
      <c r="L756" s="413"/>
    </row>
    <row r="757" spans="1:12" x14ac:dyDescent="0.25">
      <c r="B757" s="219"/>
      <c r="D757" s="253"/>
      <c r="E757" s="253"/>
      <c r="F757" s="254"/>
      <c r="L757" s="413"/>
    </row>
    <row r="758" spans="1:12" x14ac:dyDescent="0.25">
      <c r="B758" s="219"/>
      <c r="D758" s="253"/>
      <c r="E758" s="253"/>
      <c r="F758" s="254"/>
      <c r="L758" s="413"/>
    </row>
    <row r="759" spans="1:12" x14ac:dyDescent="0.25">
      <c r="B759" s="219"/>
      <c r="D759" s="253"/>
      <c r="E759" s="253"/>
      <c r="F759" s="254"/>
      <c r="L759" s="413"/>
    </row>
    <row r="760" spans="1:12" x14ac:dyDescent="0.25">
      <c r="B760" s="219"/>
      <c r="D760" s="253"/>
      <c r="E760" s="253"/>
      <c r="F760" s="254"/>
      <c r="L760" s="413"/>
    </row>
    <row r="761" spans="1:12" x14ac:dyDescent="0.25">
      <c r="B761" s="219"/>
      <c r="D761" s="253"/>
      <c r="E761" s="253"/>
      <c r="F761" s="254"/>
      <c r="L761" s="413"/>
    </row>
    <row r="762" spans="1:12" x14ac:dyDescent="0.25">
      <c r="B762" s="219"/>
      <c r="D762" s="253"/>
      <c r="E762" s="253"/>
      <c r="F762" s="254"/>
      <c r="L762" s="413"/>
    </row>
    <row r="763" spans="1:12" x14ac:dyDescent="0.25">
      <c r="B763" s="219"/>
      <c r="D763" s="253"/>
      <c r="E763" s="253"/>
      <c r="F763" s="254"/>
      <c r="L763" s="413"/>
    </row>
    <row r="764" spans="1:12" x14ac:dyDescent="0.25">
      <c r="A764" s="258"/>
      <c r="B764" s="432"/>
      <c r="D764" s="253"/>
      <c r="E764" s="253"/>
      <c r="F764" s="257"/>
      <c r="L764" s="413"/>
    </row>
    <row r="765" spans="1:12" x14ac:dyDescent="0.25">
      <c r="B765" s="433"/>
      <c r="D765" s="253"/>
      <c r="E765" s="253"/>
      <c r="F765" s="257"/>
      <c r="L765" s="413"/>
    </row>
    <row r="766" spans="1:12" x14ac:dyDescent="0.25">
      <c r="B766" s="433"/>
      <c r="D766" s="253"/>
      <c r="E766" s="253"/>
      <c r="F766" s="257"/>
      <c r="L766" s="413"/>
    </row>
    <row r="767" spans="1:12" x14ac:dyDescent="0.25">
      <c r="B767" s="433"/>
      <c r="D767" s="253"/>
      <c r="E767" s="253"/>
      <c r="F767" s="257"/>
      <c r="L767" s="413"/>
    </row>
    <row r="768" spans="1:12" x14ac:dyDescent="0.25">
      <c r="B768" s="433"/>
      <c r="D768" s="253"/>
      <c r="E768" s="253"/>
      <c r="F768" s="257"/>
      <c r="L768" s="413"/>
    </row>
    <row r="769" spans="1:12" x14ac:dyDescent="0.25">
      <c r="B769" s="433"/>
      <c r="D769" s="253"/>
      <c r="E769" s="253"/>
      <c r="F769" s="257"/>
      <c r="L769" s="413"/>
    </row>
    <row r="770" spans="1:12" x14ac:dyDescent="0.25">
      <c r="B770" s="433"/>
      <c r="D770" s="253"/>
      <c r="E770" s="253"/>
      <c r="F770" s="257"/>
      <c r="L770" s="413"/>
    </row>
    <row r="771" spans="1:12" x14ac:dyDescent="0.25">
      <c r="A771" s="258"/>
      <c r="B771" s="269"/>
      <c r="C771" s="269"/>
      <c r="D771" s="269"/>
      <c r="E771" s="269"/>
      <c r="F771" s="269"/>
      <c r="L771" s="413"/>
    </row>
    <row r="772" spans="1:12" x14ac:dyDescent="0.25">
      <c r="A772" s="258"/>
      <c r="B772" s="269"/>
      <c r="C772" s="345"/>
      <c r="D772" s="293"/>
      <c r="E772" s="307"/>
      <c r="F772" s="265"/>
      <c r="L772" s="413"/>
    </row>
    <row r="773" spans="1:12" x14ac:dyDescent="0.25">
      <c r="A773" s="258"/>
      <c r="B773" s="238"/>
      <c r="D773" s="36"/>
      <c r="E773" s="36"/>
      <c r="F773" s="257"/>
      <c r="L773" s="413"/>
    </row>
    <row r="774" spans="1:12" x14ac:dyDescent="0.25">
      <c r="B774" s="219"/>
      <c r="D774" s="253"/>
      <c r="E774" s="253"/>
      <c r="F774" s="257"/>
      <c r="L774" s="413"/>
    </row>
    <row r="775" spans="1:12" x14ac:dyDescent="0.25">
      <c r="B775" s="219"/>
      <c r="D775" s="253"/>
      <c r="E775" s="253"/>
      <c r="F775" s="257"/>
      <c r="L775" s="413"/>
    </row>
    <row r="776" spans="1:12" x14ac:dyDescent="0.25">
      <c r="B776" s="219"/>
      <c r="D776" s="253"/>
      <c r="E776" s="253"/>
      <c r="F776" s="257"/>
      <c r="L776" s="413"/>
    </row>
    <row r="777" spans="1:12" x14ac:dyDescent="0.25">
      <c r="B777" s="219"/>
      <c r="D777" s="253"/>
      <c r="E777" s="253"/>
      <c r="F777" s="257"/>
      <c r="L777" s="413"/>
    </row>
    <row r="778" spans="1:12" x14ac:dyDescent="0.25">
      <c r="B778" s="219"/>
      <c r="D778" s="253"/>
      <c r="E778" s="253"/>
      <c r="F778" s="257"/>
      <c r="L778" s="413"/>
    </row>
    <row r="779" spans="1:12" x14ac:dyDescent="0.25">
      <c r="B779" s="219"/>
      <c r="D779" s="253"/>
      <c r="E779" s="253"/>
      <c r="F779" s="257"/>
      <c r="L779" s="413"/>
    </row>
    <row r="780" spans="1:12" x14ac:dyDescent="0.25">
      <c r="A780" s="258"/>
      <c r="B780" s="233"/>
      <c r="D780" s="253"/>
      <c r="E780" s="253"/>
      <c r="F780" s="257"/>
      <c r="L780" s="413"/>
    </row>
    <row r="781" spans="1:12" x14ac:dyDescent="0.25">
      <c r="B781" s="219"/>
      <c r="D781" s="253"/>
      <c r="E781" s="253"/>
      <c r="F781" s="257"/>
      <c r="L781" s="413"/>
    </row>
    <row r="782" spans="1:12" x14ac:dyDescent="0.25">
      <c r="B782" s="219"/>
      <c r="D782" s="253"/>
      <c r="E782" s="253"/>
      <c r="F782" s="257"/>
      <c r="L782" s="413"/>
    </row>
    <row r="783" spans="1:12" x14ac:dyDescent="0.25">
      <c r="B783" s="219"/>
      <c r="D783" s="253"/>
      <c r="E783" s="253"/>
      <c r="F783" s="257"/>
      <c r="L783" s="413"/>
    </row>
    <row r="784" spans="1:12" x14ac:dyDescent="0.25">
      <c r="B784" s="219"/>
      <c r="D784" s="253"/>
      <c r="E784" s="253"/>
      <c r="F784" s="257"/>
      <c r="L784" s="413"/>
    </row>
    <row r="785" spans="1:12" x14ac:dyDescent="0.25">
      <c r="B785" s="219"/>
      <c r="D785" s="253"/>
      <c r="E785" s="253"/>
      <c r="F785" s="257"/>
      <c r="L785" s="413"/>
    </row>
    <row r="786" spans="1:12" x14ac:dyDescent="0.25">
      <c r="B786" s="219"/>
      <c r="D786" s="253"/>
      <c r="E786" s="253"/>
      <c r="F786" s="257"/>
      <c r="L786" s="413"/>
    </row>
    <row r="787" spans="1:12" x14ac:dyDescent="0.25">
      <c r="B787" s="219"/>
      <c r="D787" s="253"/>
      <c r="E787" s="253"/>
      <c r="F787" s="257"/>
      <c r="L787" s="413"/>
    </row>
    <row r="788" spans="1:12" x14ac:dyDescent="0.25">
      <c r="B788" s="219"/>
      <c r="D788" s="253"/>
      <c r="E788" s="253"/>
      <c r="F788" s="257"/>
      <c r="L788" s="413"/>
    </row>
    <row r="789" spans="1:12" x14ac:dyDescent="0.25">
      <c r="B789" s="219"/>
      <c r="D789" s="253"/>
      <c r="E789" s="253"/>
      <c r="F789" s="257"/>
      <c r="L789" s="413"/>
    </row>
    <row r="790" spans="1:12" x14ac:dyDescent="0.25">
      <c r="B790" s="219"/>
      <c r="D790" s="253"/>
      <c r="E790" s="253"/>
      <c r="F790" s="257"/>
      <c r="L790" s="413"/>
    </row>
    <row r="791" spans="1:12" x14ac:dyDescent="0.25">
      <c r="B791" s="219"/>
      <c r="D791" s="253"/>
      <c r="E791" s="253"/>
      <c r="F791" s="257"/>
      <c r="L791" s="413"/>
    </row>
    <row r="792" spans="1:12" x14ac:dyDescent="0.25">
      <c r="B792" s="219"/>
      <c r="D792" s="253"/>
      <c r="E792" s="253"/>
      <c r="F792" s="257"/>
      <c r="L792" s="413"/>
    </row>
    <row r="793" spans="1:12" x14ac:dyDescent="0.25">
      <c r="B793" s="219"/>
      <c r="D793" s="253"/>
      <c r="E793" s="253"/>
      <c r="F793" s="257"/>
      <c r="L793" s="413"/>
    </row>
    <row r="794" spans="1:12" x14ac:dyDescent="0.25">
      <c r="B794" s="219"/>
      <c r="D794" s="253"/>
      <c r="E794" s="253"/>
      <c r="F794" s="257"/>
      <c r="L794" s="413"/>
    </row>
    <row r="795" spans="1:12" x14ac:dyDescent="0.25">
      <c r="A795" s="258"/>
      <c r="B795" s="233"/>
      <c r="D795" s="253"/>
      <c r="E795" s="253"/>
      <c r="F795" s="298"/>
      <c r="L795" s="413"/>
    </row>
    <row r="796" spans="1:12" x14ac:dyDescent="0.25">
      <c r="B796" s="219"/>
      <c r="D796" s="253"/>
      <c r="E796" s="253"/>
      <c r="F796" s="257"/>
      <c r="L796" s="413"/>
    </row>
    <row r="797" spans="1:12" x14ac:dyDescent="0.25">
      <c r="B797" s="219"/>
      <c r="D797" s="253"/>
      <c r="E797" s="253"/>
      <c r="F797" s="257"/>
    </row>
    <row r="798" spans="1:12" x14ac:dyDescent="0.25">
      <c r="B798" s="219"/>
      <c r="D798" s="253"/>
      <c r="E798" s="253"/>
      <c r="F798" s="257"/>
      <c r="L798" s="413"/>
    </row>
    <row r="799" spans="1:12" x14ac:dyDescent="0.25">
      <c r="A799" s="258"/>
      <c r="B799" s="233"/>
      <c r="D799" s="253"/>
      <c r="E799" s="253"/>
      <c r="F799" s="257"/>
      <c r="L799" s="413"/>
    </row>
    <row r="800" spans="1:12" x14ac:dyDescent="0.25">
      <c r="B800" s="219"/>
      <c r="D800" s="253"/>
      <c r="E800" s="253"/>
      <c r="F800" s="257"/>
      <c r="L800" s="413"/>
    </row>
    <row r="801" spans="2:12" x14ac:dyDescent="0.25">
      <c r="B801" s="219"/>
      <c r="D801" s="253"/>
      <c r="E801" s="253"/>
      <c r="F801" s="257"/>
      <c r="L801" s="413"/>
    </row>
    <row r="802" spans="2:12" x14ac:dyDescent="0.25">
      <c r="B802" s="219"/>
      <c r="D802" s="253"/>
      <c r="E802" s="253"/>
      <c r="F802" s="257"/>
      <c r="L802" s="413"/>
    </row>
    <row r="803" spans="2:12" x14ac:dyDescent="0.25">
      <c r="B803" s="219"/>
      <c r="D803" s="253"/>
      <c r="E803" s="253"/>
      <c r="F803" s="257"/>
      <c r="L803" s="413"/>
    </row>
    <row r="804" spans="2:12" x14ac:dyDescent="0.25">
      <c r="B804" s="233"/>
      <c r="D804" s="253"/>
      <c r="E804" s="253"/>
      <c r="L804" s="413"/>
    </row>
    <row r="805" spans="2:12" x14ac:dyDescent="0.25">
      <c r="B805" s="219"/>
      <c r="D805" s="253"/>
      <c r="E805" s="253"/>
      <c r="F805" s="254"/>
      <c r="L805" s="413"/>
    </row>
    <row r="806" spans="2:12" x14ac:dyDescent="0.25">
      <c r="B806" s="219"/>
      <c r="D806" s="253"/>
      <c r="E806" s="253"/>
      <c r="F806" s="254"/>
      <c r="L806" s="413"/>
    </row>
    <row r="807" spans="2:12" x14ac:dyDescent="0.25">
      <c r="B807" s="219"/>
      <c r="D807" s="253"/>
      <c r="E807" s="253"/>
      <c r="F807" s="254"/>
      <c r="L807" s="413"/>
    </row>
    <row r="808" spans="2:12" x14ac:dyDescent="0.25">
      <c r="B808" s="219"/>
      <c r="D808" s="253"/>
      <c r="E808" s="253"/>
      <c r="F808" s="254"/>
      <c r="L808" s="413"/>
    </row>
    <row r="809" spans="2:12" x14ac:dyDescent="0.25">
      <c r="B809" s="219"/>
      <c r="D809" s="253"/>
      <c r="E809" s="253"/>
      <c r="F809" s="254"/>
      <c r="L809" s="413"/>
    </row>
    <row r="810" spans="2:12" x14ac:dyDescent="0.25">
      <c r="B810" s="219"/>
      <c r="D810" s="253"/>
      <c r="E810" s="253"/>
      <c r="F810" s="254"/>
      <c r="L810" s="413"/>
    </row>
    <row r="811" spans="2:12" x14ac:dyDescent="0.25">
      <c r="B811" s="219"/>
      <c r="D811" s="253"/>
      <c r="E811" s="253"/>
      <c r="F811" s="254"/>
      <c r="L811" s="413"/>
    </row>
    <row r="812" spans="2:12" x14ac:dyDescent="0.25">
      <c r="B812" s="219"/>
      <c r="D812" s="253"/>
      <c r="E812" s="253"/>
      <c r="F812" s="254"/>
      <c r="L812" s="413"/>
    </row>
    <row r="813" spans="2:12" x14ac:dyDescent="0.25">
      <c r="B813" s="219"/>
      <c r="D813" s="253"/>
      <c r="E813" s="253"/>
      <c r="F813" s="254"/>
      <c r="L813" s="413"/>
    </row>
    <row r="814" spans="2:12" x14ac:dyDescent="0.25">
      <c r="B814" s="219"/>
      <c r="D814" s="253"/>
      <c r="E814" s="253"/>
      <c r="F814" s="254"/>
      <c r="L814" s="413"/>
    </row>
    <row r="815" spans="2:12" x14ac:dyDescent="0.25">
      <c r="B815" s="219"/>
      <c r="D815" s="253"/>
      <c r="E815" s="253"/>
      <c r="F815" s="254"/>
      <c r="L815" s="413"/>
    </row>
    <row r="816" spans="2:12" x14ac:dyDescent="0.25">
      <c r="B816" s="219"/>
      <c r="D816" s="253"/>
      <c r="E816" s="253"/>
      <c r="F816" s="254"/>
      <c r="L816" s="413"/>
    </row>
    <row r="817" spans="1:12" x14ac:dyDescent="0.25">
      <c r="B817" s="219"/>
      <c r="D817" s="253"/>
      <c r="E817" s="253"/>
      <c r="F817" s="254"/>
      <c r="L817" s="413"/>
    </row>
    <row r="818" spans="1:12" x14ac:dyDescent="0.25">
      <c r="B818" s="219"/>
      <c r="D818" s="253"/>
      <c r="E818" s="253"/>
      <c r="F818" s="254"/>
      <c r="L818" s="413"/>
    </row>
    <row r="819" spans="1:12" x14ac:dyDescent="0.25">
      <c r="B819" s="219"/>
      <c r="D819" s="253"/>
      <c r="E819" s="253"/>
      <c r="F819" s="254"/>
      <c r="L819" s="413"/>
    </row>
    <row r="820" spans="1:12" x14ac:dyDescent="0.25">
      <c r="B820" s="219"/>
      <c r="D820" s="253"/>
      <c r="E820" s="253"/>
      <c r="F820" s="254"/>
      <c r="L820" s="413"/>
    </row>
    <row r="821" spans="1:12" x14ac:dyDescent="0.25">
      <c r="B821" s="219"/>
      <c r="D821" s="253"/>
      <c r="E821" s="253"/>
      <c r="F821" s="254"/>
      <c r="L821" s="413"/>
    </row>
    <row r="822" spans="1:12" x14ac:dyDescent="0.25">
      <c r="B822" s="219"/>
      <c r="D822" s="253"/>
      <c r="E822" s="253"/>
      <c r="F822" s="254"/>
      <c r="L822" s="413"/>
    </row>
    <row r="823" spans="1:12" x14ac:dyDescent="0.25">
      <c r="D823" s="253"/>
      <c r="E823" s="253"/>
      <c r="F823" s="236"/>
      <c r="L823" s="413"/>
    </row>
    <row r="824" spans="1:12" x14ac:dyDescent="0.25">
      <c r="D824" s="253"/>
      <c r="E824" s="253"/>
      <c r="F824" s="254"/>
      <c r="L824" s="413"/>
    </row>
    <row r="825" spans="1:12" x14ac:dyDescent="0.25">
      <c r="D825" s="253"/>
      <c r="E825" s="253"/>
      <c r="F825" s="254"/>
      <c r="L825" s="413"/>
    </row>
    <row r="826" spans="1:12" x14ac:dyDescent="0.25">
      <c r="A826" s="258"/>
      <c r="B826" s="233"/>
      <c r="D826" s="253"/>
      <c r="E826" s="253"/>
      <c r="F826" s="257"/>
      <c r="L826" s="413"/>
    </row>
    <row r="827" spans="1:12" x14ac:dyDescent="0.25">
      <c r="A827" s="231"/>
      <c r="B827" s="219"/>
      <c r="C827" s="221"/>
      <c r="D827" s="253"/>
      <c r="E827" s="253"/>
      <c r="F827" s="257"/>
      <c r="L827" s="413"/>
    </row>
    <row r="828" spans="1:12" x14ac:dyDescent="0.25">
      <c r="B828" s="335"/>
      <c r="C828" s="231"/>
      <c r="D828" s="253"/>
      <c r="E828" s="253"/>
      <c r="F828" s="254"/>
      <c r="L828" s="413"/>
    </row>
    <row r="829" spans="1:12" x14ac:dyDescent="0.25">
      <c r="B829" s="219"/>
      <c r="D829" s="253"/>
      <c r="E829" s="253"/>
      <c r="F829" s="257"/>
      <c r="L829" s="413"/>
    </row>
    <row r="830" spans="1:12" x14ac:dyDescent="0.25">
      <c r="B830" s="219"/>
      <c r="D830" s="253"/>
      <c r="E830" s="253"/>
      <c r="F830" s="257"/>
      <c r="L830" s="413"/>
    </row>
    <row r="831" spans="1:12" x14ac:dyDescent="0.25">
      <c r="B831" s="219"/>
      <c r="D831" s="253"/>
      <c r="E831" s="253"/>
      <c r="F831" s="257"/>
      <c r="L831" s="413"/>
    </row>
    <row r="832" spans="1:12" x14ac:dyDescent="0.25">
      <c r="B832" s="219"/>
      <c r="D832" s="253"/>
      <c r="E832" s="253"/>
      <c r="F832" s="257"/>
      <c r="L832" s="413"/>
    </row>
    <row r="833" spans="1:12" x14ac:dyDescent="0.25">
      <c r="A833" s="236"/>
      <c r="B833" s="219"/>
      <c r="D833" s="253"/>
      <c r="E833" s="253"/>
      <c r="F833" s="257"/>
      <c r="L833" s="413"/>
    </row>
    <row r="834" spans="1:12" x14ac:dyDescent="0.25">
      <c r="A834" s="296"/>
      <c r="B834" s="219"/>
      <c r="D834" s="253"/>
      <c r="E834" s="253"/>
      <c r="F834" s="257"/>
      <c r="L834" s="413"/>
    </row>
    <row r="835" spans="1:12" x14ac:dyDescent="0.25">
      <c r="A835" s="296"/>
      <c r="B835" s="219"/>
      <c r="D835" s="221"/>
      <c r="E835" s="56"/>
      <c r="F835" s="257"/>
      <c r="L835" s="413"/>
    </row>
    <row r="836" spans="1:12" x14ac:dyDescent="0.25">
      <c r="B836" s="219"/>
      <c r="D836" s="65"/>
      <c r="E836" s="236"/>
      <c r="F836" s="236"/>
      <c r="L836" s="413"/>
    </row>
    <row r="837" spans="1:12" x14ac:dyDescent="0.25">
      <c r="C837" s="236"/>
      <c r="D837" s="236"/>
      <c r="E837" s="236"/>
      <c r="F837" s="236"/>
      <c r="L837" s="413"/>
    </row>
    <row r="838" spans="1:12" x14ac:dyDescent="0.25">
      <c r="C838" s="269"/>
      <c r="L838" s="413"/>
    </row>
    <row r="839" spans="1:12" x14ac:dyDescent="0.25">
      <c r="C839" s="269"/>
      <c r="D839" s="236"/>
      <c r="E839" s="236"/>
      <c r="F839" s="236"/>
      <c r="L839" s="413"/>
    </row>
    <row r="840" spans="1:12" x14ac:dyDescent="0.25">
      <c r="C840" s="269"/>
      <c r="D840" s="236"/>
      <c r="E840" s="236"/>
      <c r="F840" s="236"/>
      <c r="L840" s="413"/>
    </row>
    <row r="841" spans="1:12" x14ac:dyDescent="0.25">
      <c r="C841" s="269"/>
      <c r="D841" s="236"/>
      <c r="E841" s="236"/>
      <c r="F841" s="236"/>
      <c r="L841" s="413"/>
    </row>
    <row r="842" spans="1:12" x14ac:dyDescent="0.25">
      <c r="L842" s="413"/>
    </row>
    <row r="843" spans="1:12" x14ac:dyDescent="0.25">
      <c r="A843" s="233"/>
      <c r="C843" s="236"/>
      <c r="D843" s="236"/>
      <c r="E843" s="236"/>
      <c r="F843" s="236"/>
      <c r="L843" s="413"/>
    </row>
    <row r="844" spans="1:12" x14ac:dyDescent="0.25">
      <c r="A844" s="345"/>
      <c r="B844" s="233"/>
      <c r="C844" s="236"/>
      <c r="D844" s="236"/>
      <c r="E844" s="236"/>
      <c r="F844" s="236"/>
      <c r="L844" s="413"/>
    </row>
    <row r="845" spans="1:12" x14ac:dyDescent="0.25">
      <c r="A845" s="345"/>
      <c r="B845" s="413"/>
      <c r="L845" s="413"/>
    </row>
    <row r="846" spans="1:12" x14ac:dyDescent="0.25">
      <c r="A846" s="258"/>
      <c r="B846" s="269"/>
      <c r="C846" s="345"/>
      <c r="D846" s="293"/>
      <c r="E846" s="307"/>
      <c r="F846" s="265"/>
      <c r="L846" s="413"/>
    </row>
    <row r="847" spans="1:12" x14ac:dyDescent="0.25">
      <c r="A847" s="258"/>
      <c r="B847" s="233"/>
      <c r="D847" s="253"/>
      <c r="E847" s="36"/>
      <c r="F847" s="254"/>
      <c r="L847" s="413"/>
    </row>
    <row r="848" spans="1:12" x14ac:dyDescent="0.25">
      <c r="B848" s="219"/>
      <c r="D848" s="253"/>
      <c r="E848" s="253"/>
      <c r="F848" s="257"/>
      <c r="L848" s="413"/>
    </row>
    <row r="849" spans="1:12" x14ac:dyDescent="0.25">
      <c r="A849" s="258"/>
      <c r="B849" s="233"/>
      <c r="D849" s="253"/>
      <c r="E849" s="253"/>
      <c r="F849" s="257"/>
      <c r="L849" s="413"/>
    </row>
    <row r="850" spans="1:12" x14ac:dyDescent="0.25">
      <c r="B850" s="219"/>
      <c r="D850" s="253"/>
      <c r="E850" s="253"/>
      <c r="F850" s="257"/>
      <c r="L850" s="413"/>
    </row>
    <row r="851" spans="1:12" x14ac:dyDescent="0.25">
      <c r="B851" s="219"/>
      <c r="D851" s="253"/>
      <c r="E851" s="253"/>
      <c r="F851" s="257"/>
      <c r="L851" s="413"/>
    </row>
    <row r="852" spans="1:12" x14ac:dyDescent="0.25">
      <c r="B852" s="219"/>
      <c r="D852" s="253"/>
      <c r="E852" s="253"/>
      <c r="F852" s="257"/>
      <c r="L852" s="413"/>
    </row>
    <row r="853" spans="1:12" x14ac:dyDescent="0.25">
      <c r="B853" s="219"/>
      <c r="D853" s="253"/>
      <c r="E853" s="253"/>
      <c r="F853" s="257"/>
      <c r="L853" s="413"/>
    </row>
    <row r="854" spans="1:12" x14ac:dyDescent="0.25">
      <c r="B854" s="233"/>
      <c r="D854" s="253"/>
      <c r="E854" s="253"/>
      <c r="F854" s="257"/>
      <c r="L854" s="413"/>
    </row>
    <row r="855" spans="1:12" x14ac:dyDescent="0.25">
      <c r="B855" s="219"/>
      <c r="D855" s="253"/>
      <c r="E855" s="253"/>
      <c r="F855" s="257"/>
    </row>
    <row r="856" spans="1:12" x14ac:dyDescent="0.25">
      <c r="B856" s="219"/>
      <c r="D856" s="253"/>
      <c r="E856" s="253"/>
      <c r="F856" s="257"/>
      <c r="L856" s="413"/>
    </row>
    <row r="857" spans="1:12" x14ac:dyDescent="0.25">
      <c r="B857" s="219"/>
      <c r="D857" s="253"/>
      <c r="E857" s="253"/>
      <c r="F857" s="257"/>
      <c r="L857" s="413"/>
    </row>
    <row r="858" spans="1:12" x14ac:dyDescent="0.25">
      <c r="B858" s="219"/>
      <c r="D858" s="253"/>
      <c r="E858" s="253"/>
      <c r="F858" s="257"/>
      <c r="L858" s="413"/>
    </row>
    <row r="859" spans="1:12" x14ac:dyDescent="0.25">
      <c r="B859" s="219"/>
      <c r="D859" s="253"/>
      <c r="E859" s="253"/>
      <c r="F859" s="257"/>
      <c r="L859" s="413"/>
    </row>
    <row r="860" spans="1:12" x14ac:dyDescent="0.25">
      <c r="B860" s="219"/>
      <c r="D860" s="253"/>
      <c r="E860" s="253"/>
      <c r="F860" s="257"/>
      <c r="L860" s="413"/>
    </row>
    <row r="861" spans="1:12" x14ac:dyDescent="0.25">
      <c r="A861" s="258"/>
      <c r="B861" s="233"/>
      <c r="D861" s="253"/>
      <c r="E861" s="253"/>
      <c r="F861" s="257"/>
      <c r="L861" s="413"/>
    </row>
    <row r="862" spans="1:12" x14ac:dyDescent="0.25">
      <c r="D862" s="253"/>
      <c r="E862" s="253"/>
      <c r="F862" s="257"/>
      <c r="L862" s="413"/>
    </row>
    <row r="863" spans="1:12" x14ac:dyDescent="0.25">
      <c r="D863" s="253"/>
      <c r="E863" s="253"/>
      <c r="F863" s="257"/>
      <c r="L863" s="413"/>
    </row>
    <row r="864" spans="1:12" x14ac:dyDescent="0.25">
      <c r="A864" s="258"/>
      <c r="B864" s="238"/>
      <c r="D864" s="253"/>
      <c r="E864" s="253"/>
      <c r="F864" s="257"/>
      <c r="L864" s="413"/>
    </row>
    <row r="865" spans="1:12" x14ac:dyDescent="0.25">
      <c r="D865" s="253"/>
      <c r="E865" s="253"/>
      <c r="F865" s="257"/>
      <c r="L865" s="413"/>
    </row>
    <row r="866" spans="1:12" x14ac:dyDescent="0.25">
      <c r="D866" s="253"/>
      <c r="E866" s="253"/>
      <c r="F866" s="257"/>
      <c r="L866" s="413"/>
    </row>
    <row r="867" spans="1:12" x14ac:dyDescent="0.25">
      <c r="D867" s="253"/>
      <c r="E867" s="253"/>
      <c r="F867" s="257"/>
      <c r="L867" s="413"/>
    </row>
    <row r="868" spans="1:12" x14ac:dyDescent="0.25">
      <c r="D868" s="253"/>
      <c r="E868" s="253"/>
      <c r="F868" s="257"/>
      <c r="L868" s="413"/>
    </row>
    <row r="869" spans="1:12" x14ac:dyDescent="0.25">
      <c r="D869" s="253"/>
      <c r="E869" s="253"/>
      <c r="F869" s="257"/>
      <c r="L869" s="413"/>
    </row>
    <row r="870" spans="1:12" x14ac:dyDescent="0.25">
      <c r="B870" s="300"/>
      <c r="D870" s="253"/>
      <c r="E870" s="253"/>
      <c r="F870" s="257"/>
      <c r="L870" s="413"/>
    </row>
    <row r="871" spans="1:12" x14ac:dyDescent="0.25">
      <c r="D871" s="253"/>
      <c r="E871" s="253"/>
      <c r="F871" s="257"/>
      <c r="L871" s="413"/>
    </row>
    <row r="872" spans="1:12" x14ac:dyDescent="0.25">
      <c r="D872" s="253"/>
      <c r="E872" s="253"/>
      <c r="F872" s="257"/>
      <c r="L872" s="413"/>
    </row>
    <row r="873" spans="1:12" x14ac:dyDescent="0.25">
      <c r="D873" s="253"/>
      <c r="E873" s="253"/>
      <c r="F873" s="257"/>
      <c r="L873" s="413"/>
    </row>
    <row r="874" spans="1:12" x14ac:dyDescent="0.25">
      <c r="B874" s="300"/>
      <c r="D874" s="253"/>
      <c r="E874" s="253"/>
      <c r="F874" s="257"/>
      <c r="L874" s="413"/>
    </row>
    <row r="875" spans="1:12" x14ac:dyDescent="0.25">
      <c r="D875" s="253"/>
      <c r="E875" s="253"/>
      <c r="F875" s="257"/>
      <c r="L875" s="413"/>
    </row>
    <row r="876" spans="1:12" x14ac:dyDescent="0.25">
      <c r="D876" s="253"/>
      <c r="E876" s="253"/>
      <c r="F876" s="257"/>
      <c r="L876" s="413"/>
    </row>
    <row r="877" spans="1:12" x14ac:dyDescent="0.25">
      <c r="D877" s="253"/>
      <c r="E877" s="253"/>
      <c r="F877" s="257"/>
      <c r="L877" s="413"/>
    </row>
    <row r="878" spans="1:12" x14ac:dyDescent="0.25">
      <c r="A878" s="258"/>
      <c r="B878" s="238"/>
      <c r="D878" s="253"/>
      <c r="E878" s="253"/>
      <c r="F878" s="257"/>
      <c r="L878" s="413"/>
    </row>
    <row r="879" spans="1:12" x14ac:dyDescent="0.25">
      <c r="B879" s="219"/>
      <c r="D879" s="253"/>
      <c r="E879" s="253"/>
      <c r="F879" s="257"/>
      <c r="L879" s="413"/>
    </row>
    <row r="880" spans="1:12" x14ac:dyDescent="0.25">
      <c r="B880" s="219"/>
      <c r="D880" s="253"/>
      <c r="E880" s="253"/>
      <c r="F880" s="257"/>
      <c r="L880" s="413"/>
    </row>
    <row r="881" spans="1:12" x14ac:dyDescent="0.25">
      <c r="D881" s="253"/>
      <c r="E881" s="253"/>
      <c r="F881" s="257"/>
      <c r="L881" s="413"/>
    </row>
    <row r="882" spans="1:12" x14ac:dyDescent="0.25">
      <c r="D882" s="253"/>
      <c r="E882" s="253"/>
      <c r="F882" s="257"/>
      <c r="L882" s="413"/>
    </row>
    <row r="883" spans="1:12" x14ac:dyDescent="0.25">
      <c r="B883" s="219"/>
      <c r="D883" s="253"/>
      <c r="E883" s="253"/>
      <c r="F883" s="257"/>
      <c r="L883" s="413"/>
    </row>
    <row r="884" spans="1:12" x14ac:dyDescent="0.25">
      <c r="B884" s="219"/>
      <c r="D884" s="253"/>
      <c r="E884" s="253"/>
      <c r="F884" s="257"/>
      <c r="L884" s="413"/>
    </row>
    <row r="885" spans="1:12" x14ac:dyDescent="0.25">
      <c r="D885" s="253"/>
      <c r="E885" s="253"/>
      <c r="F885" s="257"/>
      <c r="L885" s="413"/>
    </row>
    <row r="886" spans="1:12" x14ac:dyDescent="0.25">
      <c r="D886" s="253"/>
      <c r="E886" s="253"/>
      <c r="F886" s="257"/>
      <c r="L886" s="413"/>
    </row>
    <row r="887" spans="1:12" x14ac:dyDescent="0.25">
      <c r="B887" s="219"/>
      <c r="D887" s="253"/>
      <c r="E887" s="253"/>
      <c r="F887" s="257"/>
      <c r="L887" s="413"/>
    </row>
    <row r="888" spans="1:12" x14ac:dyDescent="0.25">
      <c r="D888" s="253"/>
      <c r="E888" s="253"/>
      <c r="F888" s="257"/>
      <c r="L888" s="413"/>
    </row>
    <row r="889" spans="1:12" x14ac:dyDescent="0.25">
      <c r="D889" s="253"/>
      <c r="E889" s="253"/>
      <c r="F889" s="257"/>
      <c r="L889" s="413"/>
    </row>
    <row r="890" spans="1:12" x14ac:dyDescent="0.25">
      <c r="D890" s="253"/>
      <c r="E890" s="253"/>
      <c r="F890" s="257"/>
      <c r="L890" s="413"/>
    </row>
    <row r="891" spans="1:12" x14ac:dyDescent="0.25">
      <c r="A891" s="258"/>
      <c r="B891" s="238"/>
      <c r="D891" s="253"/>
      <c r="E891" s="253"/>
      <c r="F891" s="257"/>
      <c r="L891" s="413"/>
    </row>
    <row r="892" spans="1:12" x14ac:dyDescent="0.25">
      <c r="D892" s="253"/>
      <c r="E892" s="253"/>
      <c r="F892" s="257"/>
      <c r="L892" s="413"/>
    </row>
    <row r="893" spans="1:12" x14ac:dyDescent="0.25">
      <c r="D893" s="253"/>
      <c r="E893" s="253"/>
      <c r="F893" s="257"/>
      <c r="L893" s="413"/>
    </row>
    <row r="894" spans="1:12" x14ac:dyDescent="0.25">
      <c r="D894" s="253"/>
      <c r="E894" s="253"/>
      <c r="F894" s="257"/>
      <c r="L894" s="413"/>
    </row>
    <row r="895" spans="1:12" x14ac:dyDescent="0.25">
      <c r="D895" s="253"/>
      <c r="E895" s="253"/>
      <c r="F895" s="257"/>
      <c r="L895" s="413"/>
    </row>
    <row r="896" spans="1:12" x14ac:dyDescent="0.25">
      <c r="D896" s="253"/>
      <c r="E896" s="253"/>
      <c r="F896" s="257"/>
      <c r="L896" s="413"/>
    </row>
    <row r="897" spans="1:12" x14ac:dyDescent="0.25">
      <c r="D897" s="253"/>
      <c r="E897" s="253"/>
      <c r="F897" s="257"/>
      <c r="L897" s="413"/>
    </row>
    <row r="898" spans="1:12" x14ac:dyDescent="0.25">
      <c r="B898" s="238"/>
      <c r="D898" s="253"/>
      <c r="E898" s="253"/>
      <c r="F898" s="257"/>
      <c r="L898" s="413"/>
    </row>
    <row r="899" spans="1:12" x14ac:dyDescent="0.25">
      <c r="D899" s="253"/>
      <c r="E899" s="253"/>
      <c r="F899" s="257"/>
      <c r="L899" s="413"/>
    </row>
    <row r="900" spans="1:12" x14ac:dyDescent="0.25">
      <c r="D900" s="253"/>
      <c r="E900" s="253"/>
      <c r="F900" s="257"/>
      <c r="L900" s="413"/>
    </row>
    <row r="901" spans="1:12" x14ac:dyDescent="0.25">
      <c r="D901" s="253"/>
      <c r="E901" s="253"/>
      <c r="F901" s="257"/>
      <c r="L901" s="413"/>
    </row>
    <row r="902" spans="1:12" x14ac:dyDescent="0.25">
      <c r="D902" s="253"/>
      <c r="E902" s="253"/>
      <c r="F902" s="257"/>
      <c r="L902" s="413"/>
    </row>
    <row r="903" spans="1:12" x14ac:dyDescent="0.25">
      <c r="D903" s="253"/>
      <c r="E903" s="253"/>
      <c r="F903" s="257"/>
      <c r="L903" s="413"/>
    </row>
    <row r="904" spans="1:12" x14ac:dyDescent="0.25">
      <c r="D904" s="253"/>
      <c r="E904" s="253"/>
      <c r="F904" s="257"/>
      <c r="L904" s="413"/>
    </row>
    <row r="905" spans="1:12" x14ac:dyDescent="0.25">
      <c r="D905" s="253"/>
      <c r="E905" s="253"/>
      <c r="F905" s="257"/>
      <c r="L905" s="413"/>
    </row>
    <row r="906" spans="1:12" x14ac:dyDescent="0.25">
      <c r="A906" s="258"/>
      <c r="B906" s="233"/>
      <c r="D906" s="253"/>
      <c r="E906" s="253"/>
      <c r="F906" s="257"/>
      <c r="L906" s="413"/>
    </row>
    <row r="907" spans="1:12" x14ac:dyDescent="0.25">
      <c r="D907" s="253"/>
      <c r="E907" s="253"/>
      <c r="F907" s="257"/>
      <c r="L907" s="413"/>
    </row>
    <row r="908" spans="1:12" x14ac:dyDescent="0.25">
      <c r="D908" s="253"/>
      <c r="E908" s="253"/>
      <c r="F908" s="257"/>
      <c r="L908" s="413"/>
    </row>
    <row r="909" spans="1:12" x14ac:dyDescent="0.25">
      <c r="D909" s="253"/>
      <c r="E909" s="253"/>
      <c r="F909" s="257"/>
      <c r="L909" s="413"/>
    </row>
    <row r="910" spans="1:12" x14ac:dyDescent="0.25">
      <c r="D910" s="253"/>
      <c r="E910" s="253"/>
      <c r="F910" s="257"/>
      <c r="L910" s="413"/>
    </row>
    <row r="911" spans="1:12" x14ac:dyDescent="0.25">
      <c r="A911" s="258"/>
      <c r="B911" s="233"/>
      <c r="D911" s="253"/>
      <c r="E911" s="253"/>
      <c r="F911" s="257"/>
      <c r="L911" s="413"/>
    </row>
    <row r="912" spans="1:12" x14ac:dyDescent="0.25">
      <c r="D912" s="253"/>
      <c r="E912" s="253"/>
      <c r="F912" s="257"/>
      <c r="L912" s="413"/>
    </row>
    <row r="913" spans="1:12" x14ac:dyDescent="0.25">
      <c r="D913" s="253"/>
      <c r="E913" s="253"/>
      <c r="F913" s="257"/>
      <c r="L913" s="413"/>
    </row>
    <row r="914" spans="1:12" x14ac:dyDescent="0.25">
      <c r="D914" s="253"/>
      <c r="E914" s="253"/>
      <c r="F914" s="257"/>
      <c r="L914" s="413"/>
    </row>
    <row r="915" spans="1:12" x14ac:dyDescent="0.25">
      <c r="A915" s="258"/>
      <c r="B915" s="238"/>
      <c r="D915" s="253"/>
      <c r="E915" s="253"/>
      <c r="F915" s="257"/>
      <c r="L915" s="413"/>
    </row>
    <row r="916" spans="1:12" x14ac:dyDescent="0.25">
      <c r="D916" s="253"/>
      <c r="E916" s="253"/>
      <c r="F916" s="257"/>
      <c r="L916" s="413"/>
    </row>
    <row r="917" spans="1:12" x14ac:dyDescent="0.25">
      <c r="D917" s="253"/>
      <c r="E917" s="253"/>
      <c r="F917" s="257"/>
      <c r="L917" s="413"/>
    </row>
    <row r="918" spans="1:12" x14ac:dyDescent="0.25">
      <c r="D918" s="253"/>
      <c r="E918" s="253"/>
      <c r="F918" s="257"/>
      <c r="L918" s="413"/>
    </row>
    <row r="919" spans="1:12" x14ac:dyDescent="0.25">
      <c r="D919" s="253"/>
      <c r="E919" s="253"/>
      <c r="F919" s="257"/>
      <c r="L919" s="413"/>
    </row>
    <row r="920" spans="1:12" x14ac:dyDescent="0.25">
      <c r="A920" s="258"/>
      <c r="B920" s="233"/>
      <c r="D920" s="253"/>
      <c r="E920" s="253"/>
      <c r="F920" s="257"/>
      <c r="L920" s="413"/>
    </row>
    <row r="921" spans="1:12" x14ac:dyDescent="0.25">
      <c r="D921" s="253"/>
      <c r="E921" s="253"/>
      <c r="F921" s="257"/>
      <c r="L921" s="413"/>
    </row>
    <row r="922" spans="1:12" x14ac:dyDescent="0.25">
      <c r="D922" s="253"/>
      <c r="E922" s="253"/>
      <c r="F922" s="257"/>
      <c r="L922" s="413"/>
    </row>
    <row r="923" spans="1:12" x14ac:dyDescent="0.25">
      <c r="D923" s="253"/>
      <c r="E923" s="253"/>
      <c r="F923" s="257"/>
      <c r="L923" s="413"/>
    </row>
    <row r="924" spans="1:12" x14ac:dyDescent="0.25">
      <c r="A924" s="258"/>
      <c r="B924" s="233"/>
      <c r="D924" s="253"/>
      <c r="E924" s="253"/>
      <c r="F924" s="257"/>
      <c r="L924" s="413"/>
    </row>
    <row r="925" spans="1:12" x14ac:dyDescent="0.25">
      <c r="D925" s="253"/>
      <c r="E925" s="253"/>
      <c r="F925" s="257"/>
      <c r="L925" s="413"/>
    </row>
    <row r="926" spans="1:12" x14ac:dyDescent="0.25">
      <c r="D926" s="253"/>
      <c r="E926" s="253"/>
      <c r="F926" s="257"/>
      <c r="L926" s="413"/>
    </row>
    <row r="927" spans="1:12" x14ac:dyDescent="0.25">
      <c r="D927" s="253"/>
      <c r="E927" s="253"/>
      <c r="F927" s="257"/>
      <c r="L927" s="413"/>
    </row>
    <row r="928" spans="1:12" x14ac:dyDescent="0.25">
      <c r="D928" s="253"/>
      <c r="E928" s="253"/>
      <c r="F928" s="257"/>
      <c r="L928" s="413"/>
    </row>
    <row r="929" spans="1:12" x14ac:dyDescent="0.25">
      <c r="D929" s="253"/>
      <c r="E929" s="253"/>
      <c r="F929" s="257"/>
      <c r="L929" s="413"/>
    </row>
    <row r="930" spans="1:12" x14ac:dyDescent="0.25">
      <c r="D930" s="253"/>
      <c r="E930" s="253"/>
      <c r="F930" s="257"/>
      <c r="L930" s="413"/>
    </row>
    <row r="931" spans="1:12" x14ac:dyDescent="0.25">
      <c r="D931" s="253"/>
      <c r="E931" s="253"/>
      <c r="F931" s="257"/>
      <c r="L931" s="413"/>
    </row>
    <row r="932" spans="1:12" x14ac:dyDescent="0.25">
      <c r="B932" s="219"/>
      <c r="D932" s="253"/>
      <c r="E932" s="253"/>
      <c r="F932" s="257"/>
      <c r="L932" s="413"/>
    </row>
    <row r="933" spans="1:12" x14ac:dyDescent="0.25">
      <c r="B933" s="219"/>
      <c r="D933" s="36"/>
      <c r="E933" s="36"/>
      <c r="F933" s="257"/>
      <c r="L933" s="413"/>
    </row>
    <row r="934" spans="1:12" x14ac:dyDescent="0.25">
      <c r="B934" s="219"/>
      <c r="D934" s="65"/>
      <c r="E934" s="236"/>
      <c r="F934" s="236"/>
      <c r="L934" s="413"/>
    </row>
    <row r="935" spans="1:12" x14ac:dyDescent="0.25">
      <c r="C935" s="236"/>
      <c r="D935" s="236"/>
      <c r="E935" s="236"/>
      <c r="F935" s="236"/>
      <c r="L935" s="413"/>
    </row>
    <row r="936" spans="1:12" x14ac:dyDescent="0.25">
      <c r="C936" s="269"/>
      <c r="L936" s="413"/>
    </row>
    <row r="937" spans="1:12" x14ac:dyDescent="0.25">
      <c r="C937" s="269"/>
      <c r="D937" s="236"/>
      <c r="E937" s="236"/>
      <c r="F937" s="236"/>
      <c r="L937" s="413"/>
    </row>
    <row r="938" spans="1:12" x14ac:dyDescent="0.25">
      <c r="C938" s="269"/>
      <c r="D938" s="236"/>
      <c r="E938" s="236"/>
      <c r="F938" s="236"/>
      <c r="L938" s="413"/>
    </row>
    <row r="939" spans="1:12" x14ac:dyDescent="0.25">
      <c r="C939" s="269"/>
      <c r="D939" s="236"/>
      <c r="E939" s="236"/>
      <c r="F939" s="236"/>
      <c r="L939" s="413"/>
    </row>
    <row r="940" spans="1:12" x14ac:dyDescent="0.25">
      <c r="L940" s="413"/>
    </row>
    <row r="941" spans="1:12" x14ac:dyDescent="0.25">
      <c r="A941" s="233"/>
      <c r="C941" s="236"/>
      <c r="D941" s="236"/>
      <c r="E941" s="236"/>
      <c r="F941" s="236"/>
      <c r="L941" s="413"/>
    </row>
    <row r="942" spans="1:12" x14ac:dyDescent="0.25">
      <c r="A942" s="345"/>
      <c r="B942" s="233"/>
      <c r="C942" s="236"/>
      <c r="D942" s="236"/>
      <c r="E942" s="236"/>
      <c r="F942" s="236"/>
      <c r="L942" s="413"/>
    </row>
    <row r="943" spans="1:12" x14ac:dyDescent="0.25">
      <c r="B943" s="219"/>
      <c r="D943" s="36"/>
      <c r="E943" s="36"/>
      <c r="F943" s="257"/>
      <c r="L943" s="413"/>
    </row>
    <row r="944" spans="1:12" x14ac:dyDescent="0.25">
      <c r="A944" s="258"/>
      <c r="B944" s="269"/>
      <c r="C944" s="345"/>
      <c r="D944" s="293"/>
      <c r="E944" s="307"/>
      <c r="F944" s="265"/>
      <c r="L944" s="413"/>
    </row>
    <row r="945" spans="1:6" x14ac:dyDescent="0.25">
      <c r="A945" s="245"/>
      <c r="B945" s="432"/>
      <c r="C945" s="345"/>
      <c r="D945" s="345"/>
      <c r="E945" s="345"/>
      <c r="F945" s="301"/>
    </row>
    <row r="946" spans="1:6" x14ac:dyDescent="0.25">
      <c r="A946" s="245"/>
      <c r="B946" s="432"/>
      <c r="C946" s="221"/>
      <c r="D946" s="221"/>
      <c r="E946" s="221"/>
      <c r="F946" s="302"/>
    </row>
    <row r="947" spans="1:6" x14ac:dyDescent="0.25">
      <c r="A947" s="231"/>
      <c r="B947" s="219"/>
      <c r="C947" s="221"/>
      <c r="D947" s="253"/>
      <c r="E947" s="253"/>
      <c r="F947" s="257"/>
    </row>
    <row r="948" spans="1:6" x14ac:dyDescent="0.25">
      <c r="A948" s="231"/>
      <c r="B948" s="219"/>
      <c r="C948" s="221"/>
      <c r="D948" s="253"/>
      <c r="E948" s="253"/>
      <c r="F948" s="257"/>
    </row>
    <row r="949" spans="1:6" x14ac:dyDescent="0.25">
      <c r="A949" s="231"/>
      <c r="B949" s="219"/>
      <c r="C949" s="221"/>
      <c r="D949" s="253"/>
      <c r="E949" s="253"/>
      <c r="F949" s="257"/>
    </row>
    <row r="950" spans="1:6" x14ac:dyDescent="0.25">
      <c r="A950" s="231"/>
      <c r="B950" s="219"/>
      <c r="C950" s="221"/>
      <c r="D950" s="253"/>
      <c r="E950" s="253"/>
      <c r="F950" s="257"/>
    </row>
    <row r="951" spans="1:6" x14ac:dyDescent="0.25">
      <c r="A951" s="245"/>
      <c r="B951" s="233"/>
      <c r="C951" s="221"/>
      <c r="D951" s="253"/>
      <c r="E951" s="253"/>
      <c r="F951" s="302"/>
    </row>
    <row r="952" spans="1:6" x14ac:dyDescent="0.25">
      <c r="A952" s="231"/>
      <c r="B952" s="219"/>
      <c r="C952" s="221"/>
      <c r="D952" s="253"/>
      <c r="E952" s="253"/>
      <c r="F952" s="257"/>
    </row>
    <row r="953" spans="1:6" x14ac:dyDescent="0.25">
      <c r="A953" s="231"/>
      <c r="B953" s="219"/>
      <c r="C953" s="221"/>
      <c r="D953" s="253"/>
      <c r="E953" s="253"/>
      <c r="F953" s="257"/>
    </row>
    <row r="954" spans="1:6" x14ac:dyDescent="0.25">
      <c r="A954" s="231"/>
      <c r="B954" s="219"/>
      <c r="C954" s="221"/>
      <c r="D954" s="253"/>
      <c r="E954" s="253"/>
      <c r="F954" s="257"/>
    </row>
    <row r="955" spans="1:6" x14ac:dyDescent="0.25">
      <c r="A955" s="231"/>
      <c r="B955" s="219"/>
      <c r="C955" s="221"/>
      <c r="D955" s="253"/>
      <c r="E955" s="253"/>
      <c r="F955" s="257"/>
    </row>
    <row r="956" spans="1:6" x14ac:dyDescent="0.25">
      <c r="A956" s="245"/>
      <c r="B956" s="233"/>
      <c r="C956" s="221"/>
      <c r="D956" s="253"/>
      <c r="E956" s="253"/>
      <c r="F956" s="302"/>
    </row>
    <row r="957" spans="1:6" x14ac:dyDescent="0.25">
      <c r="A957" s="231"/>
      <c r="B957" s="219"/>
      <c r="C957" s="221"/>
      <c r="D957" s="253"/>
      <c r="E957" s="253"/>
      <c r="F957" s="257"/>
    </row>
    <row r="958" spans="1:6" x14ac:dyDescent="0.25">
      <c r="A958" s="231"/>
      <c r="B958" s="219"/>
      <c r="C958" s="221"/>
      <c r="D958" s="253"/>
      <c r="E958" s="253"/>
      <c r="F958" s="257"/>
    </row>
    <row r="959" spans="1:6" x14ac:dyDescent="0.25">
      <c r="A959" s="231"/>
      <c r="B959" s="219"/>
      <c r="C959" s="221"/>
      <c r="D959" s="253"/>
      <c r="E959" s="253"/>
      <c r="F959" s="257"/>
    </row>
    <row r="960" spans="1:6" x14ac:dyDescent="0.25">
      <c r="A960" s="231"/>
      <c r="B960" s="219"/>
      <c r="C960" s="221"/>
      <c r="D960" s="253"/>
      <c r="E960" s="253"/>
      <c r="F960" s="257"/>
    </row>
    <row r="961" spans="1:12" x14ac:dyDescent="0.25">
      <c r="A961" s="231"/>
      <c r="B961" s="219"/>
      <c r="C961" s="221"/>
      <c r="D961" s="253"/>
      <c r="E961" s="253"/>
      <c r="F961" s="257"/>
    </row>
    <row r="962" spans="1:12" x14ac:dyDescent="0.25">
      <c r="A962" s="245"/>
      <c r="B962" s="432"/>
      <c r="C962" s="345"/>
      <c r="D962" s="345"/>
      <c r="E962" s="345"/>
      <c r="F962" s="345"/>
    </row>
    <row r="963" spans="1:12" x14ac:dyDescent="0.25">
      <c r="A963" s="245"/>
      <c r="B963" s="432"/>
      <c r="C963" s="345"/>
      <c r="D963" s="216"/>
      <c r="E963" s="216"/>
      <c r="F963" s="302"/>
    </row>
    <row r="964" spans="1:12" x14ac:dyDescent="0.25">
      <c r="A964" s="231"/>
      <c r="B964" s="219"/>
      <c r="C964" s="221"/>
      <c r="D964" s="216"/>
      <c r="E964" s="216"/>
      <c r="F964" s="257"/>
    </row>
    <row r="965" spans="1:12" x14ac:dyDescent="0.25">
      <c r="A965" s="231"/>
      <c r="B965" s="219"/>
      <c r="C965" s="221"/>
      <c r="D965" s="216"/>
      <c r="E965" s="216"/>
      <c r="F965" s="257"/>
    </row>
    <row r="966" spans="1:12" x14ac:dyDescent="0.25">
      <c r="A966" s="231"/>
      <c r="B966" s="219"/>
      <c r="C966" s="221"/>
      <c r="D966" s="216"/>
      <c r="E966" s="216"/>
      <c r="F966" s="257"/>
    </row>
    <row r="967" spans="1:12" x14ac:dyDescent="0.25">
      <c r="A967" s="231"/>
      <c r="B967" s="219"/>
      <c r="C967" s="221"/>
      <c r="D967" s="216"/>
      <c r="E967" s="216"/>
      <c r="F967" s="257"/>
    </row>
    <row r="968" spans="1:12" x14ac:dyDescent="0.25">
      <c r="A968" s="231"/>
      <c r="B968" s="219"/>
      <c r="C968" s="221"/>
      <c r="D968" s="216"/>
      <c r="E968" s="216"/>
      <c r="F968" s="257"/>
    </row>
    <row r="969" spans="1:12" x14ac:dyDescent="0.25">
      <c r="A969" s="231"/>
      <c r="B969" s="219"/>
      <c r="C969" s="221"/>
      <c r="D969" s="216"/>
      <c r="E969" s="216"/>
      <c r="F969" s="257"/>
    </row>
    <row r="970" spans="1:12" x14ac:dyDescent="0.25">
      <c r="A970" s="245"/>
      <c r="B970" s="233"/>
      <c r="C970" s="221"/>
      <c r="D970" s="216"/>
      <c r="E970" s="216"/>
      <c r="F970" s="257"/>
      <c r="L970" s="413"/>
    </row>
    <row r="971" spans="1:12" x14ac:dyDescent="0.25">
      <c r="A971" s="231"/>
      <c r="B971" s="219"/>
      <c r="C971" s="221"/>
      <c r="D971" s="216"/>
      <c r="E971" s="216"/>
      <c r="F971" s="257"/>
      <c r="L971" s="413"/>
    </row>
    <row r="972" spans="1:12" x14ac:dyDescent="0.25">
      <c r="A972" s="231"/>
      <c r="B972" s="219"/>
      <c r="C972" s="221"/>
      <c r="D972" s="216"/>
      <c r="E972" s="216"/>
      <c r="F972" s="257"/>
      <c r="L972" s="413"/>
    </row>
    <row r="973" spans="1:12" x14ac:dyDescent="0.25">
      <c r="A973" s="231"/>
      <c r="B973" s="219"/>
      <c r="C973" s="221"/>
      <c r="D973" s="216"/>
      <c r="E973" s="216"/>
      <c r="F973" s="257"/>
      <c r="L973" s="413"/>
    </row>
    <row r="974" spans="1:12" x14ac:dyDescent="0.25">
      <c r="A974" s="231"/>
      <c r="B974" s="219"/>
      <c r="C974" s="221"/>
      <c r="D974" s="216"/>
      <c r="E974" s="216"/>
      <c r="F974" s="257"/>
      <c r="L974" s="413"/>
    </row>
    <row r="975" spans="1:12" x14ac:dyDescent="0.25">
      <c r="A975" s="231"/>
      <c r="B975" s="219"/>
      <c r="C975" s="221"/>
      <c r="D975" s="216"/>
      <c r="E975" s="216"/>
      <c r="F975" s="257"/>
      <c r="L975" s="413"/>
    </row>
    <row r="976" spans="1:12" x14ac:dyDescent="0.25">
      <c r="A976" s="245"/>
      <c r="B976" s="432"/>
      <c r="C976" s="345"/>
      <c r="D976" s="216"/>
      <c r="E976" s="216"/>
      <c r="F976" s="302"/>
      <c r="L976" s="413"/>
    </row>
    <row r="977" spans="1:12" x14ac:dyDescent="0.25">
      <c r="A977" s="231"/>
      <c r="B977" s="219"/>
      <c r="C977" s="221"/>
      <c r="D977" s="253"/>
      <c r="E977" s="253"/>
      <c r="F977" s="257"/>
      <c r="L977" s="413"/>
    </row>
    <row r="978" spans="1:12" x14ac:dyDescent="0.25">
      <c r="A978" s="231"/>
      <c r="B978" s="219"/>
      <c r="C978" s="221"/>
      <c r="D978" s="253"/>
      <c r="E978" s="253"/>
      <c r="F978" s="257"/>
      <c r="L978" s="413"/>
    </row>
    <row r="979" spans="1:12" x14ac:dyDescent="0.25">
      <c r="A979" s="231"/>
      <c r="B979" s="219"/>
      <c r="C979" s="221"/>
      <c r="D979" s="253"/>
      <c r="E979" s="253"/>
      <c r="F979" s="257"/>
      <c r="L979" s="413"/>
    </row>
    <row r="980" spans="1:12" x14ac:dyDescent="0.25">
      <c r="A980" s="231"/>
      <c r="B980" s="219"/>
      <c r="C980" s="221"/>
      <c r="D980" s="253"/>
      <c r="E980" s="253"/>
      <c r="F980" s="257"/>
      <c r="L980" s="413"/>
    </row>
    <row r="981" spans="1:12" x14ac:dyDescent="0.25">
      <c r="A981" s="231"/>
      <c r="B981" s="219"/>
      <c r="C981" s="221"/>
      <c r="D981" s="216"/>
      <c r="E981" s="216"/>
      <c r="F981" s="257"/>
      <c r="L981" s="413"/>
    </row>
    <row r="982" spans="1:12" x14ac:dyDescent="0.25">
      <c r="A982" s="231"/>
      <c r="B982" s="219"/>
      <c r="C982" s="221"/>
      <c r="D982" s="216"/>
      <c r="E982" s="216"/>
      <c r="F982" s="257"/>
      <c r="L982" s="413"/>
    </row>
    <row r="983" spans="1:12" x14ac:dyDescent="0.25">
      <c r="A983" s="258"/>
      <c r="B983" s="233"/>
      <c r="C983" s="233"/>
      <c r="D983" s="233"/>
      <c r="E983" s="233"/>
      <c r="F983" s="233"/>
      <c r="L983" s="413"/>
    </row>
    <row r="984" spans="1:12" x14ac:dyDescent="0.25">
      <c r="A984" s="258"/>
      <c r="B984" s="269"/>
      <c r="C984" s="345"/>
      <c r="D984" s="293"/>
      <c r="E984" s="307"/>
      <c r="F984" s="265"/>
      <c r="L984" s="413"/>
    </row>
    <row r="985" spans="1:12" x14ac:dyDescent="0.25">
      <c r="B985" s="238"/>
      <c r="D985" s="253"/>
      <c r="L985" s="413"/>
    </row>
    <row r="986" spans="1:12" x14ac:dyDescent="0.25">
      <c r="B986" s="238"/>
      <c r="D986" s="253"/>
      <c r="L986" s="413"/>
    </row>
    <row r="987" spans="1:12" x14ac:dyDescent="0.25">
      <c r="D987" s="253"/>
      <c r="E987" s="253"/>
      <c r="F987" s="257"/>
      <c r="L987" s="413"/>
    </row>
    <row r="988" spans="1:12" x14ac:dyDescent="0.25">
      <c r="D988" s="253"/>
      <c r="E988" s="253"/>
      <c r="F988" s="257"/>
      <c r="L988" s="413"/>
    </row>
    <row r="989" spans="1:12" x14ac:dyDescent="0.25">
      <c r="D989" s="253"/>
      <c r="E989" s="253"/>
      <c r="F989" s="257"/>
      <c r="L989" s="413"/>
    </row>
    <row r="990" spans="1:12" x14ac:dyDescent="0.25">
      <c r="D990" s="253"/>
      <c r="E990" s="253"/>
      <c r="F990" s="257"/>
      <c r="L990" s="413"/>
    </row>
    <row r="991" spans="1:12" x14ac:dyDescent="0.25">
      <c r="D991" s="253"/>
      <c r="E991" s="253"/>
      <c r="F991" s="257"/>
      <c r="L991" s="413"/>
    </row>
    <row r="992" spans="1:12" x14ac:dyDescent="0.25">
      <c r="D992" s="253"/>
      <c r="E992" s="253"/>
      <c r="F992" s="257"/>
      <c r="L992" s="413"/>
    </row>
    <row r="993" spans="2:12" x14ac:dyDescent="0.25">
      <c r="D993" s="253"/>
      <c r="E993" s="253"/>
      <c r="F993" s="257"/>
      <c r="L993" s="413"/>
    </row>
    <row r="994" spans="2:12" x14ac:dyDescent="0.25">
      <c r="D994" s="253"/>
      <c r="E994" s="253"/>
      <c r="F994" s="257"/>
      <c r="L994" s="413"/>
    </row>
    <row r="995" spans="2:12" x14ac:dyDescent="0.25">
      <c r="D995" s="253"/>
      <c r="E995" s="253"/>
      <c r="F995" s="257"/>
      <c r="L995" s="413"/>
    </row>
    <row r="996" spans="2:12" x14ac:dyDescent="0.25">
      <c r="D996" s="253"/>
      <c r="E996" s="253"/>
      <c r="F996" s="257"/>
      <c r="L996" s="413"/>
    </row>
    <row r="997" spans="2:12" x14ac:dyDescent="0.25">
      <c r="B997" s="238"/>
      <c r="D997" s="253"/>
      <c r="E997" s="253"/>
      <c r="L997" s="413"/>
    </row>
    <row r="998" spans="2:12" x14ac:dyDescent="0.25">
      <c r="D998" s="253"/>
      <c r="E998" s="253"/>
      <c r="F998" s="257"/>
      <c r="L998" s="413"/>
    </row>
    <row r="999" spans="2:12" x14ac:dyDescent="0.25">
      <c r="D999" s="253"/>
      <c r="E999" s="253"/>
      <c r="F999" s="257"/>
      <c r="L999" s="413"/>
    </row>
    <row r="1000" spans="2:12" x14ac:dyDescent="0.25">
      <c r="D1000" s="253"/>
      <c r="E1000" s="253"/>
      <c r="F1000" s="257"/>
      <c r="L1000" s="413"/>
    </row>
    <row r="1001" spans="2:12" x14ac:dyDescent="0.25">
      <c r="D1001" s="253"/>
      <c r="E1001" s="253"/>
      <c r="F1001" s="257"/>
      <c r="L1001" s="413"/>
    </row>
    <row r="1002" spans="2:12" x14ac:dyDescent="0.25">
      <c r="D1002" s="253"/>
      <c r="E1002" s="253"/>
      <c r="F1002" s="257"/>
      <c r="L1002" s="413"/>
    </row>
    <row r="1003" spans="2:12" x14ac:dyDescent="0.25">
      <c r="D1003" s="253"/>
      <c r="E1003" s="253"/>
      <c r="F1003" s="257"/>
      <c r="L1003" s="413"/>
    </row>
    <row r="1004" spans="2:12" x14ac:dyDescent="0.25">
      <c r="D1004" s="253"/>
      <c r="E1004" s="253"/>
      <c r="F1004" s="257"/>
      <c r="L1004" s="413"/>
    </row>
    <row r="1005" spans="2:12" x14ac:dyDescent="0.25">
      <c r="D1005" s="253"/>
      <c r="E1005" s="253"/>
      <c r="F1005" s="257"/>
      <c r="L1005" s="413"/>
    </row>
    <row r="1006" spans="2:12" x14ac:dyDescent="0.25">
      <c r="D1006" s="253"/>
      <c r="E1006" s="253"/>
      <c r="F1006" s="257"/>
      <c r="L1006" s="413"/>
    </row>
    <row r="1007" spans="2:12" x14ac:dyDescent="0.25">
      <c r="B1007" s="238"/>
      <c r="D1007" s="253"/>
      <c r="E1007" s="253"/>
      <c r="L1007" s="413"/>
    </row>
    <row r="1008" spans="2:12" x14ac:dyDescent="0.25">
      <c r="D1008" s="253"/>
      <c r="E1008" s="253"/>
      <c r="F1008" s="257"/>
      <c r="L1008" s="413"/>
    </row>
    <row r="1009" spans="2:12" x14ac:dyDescent="0.25">
      <c r="D1009" s="253"/>
      <c r="E1009" s="253"/>
      <c r="F1009" s="257"/>
      <c r="L1009" s="413"/>
    </row>
    <row r="1010" spans="2:12" x14ac:dyDescent="0.25">
      <c r="D1010" s="253"/>
      <c r="E1010" s="253"/>
      <c r="F1010" s="257"/>
      <c r="L1010" s="413"/>
    </row>
    <row r="1011" spans="2:12" x14ac:dyDescent="0.25">
      <c r="D1011" s="253"/>
      <c r="E1011" s="253"/>
      <c r="F1011" s="257"/>
      <c r="L1011" s="413"/>
    </row>
    <row r="1012" spans="2:12" x14ac:dyDescent="0.25">
      <c r="D1012" s="253"/>
      <c r="E1012" s="253"/>
      <c r="F1012" s="257"/>
      <c r="L1012" s="413"/>
    </row>
    <row r="1013" spans="2:12" x14ac:dyDescent="0.25">
      <c r="D1013" s="253"/>
      <c r="E1013" s="253"/>
      <c r="F1013" s="257"/>
      <c r="L1013" s="413"/>
    </row>
    <row r="1014" spans="2:12" x14ac:dyDescent="0.25">
      <c r="D1014" s="253"/>
      <c r="E1014" s="253"/>
      <c r="F1014" s="257"/>
      <c r="L1014" s="413"/>
    </row>
    <row r="1015" spans="2:12" x14ac:dyDescent="0.25">
      <c r="D1015" s="253"/>
      <c r="E1015" s="253"/>
      <c r="F1015" s="257"/>
      <c r="L1015" s="413"/>
    </row>
    <row r="1016" spans="2:12" x14ac:dyDescent="0.25">
      <c r="B1016" s="238"/>
      <c r="D1016" s="253"/>
      <c r="E1016" s="253"/>
      <c r="L1016" s="413"/>
    </row>
    <row r="1017" spans="2:12" x14ac:dyDescent="0.25">
      <c r="D1017" s="253"/>
      <c r="E1017" s="253"/>
      <c r="F1017" s="257"/>
      <c r="L1017" s="413"/>
    </row>
    <row r="1018" spans="2:12" x14ac:dyDescent="0.25">
      <c r="D1018" s="253"/>
      <c r="E1018" s="253"/>
      <c r="F1018" s="257"/>
      <c r="L1018" s="413"/>
    </row>
    <row r="1019" spans="2:12" x14ac:dyDescent="0.25">
      <c r="D1019" s="253"/>
      <c r="E1019" s="253"/>
      <c r="F1019" s="257"/>
      <c r="L1019" s="413"/>
    </row>
    <row r="1020" spans="2:12" x14ac:dyDescent="0.25">
      <c r="D1020" s="253"/>
      <c r="E1020" s="253"/>
      <c r="F1020" s="257"/>
      <c r="L1020" s="413"/>
    </row>
    <row r="1021" spans="2:12" x14ac:dyDescent="0.25">
      <c r="D1021" s="253"/>
      <c r="E1021" s="253"/>
      <c r="F1021" s="257"/>
      <c r="L1021" s="413"/>
    </row>
    <row r="1022" spans="2:12" x14ac:dyDescent="0.25">
      <c r="D1022" s="253"/>
      <c r="E1022" s="253"/>
      <c r="F1022" s="257"/>
      <c r="L1022" s="413"/>
    </row>
    <row r="1023" spans="2:12" x14ac:dyDescent="0.25">
      <c r="D1023" s="253"/>
      <c r="E1023" s="253"/>
      <c r="F1023" s="257"/>
      <c r="L1023" s="413"/>
    </row>
    <row r="1024" spans="2:12" x14ac:dyDescent="0.25">
      <c r="D1024" s="253"/>
      <c r="E1024" s="253"/>
      <c r="F1024" s="257"/>
      <c r="L1024" s="413"/>
    </row>
    <row r="1025" spans="2:12" x14ac:dyDescent="0.25">
      <c r="B1025" s="238"/>
      <c r="D1025" s="253"/>
      <c r="E1025" s="253"/>
      <c r="L1025" s="413"/>
    </row>
    <row r="1026" spans="2:12" x14ac:dyDescent="0.25">
      <c r="D1026" s="253"/>
      <c r="E1026" s="253"/>
      <c r="F1026" s="257"/>
      <c r="L1026" s="413"/>
    </row>
    <row r="1027" spans="2:12" x14ac:dyDescent="0.25">
      <c r="D1027" s="253"/>
      <c r="E1027" s="253"/>
      <c r="F1027" s="257"/>
      <c r="L1027" s="413"/>
    </row>
    <row r="1028" spans="2:12" x14ac:dyDescent="0.25">
      <c r="D1028" s="253"/>
      <c r="E1028" s="253"/>
      <c r="F1028" s="257"/>
      <c r="L1028" s="413"/>
    </row>
    <row r="1029" spans="2:12" x14ac:dyDescent="0.25">
      <c r="D1029" s="253"/>
      <c r="E1029" s="253"/>
      <c r="F1029" s="257"/>
      <c r="L1029" s="413"/>
    </row>
    <row r="1030" spans="2:12" x14ac:dyDescent="0.25">
      <c r="D1030" s="253"/>
      <c r="E1030" s="253"/>
      <c r="F1030" s="257"/>
      <c r="L1030" s="413"/>
    </row>
    <row r="1031" spans="2:12" x14ac:dyDescent="0.25">
      <c r="D1031" s="253"/>
      <c r="E1031" s="253"/>
      <c r="F1031" s="257"/>
      <c r="L1031" s="413"/>
    </row>
    <row r="1032" spans="2:12" x14ac:dyDescent="0.25">
      <c r="D1032" s="253"/>
      <c r="E1032" s="253"/>
      <c r="F1032" s="257"/>
      <c r="L1032" s="413"/>
    </row>
    <row r="1033" spans="2:12" x14ac:dyDescent="0.25">
      <c r="D1033" s="253"/>
      <c r="E1033" s="253"/>
      <c r="F1033" s="257"/>
      <c r="L1033" s="413"/>
    </row>
    <row r="1034" spans="2:12" x14ac:dyDescent="0.25">
      <c r="B1034" s="238"/>
      <c r="D1034" s="253"/>
      <c r="E1034" s="253"/>
      <c r="L1034" s="413"/>
    </row>
    <row r="1035" spans="2:12" x14ac:dyDescent="0.25">
      <c r="D1035" s="253"/>
      <c r="E1035" s="253"/>
      <c r="F1035" s="257"/>
      <c r="L1035" s="413"/>
    </row>
    <row r="1036" spans="2:12" x14ac:dyDescent="0.25">
      <c r="D1036" s="253"/>
      <c r="E1036" s="253"/>
      <c r="F1036" s="257"/>
      <c r="L1036" s="413"/>
    </row>
    <row r="1037" spans="2:12" x14ac:dyDescent="0.25">
      <c r="D1037" s="253"/>
      <c r="E1037" s="253"/>
      <c r="F1037" s="257"/>
      <c r="L1037" s="413"/>
    </row>
    <row r="1038" spans="2:12" x14ac:dyDescent="0.25">
      <c r="D1038" s="253"/>
      <c r="E1038" s="253"/>
      <c r="F1038" s="257"/>
      <c r="L1038" s="413"/>
    </row>
    <row r="1039" spans="2:12" x14ac:dyDescent="0.25">
      <c r="D1039" s="253"/>
      <c r="E1039" s="253"/>
      <c r="F1039" s="257"/>
      <c r="L1039" s="413"/>
    </row>
    <row r="1040" spans="2:12" x14ac:dyDescent="0.25">
      <c r="D1040" s="253"/>
      <c r="E1040" s="253"/>
      <c r="F1040" s="257"/>
      <c r="L1040" s="413"/>
    </row>
    <row r="1041" spans="2:12" x14ac:dyDescent="0.25">
      <c r="D1041" s="253"/>
      <c r="E1041" s="253"/>
      <c r="F1041" s="257"/>
      <c r="L1041" s="413"/>
    </row>
    <row r="1042" spans="2:12" x14ac:dyDescent="0.25">
      <c r="D1042" s="253"/>
      <c r="E1042" s="253"/>
      <c r="F1042" s="257"/>
      <c r="L1042" s="413"/>
    </row>
    <row r="1043" spans="2:12" x14ac:dyDescent="0.25">
      <c r="B1043" s="238"/>
      <c r="D1043" s="253"/>
      <c r="E1043" s="253"/>
      <c r="L1043" s="413"/>
    </row>
    <row r="1044" spans="2:12" x14ac:dyDescent="0.25">
      <c r="D1044" s="253"/>
      <c r="E1044" s="253"/>
      <c r="F1044" s="257"/>
      <c r="L1044" s="413"/>
    </row>
    <row r="1045" spans="2:12" x14ac:dyDescent="0.25">
      <c r="D1045" s="253"/>
      <c r="E1045" s="253"/>
      <c r="F1045" s="257"/>
      <c r="L1045" s="413"/>
    </row>
    <row r="1046" spans="2:12" x14ac:dyDescent="0.25">
      <c r="D1046" s="253"/>
      <c r="E1046" s="253"/>
      <c r="F1046" s="257"/>
      <c r="L1046" s="413"/>
    </row>
    <row r="1047" spans="2:12" x14ac:dyDescent="0.25">
      <c r="D1047" s="253"/>
      <c r="E1047" s="253"/>
      <c r="F1047" s="257"/>
      <c r="L1047" s="413"/>
    </row>
    <row r="1048" spans="2:12" x14ac:dyDescent="0.25">
      <c r="D1048" s="253"/>
      <c r="E1048" s="253"/>
      <c r="F1048" s="257"/>
      <c r="L1048" s="413"/>
    </row>
    <row r="1049" spans="2:12" x14ac:dyDescent="0.25">
      <c r="D1049" s="253"/>
      <c r="E1049" s="253"/>
      <c r="F1049" s="257"/>
      <c r="L1049" s="413"/>
    </row>
    <row r="1050" spans="2:12" x14ac:dyDescent="0.25">
      <c r="D1050" s="253"/>
      <c r="E1050" s="253"/>
      <c r="F1050" s="257"/>
      <c r="L1050" s="413"/>
    </row>
    <row r="1051" spans="2:12" x14ac:dyDescent="0.25">
      <c r="D1051" s="253"/>
      <c r="E1051" s="253"/>
      <c r="F1051" s="257"/>
      <c r="L1051" s="413"/>
    </row>
    <row r="1052" spans="2:12" x14ac:dyDescent="0.25">
      <c r="B1052" s="238"/>
      <c r="D1052" s="253"/>
      <c r="E1052" s="253"/>
      <c r="L1052" s="413"/>
    </row>
    <row r="1053" spans="2:12" x14ac:dyDescent="0.25">
      <c r="D1053" s="253"/>
      <c r="E1053" s="253"/>
      <c r="F1053" s="257"/>
      <c r="L1053" s="413"/>
    </row>
    <row r="1054" spans="2:12" x14ac:dyDescent="0.25">
      <c r="D1054" s="253"/>
      <c r="E1054" s="253"/>
      <c r="F1054" s="257"/>
      <c r="L1054" s="413"/>
    </row>
    <row r="1055" spans="2:12" x14ac:dyDescent="0.25">
      <c r="D1055" s="253"/>
      <c r="E1055" s="253"/>
      <c r="F1055" s="257"/>
      <c r="L1055" s="413"/>
    </row>
    <row r="1056" spans="2:12" x14ac:dyDescent="0.25">
      <c r="D1056" s="253"/>
      <c r="E1056" s="253"/>
      <c r="F1056" s="257"/>
      <c r="L1056" s="413"/>
    </row>
    <row r="1057" spans="2:12" x14ac:dyDescent="0.25">
      <c r="D1057" s="253"/>
      <c r="E1057" s="253"/>
      <c r="F1057" s="257"/>
      <c r="L1057" s="413"/>
    </row>
    <row r="1058" spans="2:12" x14ac:dyDescent="0.25">
      <c r="D1058" s="253"/>
      <c r="E1058" s="253"/>
      <c r="F1058" s="257"/>
      <c r="L1058" s="413"/>
    </row>
    <row r="1059" spans="2:12" x14ac:dyDescent="0.25">
      <c r="B1059" s="238"/>
      <c r="D1059" s="253"/>
      <c r="E1059" s="253"/>
      <c r="L1059" s="413"/>
    </row>
    <row r="1060" spans="2:12" x14ac:dyDescent="0.25">
      <c r="B1060" s="219"/>
      <c r="D1060" s="253"/>
      <c r="E1060" s="253"/>
      <c r="F1060" s="257"/>
      <c r="L1060" s="413"/>
    </row>
    <row r="1061" spans="2:12" x14ac:dyDescent="0.25">
      <c r="B1061" s="219"/>
      <c r="D1061" s="253"/>
      <c r="E1061" s="253"/>
      <c r="F1061" s="257"/>
      <c r="L1061" s="413"/>
    </row>
    <row r="1062" spans="2:12" x14ac:dyDescent="0.25">
      <c r="B1062" s="219"/>
      <c r="D1062" s="253"/>
      <c r="E1062" s="253"/>
      <c r="F1062" s="257"/>
      <c r="L1062" s="413"/>
    </row>
    <row r="1063" spans="2:12" x14ac:dyDescent="0.25">
      <c r="B1063" s="219"/>
      <c r="D1063" s="253"/>
      <c r="E1063" s="253"/>
      <c r="F1063" s="257"/>
      <c r="L1063" s="413"/>
    </row>
    <row r="1064" spans="2:12" x14ac:dyDescent="0.25">
      <c r="B1064" s="219"/>
      <c r="D1064" s="253"/>
      <c r="E1064" s="253"/>
      <c r="F1064" s="257"/>
      <c r="L1064" s="413"/>
    </row>
    <row r="1065" spans="2:12" x14ac:dyDescent="0.25">
      <c r="B1065" s="219"/>
      <c r="D1065" s="253"/>
      <c r="E1065" s="253"/>
      <c r="F1065" s="257"/>
      <c r="L1065" s="413"/>
    </row>
    <row r="1066" spans="2:12" x14ac:dyDescent="0.25">
      <c r="B1066" s="219"/>
      <c r="D1066" s="253"/>
      <c r="E1066" s="253"/>
      <c r="F1066" s="257"/>
      <c r="L1066" s="413"/>
    </row>
    <row r="1067" spans="2:12" x14ac:dyDescent="0.25">
      <c r="B1067" s="219"/>
      <c r="D1067" s="253"/>
      <c r="E1067" s="253"/>
      <c r="F1067" s="257"/>
      <c r="L1067" s="413"/>
    </row>
    <row r="1068" spans="2:12" x14ac:dyDescent="0.25">
      <c r="B1068" s="233"/>
      <c r="D1068" s="253"/>
      <c r="E1068" s="253"/>
      <c r="L1068" s="413"/>
    </row>
    <row r="1069" spans="2:12" x14ac:dyDescent="0.25">
      <c r="B1069" s="433"/>
      <c r="D1069" s="253"/>
      <c r="E1069" s="253"/>
      <c r="F1069" s="257"/>
      <c r="L1069" s="413"/>
    </row>
    <row r="1070" spans="2:12" x14ac:dyDescent="0.25">
      <c r="D1070" s="253"/>
      <c r="E1070" s="253"/>
      <c r="F1070" s="257"/>
      <c r="L1070" s="413"/>
    </row>
    <row r="1071" spans="2:12" x14ac:dyDescent="0.25">
      <c r="D1071" s="253"/>
      <c r="E1071" s="253"/>
      <c r="F1071" s="257"/>
      <c r="L1071" s="413"/>
    </row>
    <row r="1072" spans="2:12" x14ac:dyDescent="0.25">
      <c r="D1072" s="253"/>
      <c r="E1072" s="253"/>
      <c r="F1072" s="257"/>
      <c r="L1072" s="413"/>
    </row>
    <row r="1073" spans="2:12" x14ac:dyDescent="0.25">
      <c r="D1073" s="253"/>
      <c r="E1073" s="253"/>
      <c r="F1073" s="257"/>
      <c r="L1073" s="413"/>
    </row>
    <row r="1074" spans="2:12" x14ac:dyDescent="0.25">
      <c r="D1074" s="253"/>
      <c r="E1074" s="253"/>
      <c r="F1074" s="257"/>
      <c r="L1074" s="413"/>
    </row>
    <row r="1075" spans="2:12" x14ac:dyDescent="0.25">
      <c r="D1075" s="253"/>
      <c r="E1075" s="253"/>
      <c r="F1075" s="257"/>
      <c r="L1075" s="413"/>
    </row>
    <row r="1076" spans="2:12" x14ac:dyDescent="0.25">
      <c r="D1076" s="253"/>
      <c r="E1076" s="253"/>
      <c r="F1076" s="257"/>
      <c r="L1076" s="413"/>
    </row>
    <row r="1077" spans="2:12" x14ac:dyDescent="0.25">
      <c r="D1077" s="253"/>
      <c r="E1077" s="253"/>
      <c r="F1077" s="257"/>
      <c r="L1077" s="413"/>
    </row>
    <row r="1078" spans="2:12" x14ac:dyDescent="0.25">
      <c r="D1078" s="253"/>
      <c r="E1078" s="253"/>
      <c r="F1078" s="257"/>
      <c r="L1078" s="413"/>
    </row>
    <row r="1079" spans="2:12" x14ac:dyDescent="0.25">
      <c r="B1079" s="238"/>
      <c r="D1079" s="253"/>
      <c r="E1079" s="253"/>
      <c r="L1079" s="413"/>
    </row>
    <row r="1080" spans="2:12" x14ac:dyDescent="0.25">
      <c r="B1080" s="233"/>
      <c r="D1080" s="253"/>
      <c r="E1080" s="253"/>
      <c r="L1080" s="413"/>
    </row>
    <row r="1081" spans="2:12" x14ac:dyDescent="0.25">
      <c r="B1081" s="238"/>
      <c r="D1081" s="253"/>
      <c r="E1081" s="253"/>
      <c r="L1081" s="413"/>
    </row>
    <row r="1082" spans="2:12" x14ac:dyDescent="0.25">
      <c r="D1082" s="253"/>
      <c r="E1082" s="253"/>
      <c r="F1082" s="257"/>
      <c r="L1082" s="413"/>
    </row>
    <row r="1083" spans="2:12" x14ac:dyDescent="0.25">
      <c r="D1083" s="253"/>
      <c r="E1083" s="253"/>
      <c r="F1083" s="257"/>
      <c r="L1083" s="413"/>
    </row>
    <row r="1084" spans="2:12" x14ac:dyDescent="0.25">
      <c r="D1084" s="253"/>
      <c r="E1084" s="253"/>
      <c r="F1084" s="257"/>
      <c r="L1084" s="413"/>
    </row>
    <row r="1085" spans="2:12" x14ac:dyDescent="0.25">
      <c r="D1085" s="253"/>
      <c r="E1085" s="253"/>
      <c r="F1085" s="257"/>
      <c r="L1085" s="413"/>
    </row>
    <row r="1086" spans="2:12" x14ac:dyDescent="0.25">
      <c r="D1086" s="253"/>
      <c r="E1086" s="253"/>
      <c r="F1086" s="257"/>
      <c r="L1086" s="413"/>
    </row>
    <row r="1087" spans="2:12" x14ac:dyDescent="0.25">
      <c r="B1087" s="238"/>
      <c r="D1087" s="253"/>
      <c r="E1087" s="253"/>
      <c r="L1087" s="413"/>
    </row>
    <row r="1088" spans="2:12" x14ac:dyDescent="0.25">
      <c r="D1088" s="253"/>
      <c r="E1088" s="253"/>
      <c r="F1088" s="257"/>
      <c r="L1088" s="413"/>
    </row>
    <row r="1089" spans="2:12" x14ac:dyDescent="0.25">
      <c r="D1089" s="253"/>
      <c r="E1089" s="253"/>
      <c r="F1089" s="257"/>
      <c r="L1089" s="413"/>
    </row>
    <row r="1090" spans="2:12" x14ac:dyDescent="0.25">
      <c r="D1090" s="253"/>
      <c r="E1090" s="253"/>
      <c r="F1090" s="257"/>
      <c r="L1090" s="413"/>
    </row>
    <row r="1091" spans="2:12" x14ac:dyDescent="0.25">
      <c r="D1091" s="253"/>
      <c r="E1091" s="253"/>
      <c r="F1091" s="257"/>
      <c r="L1091" s="413"/>
    </row>
    <row r="1092" spans="2:12" x14ac:dyDescent="0.25">
      <c r="D1092" s="253"/>
      <c r="E1092" s="253"/>
      <c r="F1092" s="257"/>
      <c r="L1092" s="413"/>
    </row>
    <row r="1093" spans="2:12" x14ac:dyDescent="0.25">
      <c r="B1093" s="238"/>
      <c r="D1093" s="253"/>
      <c r="E1093" s="253"/>
      <c r="F1093" s="257"/>
      <c r="L1093" s="413"/>
    </row>
    <row r="1094" spans="2:12" x14ac:dyDescent="0.25">
      <c r="D1094" s="253"/>
      <c r="E1094" s="253"/>
      <c r="F1094" s="257"/>
      <c r="L1094" s="413"/>
    </row>
    <row r="1095" spans="2:12" x14ac:dyDescent="0.25">
      <c r="B1095" s="238"/>
      <c r="D1095" s="253"/>
      <c r="E1095" s="253"/>
      <c r="F1095" s="257"/>
      <c r="L1095" s="413"/>
    </row>
    <row r="1096" spans="2:12" x14ac:dyDescent="0.25">
      <c r="B1096" s="219"/>
      <c r="D1096" s="253"/>
      <c r="E1096" s="253"/>
      <c r="F1096" s="257"/>
      <c r="L1096" s="413"/>
    </row>
    <row r="1097" spans="2:12" x14ac:dyDescent="0.25">
      <c r="B1097" s="219"/>
      <c r="D1097" s="253"/>
      <c r="E1097" s="253"/>
      <c r="F1097" s="257"/>
      <c r="L1097" s="413"/>
    </row>
    <row r="1098" spans="2:12" x14ac:dyDescent="0.25">
      <c r="B1098" s="238"/>
      <c r="D1098" s="253"/>
      <c r="E1098" s="253"/>
      <c r="F1098" s="257"/>
      <c r="L1098" s="413"/>
    </row>
    <row r="1099" spans="2:12" x14ac:dyDescent="0.25">
      <c r="D1099" s="253"/>
      <c r="E1099" s="253"/>
      <c r="F1099" s="257"/>
      <c r="L1099" s="413"/>
    </row>
    <row r="1100" spans="2:12" x14ac:dyDescent="0.25">
      <c r="D1100" s="253"/>
      <c r="E1100" s="253"/>
      <c r="F1100" s="257"/>
      <c r="L1100" s="413"/>
    </row>
    <row r="1101" spans="2:12" x14ac:dyDescent="0.25">
      <c r="D1101" s="253"/>
      <c r="E1101" s="253"/>
      <c r="F1101" s="257"/>
      <c r="L1101" s="413"/>
    </row>
    <row r="1102" spans="2:12" x14ac:dyDescent="0.25">
      <c r="D1102" s="253"/>
      <c r="E1102" s="253"/>
      <c r="F1102" s="257"/>
      <c r="L1102" s="413"/>
    </row>
    <row r="1103" spans="2:12" x14ac:dyDescent="0.25">
      <c r="B1103" s="238"/>
      <c r="D1103" s="234"/>
      <c r="E1103" s="234"/>
      <c r="F1103" s="257"/>
      <c r="L1103" s="413"/>
    </row>
    <row r="1104" spans="2:12" x14ac:dyDescent="0.25">
      <c r="B1104" s="238"/>
      <c r="D1104" s="216"/>
      <c r="E1104" s="216"/>
      <c r="F1104" s="216"/>
      <c r="L1104" s="413"/>
    </row>
    <row r="1105" spans="1:12" x14ac:dyDescent="0.25">
      <c r="A1105" s="258"/>
      <c r="B1105" s="233"/>
      <c r="C1105" s="233"/>
      <c r="D1105" s="233"/>
      <c r="E1105" s="233"/>
      <c r="F1105" s="233"/>
      <c r="L1105" s="413"/>
    </row>
    <row r="1106" spans="1:12" x14ac:dyDescent="0.25">
      <c r="A1106" s="258"/>
      <c r="B1106" s="269"/>
      <c r="C1106" s="345"/>
      <c r="D1106" s="293"/>
      <c r="E1106" s="307"/>
      <c r="F1106" s="265"/>
      <c r="L1106" s="413"/>
    </row>
    <row r="1107" spans="1:12" x14ac:dyDescent="0.25">
      <c r="B1107" s="233"/>
      <c r="E1107" s="56"/>
      <c r="F1107" s="266"/>
      <c r="L1107" s="413"/>
    </row>
    <row r="1108" spans="1:12" x14ac:dyDescent="0.25">
      <c r="B1108" s="219"/>
      <c r="D1108" s="253"/>
      <c r="E1108" s="253"/>
      <c r="F1108" s="257"/>
      <c r="L1108" s="413"/>
    </row>
    <row r="1109" spans="1:12" x14ac:dyDescent="0.25">
      <c r="B1109" s="219"/>
      <c r="D1109" s="253"/>
      <c r="E1109" s="253"/>
      <c r="F1109" s="257"/>
      <c r="L1109" s="413"/>
    </row>
    <row r="1110" spans="1:12" x14ac:dyDescent="0.25">
      <c r="B1110" s="219"/>
      <c r="D1110" s="253"/>
      <c r="E1110" s="253"/>
      <c r="F1110" s="257"/>
      <c r="L1110" s="413"/>
    </row>
    <row r="1111" spans="1:12" x14ac:dyDescent="0.25">
      <c r="B1111" s="219"/>
      <c r="D1111" s="253"/>
      <c r="E1111" s="253"/>
      <c r="F1111" s="257"/>
      <c r="L1111" s="413"/>
    </row>
    <row r="1112" spans="1:12" x14ac:dyDescent="0.25">
      <c r="B1112" s="219"/>
      <c r="D1112" s="253"/>
      <c r="E1112" s="253"/>
      <c r="F1112" s="257"/>
      <c r="L1112" s="413"/>
    </row>
    <row r="1113" spans="1:12" x14ac:dyDescent="0.25">
      <c r="B1113" s="219"/>
      <c r="D1113" s="253"/>
      <c r="E1113" s="253"/>
      <c r="F1113" s="257"/>
      <c r="L1113" s="413"/>
    </row>
    <row r="1114" spans="1:12" x14ac:dyDescent="0.25">
      <c r="B1114" s="233"/>
      <c r="D1114" s="253"/>
      <c r="E1114" s="253"/>
      <c r="F1114" s="266"/>
      <c r="L1114" s="413"/>
    </row>
    <row r="1115" spans="1:12" x14ac:dyDescent="0.25">
      <c r="B1115" s="219"/>
      <c r="D1115" s="253"/>
      <c r="E1115" s="253"/>
      <c r="F1115" s="257"/>
      <c r="L1115" s="413"/>
    </row>
    <row r="1116" spans="1:12" x14ac:dyDescent="0.25">
      <c r="B1116" s="219"/>
      <c r="D1116" s="253"/>
      <c r="E1116" s="253"/>
      <c r="F1116" s="257"/>
      <c r="L1116" s="413"/>
    </row>
    <row r="1117" spans="1:12" x14ac:dyDescent="0.25">
      <c r="B1117" s="219"/>
      <c r="D1117" s="253"/>
      <c r="E1117" s="253"/>
      <c r="F1117" s="257"/>
      <c r="L1117" s="413"/>
    </row>
    <row r="1118" spans="1:12" x14ac:dyDescent="0.25">
      <c r="B1118" s="219"/>
      <c r="D1118" s="253"/>
      <c r="E1118" s="253"/>
      <c r="F1118" s="257"/>
      <c r="L1118" s="413"/>
    </row>
    <row r="1119" spans="1:12" x14ac:dyDescent="0.25">
      <c r="B1119" s="219"/>
      <c r="D1119" s="253"/>
      <c r="E1119" s="253"/>
      <c r="F1119" s="257"/>
      <c r="L1119" s="413"/>
    </row>
    <row r="1120" spans="1:12" x14ac:dyDescent="0.25">
      <c r="B1120" s="219"/>
      <c r="D1120" s="253"/>
      <c r="E1120" s="253"/>
      <c r="F1120" s="257"/>
      <c r="L1120" s="413"/>
    </row>
    <row r="1121" spans="2:12" x14ac:dyDescent="0.25">
      <c r="B1121" s="233"/>
      <c r="D1121" s="253"/>
      <c r="E1121" s="253"/>
      <c r="F1121" s="266"/>
      <c r="L1121" s="413"/>
    </row>
    <row r="1122" spans="2:12" x14ac:dyDescent="0.25">
      <c r="B1122" s="219"/>
      <c r="D1122" s="253"/>
      <c r="E1122" s="253"/>
      <c r="F1122" s="257"/>
      <c r="L1122" s="413"/>
    </row>
    <row r="1123" spans="2:12" x14ac:dyDescent="0.25">
      <c r="B1123" s="219"/>
      <c r="D1123" s="253"/>
      <c r="E1123" s="253"/>
      <c r="F1123" s="257"/>
      <c r="L1123" s="413"/>
    </row>
    <row r="1124" spans="2:12" x14ac:dyDescent="0.25">
      <c r="B1124" s="219"/>
      <c r="D1124" s="253"/>
      <c r="E1124" s="253"/>
      <c r="F1124" s="257"/>
      <c r="L1124" s="413"/>
    </row>
    <row r="1125" spans="2:12" x14ac:dyDescent="0.25">
      <c r="B1125" s="219"/>
      <c r="D1125" s="253"/>
      <c r="E1125" s="253"/>
      <c r="F1125" s="257"/>
      <c r="L1125" s="413"/>
    </row>
    <row r="1126" spans="2:12" x14ac:dyDescent="0.25">
      <c r="B1126" s="219"/>
      <c r="D1126" s="253"/>
      <c r="E1126" s="253"/>
      <c r="F1126" s="257"/>
      <c r="L1126" s="413"/>
    </row>
    <row r="1127" spans="2:12" x14ac:dyDescent="0.25">
      <c r="B1127" s="219"/>
      <c r="D1127" s="253"/>
      <c r="E1127" s="253"/>
      <c r="F1127" s="257"/>
      <c r="L1127" s="413"/>
    </row>
    <row r="1128" spans="2:12" x14ac:dyDescent="0.25">
      <c r="B1128" s="233"/>
      <c r="D1128" s="253"/>
      <c r="E1128" s="253"/>
      <c r="F1128" s="266"/>
      <c r="L1128" s="413"/>
    </row>
    <row r="1129" spans="2:12" x14ac:dyDescent="0.25">
      <c r="B1129" s="219"/>
      <c r="D1129" s="253"/>
      <c r="E1129" s="253"/>
      <c r="F1129" s="257"/>
      <c r="L1129" s="413"/>
    </row>
    <row r="1130" spans="2:12" x14ac:dyDescent="0.25">
      <c r="B1130" s="219"/>
      <c r="D1130" s="253"/>
      <c r="E1130" s="253"/>
      <c r="F1130" s="257"/>
      <c r="L1130" s="413"/>
    </row>
    <row r="1131" spans="2:12" x14ac:dyDescent="0.25">
      <c r="B1131" s="219"/>
      <c r="D1131" s="253"/>
      <c r="E1131" s="253"/>
      <c r="F1131" s="257"/>
      <c r="L1131" s="413"/>
    </row>
    <row r="1132" spans="2:12" x14ac:dyDescent="0.25">
      <c r="B1132" s="219"/>
      <c r="D1132" s="253"/>
      <c r="E1132" s="253"/>
      <c r="F1132" s="257"/>
      <c r="L1132" s="413"/>
    </row>
    <row r="1133" spans="2:12" x14ac:dyDescent="0.25">
      <c r="B1133" s="219"/>
      <c r="D1133" s="253"/>
      <c r="E1133" s="253"/>
      <c r="F1133" s="257"/>
      <c r="L1133" s="413"/>
    </row>
    <row r="1134" spans="2:12" x14ac:dyDescent="0.25">
      <c r="B1134" s="219"/>
      <c r="D1134" s="253"/>
      <c r="E1134" s="253"/>
      <c r="F1134" s="257"/>
      <c r="L1134" s="413"/>
    </row>
    <row r="1135" spans="2:12" x14ac:dyDescent="0.25">
      <c r="B1135" s="233"/>
      <c r="D1135" s="253"/>
      <c r="E1135" s="253"/>
      <c r="F1135" s="266"/>
      <c r="L1135" s="413"/>
    </row>
    <row r="1136" spans="2:12" x14ac:dyDescent="0.25">
      <c r="B1136" s="219"/>
      <c r="D1136" s="253"/>
      <c r="E1136" s="253"/>
      <c r="F1136" s="257"/>
      <c r="L1136" s="413"/>
    </row>
    <row r="1137" spans="1:12" x14ac:dyDescent="0.25">
      <c r="B1137" s="219"/>
      <c r="D1137" s="253"/>
      <c r="E1137" s="253"/>
      <c r="F1137" s="257"/>
      <c r="L1137" s="413"/>
    </row>
    <row r="1138" spans="1:12" x14ac:dyDescent="0.25">
      <c r="B1138" s="219"/>
      <c r="D1138" s="253"/>
      <c r="E1138" s="253"/>
      <c r="F1138" s="257"/>
      <c r="L1138" s="413"/>
    </row>
    <row r="1139" spans="1:12" x14ac:dyDescent="0.25">
      <c r="B1139" s="233"/>
      <c r="D1139" s="253"/>
      <c r="E1139" s="253"/>
      <c r="F1139" s="266"/>
      <c r="L1139" s="413"/>
    </row>
    <row r="1140" spans="1:12" x14ac:dyDescent="0.25">
      <c r="B1140" s="219"/>
      <c r="D1140" s="253"/>
      <c r="E1140" s="253"/>
      <c r="F1140" s="257"/>
      <c r="L1140" s="413"/>
    </row>
    <row r="1141" spans="1:12" x14ac:dyDescent="0.25">
      <c r="B1141" s="219"/>
      <c r="D1141" s="253"/>
      <c r="E1141" s="253"/>
      <c r="F1141" s="257"/>
      <c r="L1141" s="413"/>
    </row>
    <row r="1142" spans="1:12" x14ac:dyDescent="0.25">
      <c r="B1142" s="233"/>
      <c r="D1142" s="253"/>
      <c r="E1142" s="253"/>
      <c r="F1142" s="266"/>
      <c r="L1142" s="413"/>
    </row>
    <row r="1143" spans="1:12" x14ac:dyDescent="0.25">
      <c r="B1143" s="219"/>
      <c r="D1143" s="253"/>
      <c r="E1143" s="253"/>
      <c r="F1143" s="257"/>
      <c r="L1143" s="413"/>
    </row>
    <row r="1144" spans="1:12" x14ac:dyDescent="0.25">
      <c r="B1144" s="219"/>
      <c r="D1144" s="253"/>
      <c r="E1144" s="253"/>
      <c r="F1144" s="257"/>
      <c r="L1144" s="413"/>
    </row>
    <row r="1145" spans="1:12" x14ac:dyDescent="0.25">
      <c r="B1145" s="219"/>
      <c r="D1145" s="253"/>
      <c r="E1145" s="253"/>
      <c r="F1145" s="257"/>
      <c r="L1145" s="413"/>
    </row>
    <row r="1146" spans="1:12" x14ac:dyDescent="0.25">
      <c r="B1146" s="219"/>
      <c r="D1146" s="253"/>
      <c r="E1146" s="253"/>
      <c r="F1146" s="257"/>
      <c r="L1146" s="413"/>
    </row>
    <row r="1147" spans="1:12" x14ac:dyDescent="0.25">
      <c r="B1147" s="219"/>
      <c r="D1147" s="253"/>
      <c r="E1147" s="253"/>
      <c r="F1147" s="257"/>
      <c r="L1147" s="413"/>
    </row>
    <row r="1148" spans="1:12" x14ac:dyDescent="0.25">
      <c r="B1148" s="219"/>
      <c r="D1148" s="253"/>
      <c r="E1148" s="253"/>
      <c r="F1148" s="257"/>
      <c r="L1148" s="413"/>
    </row>
    <row r="1149" spans="1:12" x14ac:dyDescent="0.25">
      <c r="B1149" s="219"/>
      <c r="D1149" s="64"/>
      <c r="E1149" s="56"/>
      <c r="F1149" s="257"/>
      <c r="L1149" s="413"/>
    </row>
    <row r="1150" spans="1:12" x14ac:dyDescent="0.25">
      <c r="A1150" s="258"/>
      <c r="B1150" s="238"/>
      <c r="C1150" s="238"/>
      <c r="D1150" s="238"/>
      <c r="E1150" s="238"/>
      <c r="F1150" s="238"/>
      <c r="L1150" s="413"/>
    </row>
    <row r="1151" spans="1:12" x14ac:dyDescent="0.25">
      <c r="A1151" s="258"/>
      <c r="B1151" s="269"/>
      <c r="C1151" s="345"/>
      <c r="D1151" s="293"/>
      <c r="E1151" s="307"/>
      <c r="F1151" s="265"/>
      <c r="L1151" s="413"/>
    </row>
    <row r="1152" spans="1:12" x14ac:dyDescent="0.25">
      <c r="B1152" s="233"/>
      <c r="E1152" s="236"/>
      <c r="F1152" s="261"/>
      <c r="L1152" s="413"/>
    </row>
    <row r="1153" spans="2:12" x14ac:dyDescent="0.25">
      <c r="B1153" s="233"/>
      <c r="D1153" s="253"/>
      <c r="E1153" s="253"/>
      <c r="F1153" s="257"/>
      <c r="L1153" s="413"/>
    </row>
    <row r="1154" spans="2:12" x14ac:dyDescent="0.25">
      <c r="B1154" s="233"/>
      <c r="D1154" s="253"/>
      <c r="E1154" s="253"/>
      <c r="F1154" s="257"/>
      <c r="L1154" s="413"/>
    </row>
    <row r="1155" spans="2:12" x14ac:dyDescent="0.25">
      <c r="B1155" s="233"/>
      <c r="D1155" s="253"/>
      <c r="E1155" s="253"/>
      <c r="F1155" s="257"/>
      <c r="L1155" s="413"/>
    </row>
    <row r="1156" spans="2:12" x14ac:dyDescent="0.25">
      <c r="B1156" s="233"/>
      <c r="D1156" s="253"/>
      <c r="E1156" s="253"/>
      <c r="F1156" s="257"/>
      <c r="L1156" s="413"/>
    </row>
    <row r="1157" spans="2:12" x14ac:dyDescent="0.25">
      <c r="B1157" s="233"/>
      <c r="D1157" s="253"/>
      <c r="E1157" s="253"/>
      <c r="F1157" s="257"/>
      <c r="L1157" s="413"/>
    </row>
    <row r="1158" spans="2:12" x14ac:dyDescent="0.25">
      <c r="B1158" s="233"/>
      <c r="D1158" s="253"/>
      <c r="E1158" s="253"/>
      <c r="F1158" s="257"/>
      <c r="L1158" s="413"/>
    </row>
    <row r="1159" spans="2:12" x14ac:dyDescent="0.25">
      <c r="B1159" s="233"/>
      <c r="D1159" s="253"/>
      <c r="E1159" s="253"/>
      <c r="F1159" s="257"/>
      <c r="L1159" s="413"/>
    </row>
    <row r="1160" spans="2:12" x14ac:dyDescent="0.25">
      <c r="B1160" s="233"/>
      <c r="D1160" s="253"/>
      <c r="E1160" s="253"/>
      <c r="F1160" s="257"/>
      <c r="L1160" s="413"/>
    </row>
    <row r="1161" spans="2:12" x14ac:dyDescent="0.25">
      <c r="B1161" s="233"/>
      <c r="D1161" s="253"/>
      <c r="E1161" s="253"/>
      <c r="F1161" s="257"/>
      <c r="L1161" s="413"/>
    </row>
    <row r="1162" spans="2:12" x14ac:dyDescent="0.25">
      <c r="B1162" s="233"/>
      <c r="D1162" s="253"/>
      <c r="E1162" s="253"/>
      <c r="F1162" s="257"/>
      <c r="L1162" s="413"/>
    </row>
    <row r="1163" spans="2:12" x14ac:dyDescent="0.25">
      <c r="B1163" s="233"/>
      <c r="D1163" s="253"/>
      <c r="E1163" s="253"/>
      <c r="F1163" s="257"/>
      <c r="L1163" s="413"/>
    </row>
    <row r="1164" spans="2:12" x14ac:dyDescent="0.25">
      <c r="B1164" s="233"/>
      <c r="D1164" s="253"/>
      <c r="E1164" s="253"/>
      <c r="F1164" s="257"/>
      <c r="L1164" s="413"/>
    </row>
    <row r="1165" spans="2:12" x14ac:dyDescent="0.25">
      <c r="B1165" s="233"/>
      <c r="D1165" s="253"/>
      <c r="E1165" s="253"/>
      <c r="F1165" s="257"/>
      <c r="L1165" s="413"/>
    </row>
    <row r="1166" spans="2:12" x14ac:dyDescent="0.25">
      <c r="B1166" s="233"/>
      <c r="D1166" s="253"/>
      <c r="E1166" s="253"/>
      <c r="F1166" s="257"/>
      <c r="L1166" s="413"/>
    </row>
    <row r="1167" spans="2:12" x14ac:dyDescent="0.25">
      <c r="B1167" s="233"/>
      <c r="D1167" s="253"/>
      <c r="E1167" s="253"/>
      <c r="F1167" s="257"/>
      <c r="L1167" s="413"/>
    </row>
    <row r="1168" spans="2:12" x14ac:dyDescent="0.25">
      <c r="B1168" s="233"/>
      <c r="D1168" s="253"/>
      <c r="E1168" s="253"/>
      <c r="F1168" s="257"/>
      <c r="L1168" s="413"/>
    </row>
    <row r="1169" spans="1:12" x14ac:dyDescent="0.25">
      <c r="B1169" s="233"/>
      <c r="D1169" s="253"/>
      <c r="E1169" s="253"/>
      <c r="F1169" s="257"/>
      <c r="L1169" s="413"/>
    </row>
    <row r="1170" spans="1:12" x14ac:dyDescent="0.25">
      <c r="B1170" s="233"/>
      <c r="D1170" s="253"/>
      <c r="E1170" s="253"/>
      <c r="F1170" s="257"/>
      <c r="L1170" s="413"/>
    </row>
    <row r="1171" spans="1:12" x14ac:dyDescent="0.25">
      <c r="B1171" s="233"/>
      <c r="D1171" s="253"/>
      <c r="E1171" s="253"/>
      <c r="F1171" s="257"/>
      <c r="L1171" s="413"/>
    </row>
    <row r="1172" spans="1:12" x14ac:dyDescent="0.25">
      <c r="B1172" s="233"/>
      <c r="D1172" s="253"/>
      <c r="E1172" s="253"/>
      <c r="F1172" s="257"/>
      <c r="L1172" s="413"/>
    </row>
    <row r="1173" spans="1:12" x14ac:dyDescent="0.25">
      <c r="B1173" s="233"/>
      <c r="D1173" s="253"/>
      <c r="E1173" s="253"/>
      <c r="F1173" s="257"/>
      <c r="L1173" s="413"/>
    </row>
    <row r="1174" spans="1:12" x14ac:dyDescent="0.25">
      <c r="B1174" s="233"/>
      <c r="D1174" s="253"/>
      <c r="E1174" s="253"/>
      <c r="F1174" s="257"/>
      <c r="L1174" s="413"/>
    </row>
    <row r="1175" spans="1:12" x14ac:dyDescent="0.25">
      <c r="B1175" s="233"/>
      <c r="D1175" s="253"/>
      <c r="E1175" s="253"/>
      <c r="F1175" s="257"/>
      <c r="L1175" s="413"/>
    </row>
    <row r="1176" spans="1:12" x14ac:dyDescent="0.25">
      <c r="B1176" s="233"/>
      <c r="D1176" s="66"/>
      <c r="E1176" s="236"/>
      <c r="F1176" s="257"/>
      <c r="L1176" s="413"/>
    </row>
    <row r="1177" spans="1:12" x14ac:dyDescent="0.25">
      <c r="A1177" s="258"/>
      <c r="B1177" s="238"/>
      <c r="C1177" s="238"/>
      <c r="D1177" s="238"/>
      <c r="E1177" s="238"/>
      <c r="F1177" s="238"/>
      <c r="L1177" s="413"/>
    </row>
    <row r="1178" spans="1:12" x14ac:dyDescent="0.25">
      <c r="A1178" s="258"/>
      <c r="B1178" s="269"/>
      <c r="C1178" s="345"/>
      <c r="D1178" s="293"/>
      <c r="E1178" s="307"/>
      <c r="F1178" s="265"/>
      <c r="L1178" s="413"/>
    </row>
    <row r="1179" spans="1:12" x14ac:dyDescent="0.25">
      <c r="A1179" s="258"/>
      <c r="B1179" s="269"/>
      <c r="C1179" s="245"/>
      <c r="D1179" s="345"/>
      <c r="E1179" s="345"/>
      <c r="F1179" s="269"/>
      <c r="L1179" s="413"/>
    </row>
    <row r="1180" spans="1:12" x14ac:dyDescent="0.25">
      <c r="C1180" s="231"/>
      <c r="D1180" s="253"/>
      <c r="E1180" s="253"/>
      <c r="F1180" s="254"/>
      <c r="L1180" s="413"/>
    </row>
    <row r="1181" spans="1:12" x14ac:dyDescent="0.25">
      <c r="C1181" s="231"/>
      <c r="D1181" s="253"/>
      <c r="E1181" s="253"/>
      <c r="F1181" s="254"/>
      <c r="L1181" s="413"/>
    </row>
    <row r="1182" spans="1:12" x14ac:dyDescent="0.25">
      <c r="C1182" s="231"/>
      <c r="D1182" s="253"/>
      <c r="E1182" s="253"/>
      <c r="F1182" s="254"/>
      <c r="L1182" s="413"/>
    </row>
    <row r="1183" spans="1:12" x14ac:dyDescent="0.25">
      <c r="C1183" s="231"/>
      <c r="D1183" s="253"/>
      <c r="E1183" s="253"/>
      <c r="F1183" s="254"/>
      <c r="L1183" s="413"/>
    </row>
    <row r="1184" spans="1:12" x14ac:dyDescent="0.25">
      <c r="C1184" s="231"/>
      <c r="D1184" s="253"/>
      <c r="E1184" s="253"/>
      <c r="F1184" s="254"/>
      <c r="L1184" s="413"/>
    </row>
    <row r="1185" spans="1:12" x14ac:dyDescent="0.25">
      <c r="C1185" s="231"/>
      <c r="D1185" s="253"/>
      <c r="E1185" s="253"/>
      <c r="F1185" s="254"/>
      <c r="L1185" s="413"/>
    </row>
    <row r="1186" spans="1:12" x14ac:dyDescent="0.25">
      <c r="C1186" s="231"/>
      <c r="D1186" s="253"/>
      <c r="E1186" s="253"/>
      <c r="F1186" s="254"/>
      <c r="L1186" s="413"/>
    </row>
    <row r="1187" spans="1:12" x14ac:dyDescent="0.25">
      <c r="C1187" s="231"/>
      <c r="D1187" s="253"/>
      <c r="E1187" s="253"/>
      <c r="F1187" s="254"/>
      <c r="L1187" s="413"/>
    </row>
    <row r="1188" spans="1:12" x14ac:dyDescent="0.25">
      <c r="C1188" s="231"/>
      <c r="D1188" s="253"/>
      <c r="E1188" s="253"/>
      <c r="F1188" s="254"/>
      <c r="L1188" s="413"/>
    </row>
    <row r="1189" spans="1:12" x14ac:dyDescent="0.25">
      <c r="B1189" s="219"/>
      <c r="C1189" s="231"/>
      <c r="D1189" s="253"/>
      <c r="E1189" s="253"/>
      <c r="F1189" s="254"/>
      <c r="L1189" s="413"/>
    </row>
    <row r="1190" spans="1:12" x14ac:dyDescent="0.25">
      <c r="B1190" s="219"/>
      <c r="C1190" s="231"/>
      <c r="D1190" s="253"/>
      <c r="E1190" s="253"/>
      <c r="F1190" s="254"/>
      <c r="L1190" s="413"/>
    </row>
    <row r="1191" spans="1:12" x14ac:dyDescent="0.25">
      <c r="B1191" s="219"/>
      <c r="C1191" s="231"/>
      <c r="D1191" s="253"/>
      <c r="E1191" s="253"/>
      <c r="F1191" s="254"/>
      <c r="L1191" s="413"/>
    </row>
    <row r="1192" spans="1:12" x14ac:dyDescent="0.25">
      <c r="B1192" s="219"/>
      <c r="C1192" s="231"/>
      <c r="D1192" s="253"/>
      <c r="E1192" s="253"/>
      <c r="F1192" s="254"/>
      <c r="L1192" s="413"/>
    </row>
    <row r="1193" spans="1:12" x14ac:dyDescent="0.25">
      <c r="B1193" s="256"/>
      <c r="C1193" s="231"/>
      <c r="D1193" s="253"/>
      <c r="E1193" s="253"/>
      <c r="F1193" s="254"/>
      <c r="L1193" s="413"/>
    </row>
    <row r="1194" spans="1:12" x14ac:dyDescent="0.25">
      <c r="B1194" s="256"/>
      <c r="C1194" s="231"/>
      <c r="D1194" s="253"/>
      <c r="E1194" s="253"/>
      <c r="F1194" s="254"/>
      <c r="L1194" s="413"/>
    </row>
    <row r="1195" spans="1:12" x14ac:dyDescent="0.25">
      <c r="A1195" s="258"/>
      <c r="B1195" s="217"/>
      <c r="C1195" s="245"/>
      <c r="D1195" s="253"/>
      <c r="E1195" s="253"/>
      <c r="F1195" s="265"/>
      <c r="L1195" s="413"/>
    </row>
    <row r="1196" spans="1:12" x14ac:dyDescent="0.25">
      <c r="C1196" s="231"/>
      <c r="D1196" s="253"/>
      <c r="E1196" s="253"/>
      <c r="F1196" s="254"/>
      <c r="L1196" s="413"/>
    </row>
    <row r="1197" spans="1:12" x14ac:dyDescent="0.25">
      <c r="C1197" s="218"/>
      <c r="D1197" s="253"/>
      <c r="E1197" s="253"/>
      <c r="F1197" s="254"/>
      <c r="L1197" s="413"/>
    </row>
    <row r="1198" spans="1:12" x14ac:dyDescent="0.25">
      <c r="C1198" s="218"/>
      <c r="D1198" s="253"/>
      <c r="E1198" s="253"/>
      <c r="F1198" s="254"/>
      <c r="L1198" s="413"/>
    </row>
    <row r="1199" spans="1:12" x14ac:dyDescent="0.25">
      <c r="C1199" s="218"/>
      <c r="D1199" s="253"/>
      <c r="E1199" s="253"/>
      <c r="F1199" s="254"/>
      <c r="L1199" s="413"/>
    </row>
    <row r="1200" spans="1:12" x14ac:dyDescent="0.25">
      <c r="C1200" s="218"/>
      <c r="D1200" s="253"/>
      <c r="E1200" s="253"/>
      <c r="F1200" s="254"/>
      <c r="L1200" s="413"/>
    </row>
    <row r="1201" spans="1:12" x14ac:dyDescent="0.25">
      <c r="C1201" s="218"/>
      <c r="D1201" s="253"/>
      <c r="E1201" s="253"/>
      <c r="F1201" s="254"/>
      <c r="L1201" s="413"/>
    </row>
    <row r="1202" spans="1:12" x14ac:dyDescent="0.25">
      <c r="C1202" s="218"/>
      <c r="D1202" s="253"/>
      <c r="E1202" s="253"/>
      <c r="F1202" s="254"/>
      <c r="L1202" s="413"/>
    </row>
    <row r="1203" spans="1:12" x14ac:dyDescent="0.25">
      <c r="C1203" s="218"/>
      <c r="D1203" s="253"/>
      <c r="E1203" s="253"/>
      <c r="F1203" s="254"/>
      <c r="L1203" s="413"/>
    </row>
    <row r="1204" spans="1:12" x14ac:dyDescent="0.25">
      <c r="C1204" s="218"/>
      <c r="D1204" s="253"/>
      <c r="E1204" s="253"/>
      <c r="F1204" s="254"/>
      <c r="L1204" s="413"/>
    </row>
    <row r="1205" spans="1:12" x14ac:dyDescent="0.25">
      <c r="B1205" s="219"/>
      <c r="C1205" s="218"/>
      <c r="D1205" s="253"/>
      <c r="E1205" s="253"/>
      <c r="F1205" s="254"/>
      <c r="L1205" s="413"/>
    </row>
    <row r="1206" spans="1:12" x14ac:dyDescent="0.25">
      <c r="A1206" s="258"/>
      <c r="B1206" s="233"/>
      <c r="C1206" s="258"/>
      <c r="D1206" s="253"/>
      <c r="E1206" s="253"/>
      <c r="F1206" s="265"/>
      <c r="L1206" s="413"/>
    </row>
    <row r="1207" spans="1:12" x14ac:dyDescent="0.25">
      <c r="C1207" s="231"/>
      <c r="D1207" s="253"/>
      <c r="E1207" s="253"/>
      <c r="F1207" s="254"/>
      <c r="L1207" s="413"/>
    </row>
    <row r="1208" spans="1:12" x14ac:dyDescent="0.25">
      <c r="C1208" s="218"/>
      <c r="D1208" s="253"/>
      <c r="E1208" s="253"/>
      <c r="F1208" s="254"/>
      <c r="L1208" s="413"/>
    </row>
    <row r="1209" spans="1:12" x14ac:dyDescent="0.25">
      <c r="C1209" s="218"/>
      <c r="D1209" s="253"/>
      <c r="E1209" s="253"/>
      <c r="F1209" s="254"/>
      <c r="L1209" s="413"/>
    </row>
    <row r="1210" spans="1:12" x14ac:dyDescent="0.25">
      <c r="C1210" s="218"/>
      <c r="D1210" s="253"/>
      <c r="E1210" s="253"/>
      <c r="F1210" s="254"/>
      <c r="L1210" s="413"/>
    </row>
    <row r="1211" spans="1:12" x14ac:dyDescent="0.25">
      <c r="C1211" s="218"/>
      <c r="D1211" s="253"/>
      <c r="E1211" s="253"/>
      <c r="F1211" s="254"/>
      <c r="L1211" s="413"/>
    </row>
    <row r="1212" spans="1:12" x14ac:dyDescent="0.25">
      <c r="C1212" s="218"/>
      <c r="D1212" s="253"/>
      <c r="E1212" s="253"/>
      <c r="F1212" s="254"/>
      <c r="L1212" s="413"/>
    </row>
    <row r="1213" spans="1:12" x14ac:dyDescent="0.25">
      <c r="C1213" s="218"/>
      <c r="D1213" s="253"/>
      <c r="E1213" s="253"/>
      <c r="F1213" s="254"/>
      <c r="L1213" s="413"/>
    </row>
    <row r="1214" spans="1:12" x14ac:dyDescent="0.25">
      <c r="C1214" s="218"/>
      <c r="D1214" s="253"/>
      <c r="E1214" s="253"/>
      <c r="F1214" s="254"/>
      <c r="L1214" s="413"/>
    </row>
    <row r="1215" spans="1:12" x14ac:dyDescent="0.25">
      <c r="C1215" s="218"/>
      <c r="D1215" s="253"/>
      <c r="E1215" s="253"/>
      <c r="F1215" s="254"/>
      <c r="L1215" s="413"/>
    </row>
    <row r="1216" spans="1:12" x14ac:dyDescent="0.25">
      <c r="B1216" s="219"/>
      <c r="C1216" s="218"/>
      <c r="D1216" s="253"/>
      <c r="E1216" s="253"/>
      <c r="F1216" s="254"/>
      <c r="L1216" s="413"/>
    </row>
    <row r="1217" spans="1:12" x14ac:dyDescent="0.25">
      <c r="A1217" s="258"/>
      <c r="B1217" s="233"/>
      <c r="C1217" s="218"/>
      <c r="D1217" s="253"/>
      <c r="E1217" s="253"/>
      <c r="F1217" s="254"/>
      <c r="L1217" s="413"/>
    </row>
    <row r="1218" spans="1:12" x14ac:dyDescent="0.25">
      <c r="B1218" s="219"/>
      <c r="C1218" s="218"/>
      <c r="D1218" s="253"/>
      <c r="E1218" s="253"/>
      <c r="F1218" s="254"/>
      <c r="L1218" s="413"/>
    </row>
    <row r="1219" spans="1:12" x14ac:dyDescent="0.25">
      <c r="B1219" s="219"/>
      <c r="C1219" s="218"/>
      <c r="D1219" s="253"/>
      <c r="E1219" s="253"/>
      <c r="F1219" s="254"/>
      <c r="L1219" s="413"/>
    </row>
    <row r="1220" spans="1:12" x14ac:dyDescent="0.25">
      <c r="B1220" s="219"/>
      <c r="C1220" s="218"/>
      <c r="D1220" s="253"/>
      <c r="E1220" s="253"/>
      <c r="F1220" s="254"/>
      <c r="L1220" s="413"/>
    </row>
    <row r="1221" spans="1:12" x14ac:dyDescent="0.25">
      <c r="B1221" s="219"/>
      <c r="C1221" s="218"/>
      <c r="D1221" s="253"/>
      <c r="E1221" s="253"/>
      <c r="F1221" s="254"/>
      <c r="L1221" s="413"/>
    </row>
    <row r="1222" spans="1:12" x14ac:dyDescent="0.25">
      <c r="B1222" s="219"/>
      <c r="C1222" s="218"/>
      <c r="D1222" s="253"/>
      <c r="E1222" s="253"/>
      <c r="F1222" s="254"/>
      <c r="L1222" s="413"/>
    </row>
    <row r="1223" spans="1:12" x14ac:dyDescent="0.25">
      <c r="B1223" s="219"/>
      <c r="C1223" s="218"/>
      <c r="D1223" s="253"/>
      <c r="E1223" s="253"/>
      <c r="F1223" s="254"/>
      <c r="L1223" s="413"/>
    </row>
    <row r="1224" spans="1:12" x14ac:dyDescent="0.25">
      <c r="B1224" s="219"/>
      <c r="C1224" s="218"/>
      <c r="D1224" s="253"/>
      <c r="E1224" s="253"/>
      <c r="F1224" s="254"/>
      <c r="L1224" s="413"/>
    </row>
    <row r="1225" spans="1:12" x14ac:dyDescent="0.25">
      <c r="A1225" s="258"/>
      <c r="B1225" s="233"/>
      <c r="C1225" s="258"/>
      <c r="D1225" s="253"/>
      <c r="E1225" s="253"/>
      <c r="F1225" s="305"/>
      <c r="L1225" s="413"/>
    </row>
    <row r="1226" spans="1:12" x14ac:dyDescent="0.25">
      <c r="B1226" s="219"/>
      <c r="C1226" s="218"/>
      <c r="D1226" s="253"/>
      <c r="E1226" s="253"/>
      <c r="F1226" s="254"/>
      <c r="L1226" s="413"/>
    </row>
    <row r="1227" spans="1:12" x14ac:dyDescent="0.25">
      <c r="B1227" s="219"/>
      <c r="C1227" s="218"/>
      <c r="D1227" s="253"/>
      <c r="E1227" s="253"/>
      <c r="F1227" s="254"/>
      <c r="L1227" s="413"/>
    </row>
    <row r="1228" spans="1:12" x14ac:dyDescent="0.25">
      <c r="B1228" s="219"/>
      <c r="C1228" s="218"/>
      <c r="D1228" s="253"/>
      <c r="E1228" s="253"/>
      <c r="F1228" s="254"/>
      <c r="L1228" s="413"/>
    </row>
    <row r="1229" spans="1:12" x14ac:dyDescent="0.25">
      <c r="B1229" s="219"/>
      <c r="C1229" s="218"/>
      <c r="D1229" s="253"/>
      <c r="E1229" s="253"/>
      <c r="F1229" s="254"/>
      <c r="L1229" s="413"/>
    </row>
    <row r="1230" spans="1:12" x14ac:dyDescent="0.25">
      <c r="B1230" s="219"/>
      <c r="C1230" s="218"/>
      <c r="D1230" s="253"/>
      <c r="E1230" s="253"/>
      <c r="F1230" s="254"/>
      <c r="L1230" s="413"/>
    </row>
    <row r="1231" spans="1:12" x14ac:dyDescent="0.25">
      <c r="B1231" s="219"/>
      <c r="C1231" s="218"/>
      <c r="D1231" s="253"/>
      <c r="E1231" s="253"/>
      <c r="F1231" s="254"/>
      <c r="L1231" s="413"/>
    </row>
    <row r="1232" spans="1:12" x14ac:dyDescent="0.25">
      <c r="B1232" s="219"/>
      <c r="C1232" s="218"/>
      <c r="D1232" s="253"/>
      <c r="E1232" s="253"/>
      <c r="F1232" s="254"/>
      <c r="L1232" s="413"/>
    </row>
    <row r="1233" spans="1:12" x14ac:dyDescent="0.25">
      <c r="B1233" s="219"/>
      <c r="C1233" s="218"/>
      <c r="D1233" s="253"/>
      <c r="E1233" s="253"/>
      <c r="F1233" s="254"/>
      <c r="L1233" s="413"/>
    </row>
    <row r="1234" spans="1:12" x14ac:dyDescent="0.25">
      <c r="B1234" s="219"/>
      <c r="C1234" s="218"/>
      <c r="D1234" s="253"/>
      <c r="E1234" s="253"/>
      <c r="F1234" s="254"/>
      <c r="L1234" s="413"/>
    </row>
    <row r="1235" spans="1:12" x14ac:dyDescent="0.25">
      <c r="A1235" s="258"/>
      <c r="B1235" s="233"/>
      <c r="C1235" s="258"/>
      <c r="D1235" s="253"/>
      <c r="E1235" s="253"/>
      <c r="F1235" s="305"/>
      <c r="L1235" s="413"/>
    </row>
    <row r="1236" spans="1:12" x14ac:dyDescent="0.25">
      <c r="B1236" s="219"/>
      <c r="C1236" s="218"/>
      <c r="D1236" s="253"/>
      <c r="E1236" s="253"/>
      <c r="F1236" s="254"/>
      <c r="L1236" s="413"/>
    </row>
    <row r="1237" spans="1:12" x14ac:dyDescent="0.25">
      <c r="B1237" s="219"/>
      <c r="C1237" s="218"/>
      <c r="D1237" s="253"/>
      <c r="E1237" s="253"/>
      <c r="F1237" s="254"/>
      <c r="L1237" s="413"/>
    </row>
    <row r="1238" spans="1:12" x14ac:dyDescent="0.25">
      <c r="B1238" s="219"/>
      <c r="C1238" s="218"/>
      <c r="D1238" s="253"/>
      <c r="E1238" s="253"/>
      <c r="F1238" s="254"/>
      <c r="L1238" s="413"/>
    </row>
    <row r="1239" spans="1:12" x14ac:dyDescent="0.25">
      <c r="B1239" s="219"/>
      <c r="C1239" s="218"/>
      <c r="D1239" s="253"/>
      <c r="E1239" s="253"/>
      <c r="F1239" s="254"/>
      <c r="L1239" s="413"/>
    </row>
    <row r="1240" spans="1:12" x14ac:dyDescent="0.25">
      <c r="B1240" s="219"/>
      <c r="C1240" s="218"/>
      <c r="D1240" s="253"/>
      <c r="E1240" s="253"/>
      <c r="F1240" s="254"/>
      <c r="L1240" s="413"/>
    </row>
    <row r="1241" spans="1:12" x14ac:dyDescent="0.25">
      <c r="B1241" s="219"/>
      <c r="C1241" s="218"/>
      <c r="D1241" s="253"/>
      <c r="E1241" s="253"/>
      <c r="F1241" s="254"/>
      <c r="L1241" s="413"/>
    </row>
    <row r="1242" spans="1:12" x14ac:dyDescent="0.25">
      <c r="B1242" s="219"/>
      <c r="C1242" s="218"/>
      <c r="D1242" s="253"/>
      <c r="E1242" s="253"/>
      <c r="F1242" s="254"/>
      <c r="L1242" s="413"/>
    </row>
    <row r="1243" spans="1:12" x14ac:dyDescent="0.25">
      <c r="B1243" s="219"/>
      <c r="C1243" s="218"/>
      <c r="D1243" s="253"/>
      <c r="E1243" s="253"/>
      <c r="F1243" s="254"/>
      <c r="L1243" s="413"/>
    </row>
    <row r="1244" spans="1:12" x14ac:dyDescent="0.25">
      <c r="B1244" s="219"/>
      <c r="C1244" s="218"/>
      <c r="D1244" s="253"/>
      <c r="E1244" s="253"/>
      <c r="F1244" s="254"/>
      <c r="L1244" s="413"/>
    </row>
    <row r="1245" spans="1:12" x14ac:dyDescent="0.25">
      <c r="B1245" s="219"/>
      <c r="C1245" s="218"/>
      <c r="D1245" s="253"/>
      <c r="E1245" s="253"/>
      <c r="F1245" s="254"/>
      <c r="L1245" s="413"/>
    </row>
    <row r="1246" spans="1:12" x14ac:dyDescent="0.25">
      <c r="A1246" s="258"/>
      <c r="B1246" s="233"/>
      <c r="C1246" s="258"/>
      <c r="D1246" s="253"/>
      <c r="E1246" s="253"/>
      <c r="F1246" s="305"/>
      <c r="L1246" s="413"/>
    </row>
    <row r="1247" spans="1:12" x14ac:dyDescent="0.25">
      <c r="B1247" s="219"/>
      <c r="C1247" s="218"/>
      <c r="D1247" s="253"/>
      <c r="E1247" s="253"/>
      <c r="F1247" s="254"/>
      <c r="L1247" s="413"/>
    </row>
    <row r="1248" spans="1:12" x14ac:dyDescent="0.25">
      <c r="B1248" s="219"/>
      <c r="C1248" s="218"/>
      <c r="D1248" s="253"/>
      <c r="E1248" s="253"/>
      <c r="F1248" s="254"/>
      <c r="L1248" s="413"/>
    </row>
    <row r="1249" spans="1:12" x14ac:dyDescent="0.25">
      <c r="B1249" s="219"/>
      <c r="C1249" s="218"/>
      <c r="D1249" s="253"/>
      <c r="E1249" s="253"/>
      <c r="F1249" s="254"/>
      <c r="L1249" s="413"/>
    </row>
    <row r="1250" spans="1:12" x14ac:dyDescent="0.25">
      <c r="B1250" s="219"/>
      <c r="C1250" s="218"/>
      <c r="D1250" s="253"/>
      <c r="E1250" s="253"/>
      <c r="F1250" s="254"/>
      <c r="L1250" s="413"/>
    </row>
    <row r="1251" spans="1:12" x14ac:dyDescent="0.25">
      <c r="B1251" s="219"/>
      <c r="C1251" s="218"/>
      <c r="D1251" s="253"/>
      <c r="E1251" s="253"/>
      <c r="F1251" s="254"/>
      <c r="L1251" s="413"/>
    </row>
    <row r="1252" spans="1:12" x14ac:dyDescent="0.25">
      <c r="B1252" s="219"/>
      <c r="C1252" s="218"/>
      <c r="D1252" s="253"/>
      <c r="E1252" s="253"/>
      <c r="F1252" s="254"/>
      <c r="L1252" s="413"/>
    </row>
    <row r="1253" spans="1:12" x14ac:dyDescent="0.25">
      <c r="B1253" s="219"/>
      <c r="C1253" s="218"/>
      <c r="D1253" s="253"/>
      <c r="E1253" s="253"/>
      <c r="F1253" s="254"/>
      <c r="L1253" s="413"/>
    </row>
    <row r="1254" spans="1:12" x14ac:dyDescent="0.25">
      <c r="B1254" s="219"/>
      <c r="C1254" s="218"/>
      <c r="D1254" s="253"/>
      <c r="E1254" s="253"/>
      <c r="F1254" s="254"/>
      <c r="L1254" s="413"/>
    </row>
    <row r="1255" spans="1:12" x14ac:dyDescent="0.25">
      <c r="B1255" s="219"/>
      <c r="C1255" s="218"/>
      <c r="D1255" s="253"/>
      <c r="E1255" s="253"/>
      <c r="F1255" s="254"/>
      <c r="L1255" s="413"/>
    </row>
    <row r="1256" spans="1:12" x14ac:dyDescent="0.25">
      <c r="A1256" s="258"/>
      <c r="B1256" s="233"/>
      <c r="C1256" s="258"/>
      <c r="D1256" s="253"/>
      <c r="E1256" s="253"/>
      <c r="F1256" s="305"/>
      <c r="L1256" s="413"/>
    </row>
    <row r="1257" spans="1:12" x14ac:dyDescent="0.25">
      <c r="B1257" s="219"/>
      <c r="C1257" s="218"/>
      <c r="D1257" s="253"/>
      <c r="E1257" s="253"/>
      <c r="F1257" s="254"/>
      <c r="L1257" s="413"/>
    </row>
    <row r="1258" spans="1:12" x14ac:dyDescent="0.25">
      <c r="B1258" s="219"/>
      <c r="C1258" s="218"/>
      <c r="D1258" s="253"/>
      <c r="E1258" s="253"/>
      <c r="F1258" s="254"/>
      <c r="L1258" s="413"/>
    </row>
    <row r="1259" spans="1:12" x14ac:dyDescent="0.25">
      <c r="B1259" s="219"/>
      <c r="C1259" s="218"/>
      <c r="D1259" s="253"/>
      <c r="E1259" s="253"/>
      <c r="F1259" s="254"/>
      <c r="L1259" s="413"/>
    </row>
    <row r="1260" spans="1:12" x14ac:dyDescent="0.25">
      <c r="B1260" s="219"/>
      <c r="C1260" s="218"/>
      <c r="D1260" s="253"/>
      <c r="E1260" s="253"/>
      <c r="F1260" s="254"/>
      <c r="L1260" s="413"/>
    </row>
    <row r="1261" spans="1:12" x14ac:dyDescent="0.25">
      <c r="B1261" s="219"/>
      <c r="C1261" s="218"/>
      <c r="D1261" s="253"/>
      <c r="E1261" s="253"/>
      <c r="F1261" s="254"/>
      <c r="L1261" s="413"/>
    </row>
    <row r="1262" spans="1:12" x14ac:dyDescent="0.25">
      <c r="B1262" s="219"/>
      <c r="C1262" s="218"/>
      <c r="D1262" s="253"/>
      <c r="E1262" s="253"/>
      <c r="F1262" s="254"/>
      <c r="L1262" s="413"/>
    </row>
    <row r="1263" spans="1:12" x14ac:dyDescent="0.25">
      <c r="B1263" s="219"/>
      <c r="C1263" s="218"/>
      <c r="D1263" s="253"/>
      <c r="E1263" s="253"/>
      <c r="F1263" s="254"/>
      <c r="L1263" s="413"/>
    </row>
    <row r="1264" spans="1:12" x14ac:dyDescent="0.25">
      <c r="A1264" s="258"/>
      <c r="B1264" s="233"/>
      <c r="C1264" s="258"/>
      <c r="D1264" s="253"/>
      <c r="E1264" s="253"/>
      <c r="F1264" s="305"/>
      <c r="L1264" s="413"/>
    </row>
    <row r="1265" spans="1:12" x14ac:dyDescent="0.25">
      <c r="B1265" s="219"/>
      <c r="C1265" s="218"/>
      <c r="D1265" s="253"/>
      <c r="E1265" s="253"/>
      <c r="F1265" s="254"/>
      <c r="L1265" s="413"/>
    </row>
    <row r="1266" spans="1:12" x14ac:dyDescent="0.25">
      <c r="B1266" s="219"/>
      <c r="C1266" s="218"/>
      <c r="D1266" s="253"/>
      <c r="E1266" s="253"/>
      <c r="F1266" s="254"/>
      <c r="L1266" s="413"/>
    </row>
    <row r="1267" spans="1:12" x14ac:dyDescent="0.25">
      <c r="B1267" s="219"/>
      <c r="C1267" s="218"/>
      <c r="D1267" s="253"/>
      <c r="E1267" s="253"/>
      <c r="F1267" s="254"/>
      <c r="L1267" s="413"/>
    </row>
    <row r="1268" spans="1:12" x14ac:dyDescent="0.25">
      <c r="B1268" s="219"/>
      <c r="C1268" s="218"/>
      <c r="D1268" s="253"/>
      <c r="E1268" s="253"/>
      <c r="F1268" s="254"/>
      <c r="L1268" s="413"/>
    </row>
    <row r="1269" spans="1:12" x14ac:dyDescent="0.25">
      <c r="B1269" s="219"/>
      <c r="C1269" s="218"/>
      <c r="D1269" s="253"/>
      <c r="E1269" s="253"/>
      <c r="F1269" s="254"/>
      <c r="L1269" s="413"/>
    </row>
    <row r="1270" spans="1:12" x14ac:dyDescent="0.25">
      <c r="B1270" s="219"/>
      <c r="C1270" s="218"/>
      <c r="D1270" s="253"/>
      <c r="E1270" s="253"/>
      <c r="F1270" s="254"/>
      <c r="L1270" s="413"/>
    </row>
    <row r="1271" spans="1:12" x14ac:dyDescent="0.25">
      <c r="B1271" s="219"/>
      <c r="C1271" s="218"/>
      <c r="D1271" s="253"/>
      <c r="E1271" s="253"/>
      <c r="F1271" s="254"/>
      <c r="L1271" s="413"/>
    </row>
    <row r="1272" spans="1:12" x14ac:dyDescent="0.25">
      <c r="A1272" s="258"/>
      <c r="B1272" s="233"/>
      <c r="C1272" s="258"/>
      <c r="D1272" s="253"/>
      <c r="E1272" s="253"/>
      <c r="F1272" s="305"/>
      <c r="L1272" s="413"/>
    </row>
    <row r="1273" spans="1:12" x14ac:dyDescent="0.25">
      <c r="B1273" s="219"/>
      <c r="C1273" s="218"/>
      <c r="D1273" s="253"/>
      <c r="E1273" s="253"/>
      <c r="F1273" s="254"/>
      <c r="L1273" s="413"/>
    </row>
    <row r="1274" spans="1:12" x14ac:dyDescent="0.25">
      <c r="B1274" s="219"/>
      <c r="C1274" s="218"/>
      <c r="D1274" s="253"/>
      <c r="E1274" s="253"/>
      <c r="F1274" s="254"/>
      <c r="L1274" s="413"/>
    </row>
    <row r="1275" spans="1:12" x14ac:dyDescent="0.25">
      <c r="A1275" s="258"/>
      <c r="B1275" s="233"/>
      <c r="C1275" s="258"/>
      <c r="D1275" s="253"/>
      <c r="E1275" s="253"/>
      <c r="F1275" s="305"/>
      <c r="L1275" s="413"/>
    </row>
    <row r="1276" spans="1:12" x14ac:dyDescent="0.25">
      <c r="B1276" s="219"/>
      <c r="C1276" s="218"/>
      <c r="D1276" s="253"/>
      <c r="E1276" s="253"/>
      <c r="F1276" s="254"/>
      <c r="L1276" s="413"/>
    </row>
    <row r="1277" spans="1:12" x14ac:dyDescent="0.25">
      <c r="B1277" s="219"/>
      <c r="C1277" s="218"/>
      <c r="D1277" s="253"/>
      <c r="E1277" s="253"/>
      <c r="F1277" s="254"/>
      <c r="L1277" s="413"/>
    </row>
    <row r="1278" spans="1:12" x14ac:dyDescent="0.25">
      <c r="A1278" s="258"/>
      <c r="B1278" s="233"/>
      <c r="C1278" s="258"/>
      <c r="D1278" s="253"/>
      <c r="E1278" s="253"/>
      <c r="F1278" s="305"/>
      <c r="L1278" s="413"/>
    </row>
    <row r="1279" spans="1:12" x14ac:dyDescent="0.25">
      <c r="B1279" s="219"/>
      <c r="C1279" s="218"/>
      <c r="D1279" s="253"/>
      <c r="E1279" s="253"/>
      <c r="F1279" s="254"/>
      <c r="L1279" s="413"/>
    </row>
    <row r="1280" spans="1:12" x14ac:dyDescent="0.25">
      <c r="B1280" s="219"/>
      <c r="C1280" s="218"/>
      <c r="D1280" s="253"/>
      <c r="E1280" s="253"/>
      <c r="F1280" s="254"/>
      <c r="L1280" s="413"/>
    </row>
    <row r="1281" spans="1:12" x14ac:dyDescent="0.25">
      <c r="B1281" s="219"/>
      <c r="C1281" s="218"/>
      <c r="D1281" s="253"/>
      <c r="E1281" s="253"/>
      <c r="F1281" s="254"/>
      <c r="L1281" s="413"/>
    </row>
    <row r="1282" spans="1:12" x14ac:dyDescent="0.25">
      <c r="B1282" s="219"/>
      <c r="C1282" s="218"/>
      <c r="D1282" s="253"/>
      <c r="E1282" s="253"/>
      <c r="F1282" s="254"/>
      <c r="L1282" s="413"/>
    </row>
    <row r="1283" spans="1:12" x14ac:dyDescent="0.25">
      <c r="B1283" s="219"/>
      <c r="C1283" s="218"/>
      <c r="D1283" s="253"/>
      <c r="E1283" s="253"/>
      <c r="F1283" s="254"/>
      <c r="L1283" s="413"/>
    </row>
    <row r="1284" spans="1:12" x14ac:dyDescent="0.25">
      <c r="B1284" s="219"/>
      <c r="C1284" s="218"/>
      <c r="D1284" s="253"/>
      <c r="E1284" s="253"/>
      <c r="F1284" s="254"/>
      <c r="L1284" s="413"/>
    </row>
    <row r="1285" spans="1:12" x14ac:dyDescent="0.25">
      <c r="B1285" s="219"/>
      <c r="C1285" s="218"/>
      <c r="D1285" s="253"/>
      <c r="E1285" s="253"/>
      <c r="F1285" s="254"/>
      <c r="L1285" s="413"/>
    </row>
    <row r="1286" spans="1:12" x14ac:dyDescent="0.25">
      <c r="B1286" s="219"/>
      <c r="C1286" s="218"/>
      <c r="D1286" s="253"/>
      <c r="E1286" s="253"/>
      <c r="F1286" s="254"/>
      <c r="L1286" s="413"/>
    </row>
    <row r="1287" spans="1:12" x14ac:dyDescent="0.25">
      <c r="B1287" s="219"/>
      <c r="C1287" s="218"/>
      <c r="D1287" s="253"/>
      <c r="E1287" s="253"/>
      <c r="F1287" s="254"/>
      <c r="L1287" s="413"/>
    </row>
    <row r="1288" spans="1:12" x14ac:dyDescent="0.25">
      <c r="B1288" s="219"/>
      <c r="C1288" s="218"/>
      <c r="D1288" s="253"/>
      <c r="E1288" s="253"/>
      <c r="F1288" s="254"/>
      <c r="L1288" s="413"/>
    </row>
    <row r="1289" spans="1:12" x14ac:dyDescent="0.25">
      <c r="B1289" s="219"/>
      <c r="C1289" s="218"/>
      <c r="D1289" s="253"/>
      <c r="E1289" s="253"/>
      <c r="F1289" s="254"/>
    </row>
    <row r="1290" spans="1:12" x14ac:dyDescent="0.25">
      <c r="A1290" s="258"/>
      <c r="B1290" s="233"/>
      <c r="C1290" s="258"/>
      <c r="D1290" s="253"/>
      <c r="E1290" s="253"/>
      <c r="F1290" s="305"/>
    </row>
    <row r="1291" spans="1:12" x14ac:dyDescent="0.25">
      <c r="B1291" s="219"/>
      <c r="C1291" s="218"/>
      <c r="D1291" s="253"/>
      <c r="E1291" s="253"/>
      <c r="F1291" s="254"/>
    </row>
    <row r="1292" spans="1:12" x14ac:dyDescent="0.25">
      <c r="B1292" s="219"/>
      <c r="C1292" s="218"/>
      <c r="D1292" s="253"/>
      <c r="E1292" s="253"/>
      <c r="F1292" s="254"/>
    </row>
    <row r="1293" spans="1:12" x14ac:dyDescent="0.25">
      <c r="B1293" s="219"/>
      <c r="C1293" s="218"/>
      <c r="D1293" s="253"/>
      <c r="E1293" s="253"/>
      <c r="F1293" s="254"/>
    </row>
    <row r="1294" spans="1:12" x14ac:dyDescent="0.25">
      <c r="B1294" s="219"/>
      <c r="C1294" s="218"/>
      <c r="D1294" s="253"/>
      <c r="E1294" s="253"/>
      <c r="F1294" s="254"/>
    </row>
    <row r="1295" spans="1:12" x14ac:dyDescent="0.25">
      <c r="B1295" s="219"/>
      <c r="C1295" s="218"/>
      <c r="D1295" s="253"/>
      <c r="E1295" s="253"/>
      <c r="F1295" s="254"/>
    </row>
    <row r="1296" spans="1:12" x14ac:dyDescent="0.25">
      <c r="B1296" s="219"/>
      <c r="C1296" s="218"/>
      <c r="D1296" s="253"/>
      <c r="E1296" s="253"/>
      <c r="F1296" s="254"/>
    </row>
    <row r="1297" spans="1:6" x14ac:dyDescent="0.25">
      <c r="B1297" s="219"/>
      <c r="C1297" s="218"/>
      <c r="D1297" s="253"/>
      <c r="E1297" s="253"/>
      <c r="F1297" s="254"/>
    </row>
    <row r="1298" spans="1:6" x14ac:dyDescent="0.25">
      <c r="B1298" s="219"/>
      <c r="C1298" s="218"/>
      <c r="D1298" s="253"/>
      <c r="E1298" s="253"/>
      <c r="F1298" s="254"/>
    </row>
    <row r="1299" spans="1:6" x14ac:dyDescent="0.25">
      <c r="B1299" s="219"/>
      <c r="C1299" s="218"/>
      <c r="D1299" s="253"/>
      <c r="E1299" s="253"/>
      <c r="F1299" s="254"/>
    </row>
    <row r="1300" spans="1:6" x14ac:dyDescent="0.25">
      <c r="B1300" s="219"/>
      <c r="C1300" s="218"/>
      <c r="D1300" s="253"/>
      <c r="E1300" s="253"/>
      <c r="F1300" s="254"/>
    </row>
    <row r="1301" spans="1:6" x14ac:dyDescent="0.25">
      <c r="B1301" s="219"/>
      <c r="C1301" s="218"/>
      <c r="D1301" s="253"/>
      <c r="E1301" s="253"/>
      <c r="F1301" s="254"/>
    </row>
    <row r="1302" spans="1:6" x14ac:dyDescent="0.25">
      <c r="B1302" s="219"/>
      <c r="C1302" s="218"/>
      <c r="D1302" s="253"/>
      <c r="E1302" s="253"/>
      <c r="F1302" s="254"/>
    </row>
    <row r="1303" spans="1:6" s="413" customFormat="1" x14ac:dyDescent="0.25">
      <c r="A1303" s="258"/>
      <c r="B1303" s="233"/>
      <c r="C1303" s="258"/>
      <c r="D1303" s="253"/>
      <c r="E1303" s="253"/>
      <c r="F1303" s="305"/>
    </row>
    <row r="1304" spans="1:6" s="413" customFormat="1" x14ac:dyDescent="0.25">
      <c r="A1304" s="218"/>
      <c r="B1304" s="219"/>
      <c r="C1304" s="218"/>
      <c r="D1304" s="253"/>
      <c r="E1304" s="253"/>
      <c r="F1304" s="254"/>
    </row>
    <row r="1305" spans="1:6" s="413" customFormat="1" x14ac:dyDescent="0.25">
      <c r="A1305" s="218"/>
      <c r="B1305" s="219"/>
      <c r="C1305" s="218"/>
      <c r="D1305" s="253"/>
      <c r="E1305" s="253"/>
      <c r="F1305" s="254"/>
    </row>
    <row r="1306" spans="1:6" s="413" customFormat="1" x14ac:dyDescent="0.25">
      <c r="A1306" s="218"/>
      <c r="B1306" s="219"/>
      <c r="C1306" s="218"/>
      <c r="D1306" s="253"/>
      <c r="E1306" s="253"/>
      <c r="F1306" s="254"/>
    </row>
    <row r="1307" spans="1:6" s="413" customFormat="1" x14ac:dyDescent="0.25">
      <c r="A1307" s="218"/>
      <c r="B1307" s="219"/>
      <c r="C1307" s="218"/>
      <c r="D1307" s="253"/>
      <c r="E1307" s="253"/>
      <c r="F1307" s="254"/>
    </row>
    <row r="1308" spans="1:6" s="413" customFormat="1" x14ac:dyDescent="0.25">
      <c r="A1308" s="218"/>
      <c r="B1308" s="219"/>
      <c r="C1308" s="218"/>
      <c r="D1308" s="253"/>
      <c r="E1308" s="253"/>
      <c r="F1308" s="254"/>
    </row>
    <row r="1309" spans="1:6" s="413" customFormat="1" x14ac:dyDescent="0.25">
      <c r="A1309" s="218"/>
      <c r="B1309" s="219"/>
      <c r="C1309" s="218"/>
      <c r="D1309" s="253"/>
      <c r="E1309" s="253"/>
      <c r="F1309" s="254"/>
    </row>
    <row r="1310" spans="1:6" s="413" customFormat="1" x14ac:dyDescent="0.25">
      <c r="A1310" s="218"/>
      <c r="B1310" s="219"/>
      <c r="C1310" s="218"/>
      <c r="D1310" s="253"/>
      <c r="E1310" s="253"/>
      <c r="F1310" s="254"/>
    </row>
    <row r="1311" spans="1:6" s="413" customFormat="1" x14ac:dyDescent="0.25">
      <c r="A1311" s="218"/>
      <c r="B1311" s="219"/>
      <c r="C1311" s="218"/>
      <c r="D1311" s="253"/>
      <c r="E1311" s="253"/>
      <c r="F1311" s="254"/>
    </row>
    <row r="1312" spans="1:6" s="413" customFormat="1" x14ac:dyDescent="0.25">
      <c r="A1312" s="218"/>
      <c r="B1312" s="219"/>
      <c r="C1312" s="218"/>
      <c r="D1312" s="253"/>
      <c r="E1312" s="253"/>
      <c r="F1312" s="254"/>
    </row>
    <row r="1313" spans="1:6" s="413" customFormat="1" x14ac:dyDescent="0.25">
      <c r="A1313" s="218"/>
      <c r="B1313" s="219"/>
      <c r="C1313" s="218"/>
      <c r="D1313" s="253"/>
      <c r="E1313" s="253"/>
      <c r="F1313" s="254"/>
    </row>
    <row r="1314" spans="1:6" s="413" customFormat="1" x14ac:dyDescent="0.25">
      <c r="A1314" s="218"/>
      <c r="B1314" s="219"/>
      <c r="C1314" s="218"/>
      <c r="D1314" s="253"/>
      <c r="E1314" s="253"/>
      <c r="F1314" s="254"/>
    </row>
    <row r="1315" spans="1:6" s="413" customFormat="1" x14ac:dyDescent="0.25">
      <c r="A1315" s="218"/>
      <c r="B1315" s="219"/>
      <c r="C1315" s="218"/>
      <c r="D1315" s="253"/>
      <c r="E1315" s="253"/>
      <c r="F1315" s="254"/>
    </row>
    <row r="1316" spans="1:6" s="413" customFormat="1" x14ac:dyDescent="0.25">
      <c r="A1316" s="218"/>
      <c r="B1316" s="219"/>
      <c r="C1316" s="218"/>
      <c r="D1316" s="253"/>
      <c r="E1316" s="253"/>
      <c r="F1316" s="254"/>
    </row>
    <row r="1317" spans="1:6" s="413" customFormat="1" x14ac:dyDescent="0.25">
      <c r="A1317" s="218"/>
      <c r="B1317" s="219"/>
      <c r="C1317" s="218"/>
      <c r="D1317" s="253"/>
      <c r="E1317" s="253"/>
      <c r="F1317" s="254"/>
    </row>
    <row r="1318" spans="1:6" s="413" customFormat="1" x14ac:dyDescent="0.25">
      <c r="A1318" s="218"/>
      <c r="B1318" s="219"/>
      <c r="C1318" s="218"/>
      <c r="D1318" s="253"/>
      <c r="E1318" s="253"/>
      <c r="F1318" s="254"/>
    </row>
    <row r="1319" spans="1:6" s="413" customFormat="1" x14ac:dyDescent="0.25">
      <c r="A1319" s="218"/>
      <c r="B1319" s="219"/>
      <c r="C1319" s="218"/>
      <c r="D1319" s="253"/>
      <c r="E1319" s="253"/>
      <c r="F1319" s="254"/>
    </row>
    <row r="1320" spans="1:6" s="413" customFormat="1" x14ac:dyDescent="0.25">
      <c r="A1320" s="218"/>
      <c r="B1320" s="219"/>
      <c r="C1320" s="218"/>
      <c r="D1320" s="253"/>
      <c r="E1320" s="253"/>
      <c r="F1320" s="254"/>
    </row>
    <row r="1321" spans="1:6" s="413" customFormat="1" x14ac:dyDescent="0.25">
      <c r="A1321" s="218"/>
      <c r="B1321" s="219"/>
      <c r="C1321" s="218"/>
      <c r="D1321" s="253"/>
      <c r="E1321" s="253"/>
      <c r="F1321" s="254"/>
    </row>
    <row r="1322" spans="1:6" s="413" customFormat="1" x14ac:dyDescent="0.25">
      <c r="A1322" s="218"/>
      <c r="B1322" s="219"/>
      <c r="C1322" s="218"/>
      <c r="D1322" s="253"/>
      <c r="E1322" s="253"/>
      <c r="F1322" s="254"/>
    </row>
    <row r="1323" spans="1:6" s="413" customFormat="1" x14ac:dyDescent="0.25">
      <c r="A1323" s="218"/>
      <c r="B1323" s="219"/>
      <c r="C1323" s="218"/>
      <c r="D1323" s="253"/>
      <c r="E1323" s="253"/>
      <c r="F1323" s="254"/>
    </row>
    <row r="1324" spans="1:6" s="413" customFormat="1" x14ac:dyDescent="0.25">
      <c r="A1324" s="218"/>
      <c r="B1324" s="219"/>
      <c r="D1324" s="65"/>
      <c r="E1324" s="236"/>
      <c r="F1324" s="236"/>
    </row>
    <row r="1325" spans="1:6" s="413" customFormat="1" x14ac:dyDescent="0.25">
      <c r="A1325" s="218"/>
      <c r="B1325" s="236"/>
      <c r="C1325" s="236"/>
      <c r="D1325" s="236"/>
      <c r="E1325" s="236"/>
      <c r="F1325" s="236"/>
    </row>
    <row r="1326" spans="1:6" s="413" customFormat="1" x14ac:dyDescent="0.25">
      <c r="A1326" s="218"/>
      <c r="B1326" s="236"/>
      <c r="C1326" s="269"/>
    </row>
    <row r="1327" spans="1:6" s="413" customFormat="1" x14ac:dyDescent="0.25">
      <c r="A1327" s="218"/>
      <c r="B1327" s="236"/>
      <c r="C1327" s="269"/>
      <c r="D1327" s="236"/>
      <c r="E1327" s="236"/>
      <c r="F1327" s="236"/>
    </row>
    <row r="1328" spans="1:6" s="413" customFormat="1" x14ac:dyDescent="0.25">
      <c r="A1328" s="218"/>
      <c r="B1328" s="236"/>
      <c r="C1328" s="269"/>
      <c r="D1328" s="236"/>
      <c r="E1328" s="236"/>
      <c r="F1328" s="236"/>
    </row>
    <row r="1329" spans="1:6" s="413" customFormat="1" x14ac:dyDescent="0.25">
      <c r="A1329" s="218"/>
      <c r="B1329" s="236"/>
      <c r="C1329" s="269"/>
      <c r="D1329" s="236"/>
      <c r="E1329" s="236"/>
      <c r="F1329" s="236"/>
    </row>
    <row r="1330" spans="1:6" s="413" customFormat="1" x14ac:dyDescent="0.25">
      <c r="A1330" s="218"/>
      <c r="B1330" s="236"/>
      <c r="C1330" s="238"/>
      <c r="D1330" s="236"/>
      <c r="E1330" s="236"/>
      <c r="F1330" s="236"/>
    </row>
    <row r="1331" spans="1:6" s="413" customFormat="1" x14ac:dyDescent="0.25">
      <c r="A1331" s="233"/>
      <c r="B1331" s="236"/>
      <c r="C1331" s="236"/>
      <c r="D1331" s="236"/>
      <c r="E1331" s="236"/>
      <c r="F1331" s="236"/>
    </row>
    <row r="1332" spans="1:6" s="413" customFormat="1" x14ac:dyDescent="0.25">
      <c r="A1332" s="345"/>
    </row>
    <row r="1333" spans="1:6" s="413" customFormat="1" x14ac:dyDescent="0.25">
      <c r="A1333" s="258"/>
      <c r="B1333" s="269"/>
      <c r="C1333" s="345"/>
      <c r="D1333" s="293"/>
      <c r="E1333" s="307"/>
      <c r="F1333" s="307"/>
    </row>
    <row r="1334" spans="1:6" s="413" customFormat="1" x14ac:dyDescent="0.25">
      <c r="A1334" s="258"/>
      <c r="B1334" s="238"/>
      <c r="C1334" s="238"/>
      <c r="D1334" s="238"/>
      <c r="E1334" s="238"/>
      <c r="F1334" s="238"/>
    </row>
    <row r="1335" spans="1:6" s="413" customFormat="1" x14ac:dyDescent="0.25">
      <c r="A1335" s="218"/>
      <c r="B1335" s="233"/>
      <c r="D1335" s="64"/>
      <c r="E1335" s="56"/>
      <c r="F1335" s="266"/>
    </row>
    <row r="1336" spans="1:6" s="413" customFormat="1" x14ac:dyDescent="0.25">
      <c r="A1336" s="218"/>
      <c r="B1336" s="236"/>
      <c r="D1336" s="37"/>
      <c r="E1336" s="56"/>
      <c r="F1336" s="257"/>
    </row>
    <row r="1337" spans="1:6" s="413" customFormat="1" x14ac:dyDescent="0.25">
      <c r="A1337" s="258"/>
      <c r="B1337" s="233"/>
      <c r="E1337" s="56"/>
      <c r="F1337" s="266"/>
    </row>
    <row r="1338" spans="1:6" s="413" customFormat="1" x14ac:dyDescent="0.25">
      <c r="A1338" s="218"/>
      <c r="B1338" s="219"/>
      <c r="D1338" s="253"/>
      <c r="E1338" s="253"/>
      <c r="F1338" s="257"/>
    </row>
    <row r="1339" spans="1:6" s="413" customFormat="1" x14ac:dyDescent="0.25">
      <c r="A1339" s="218"/>
      <c r="B1339" s="219"/>
      <c r="D1339" s="253"/>
      <c r="E1339" s="253"/>
      <c r="F1339" s="257"/>
    </row>
    <row r="1340" spans="1:6" s="413" customFormat="1" x14ac:dyDescent="0.25">
      <c r="A1340" s="218"/>
      <c r="B1340" s="219"/>
      <c r="D1340" s="253"/>
      <c r="E1340" s="253"/>
      <c r="F1340" s="257"/>
    </row>
    <row r="1341" spans="1:6" s="413" customFormat="1" x14ac:dyDescent="0.25">
      <c r="A1341" s="218"/>
      <c r="B1341" s="219"/>
      <c r="D1341" s="253"/>
      <c r="E1341" s="253"/>
      <c r="F1341" s="257"/>
    </row>
    <row r="1342" spans="1:6" s="413" customFormat="1" x14ac:dyDescent="0.25">
      <c r="A1342" s="218"/>
      <c r="B1342" s="219"/>
      <c r="D1342" s="253"/>
      <c r="E1342" s="253"/>
      <c r="F1342" s="257"/>
    </row>
    <row r="1343" spans="1:6" s="413" customFormat="1" x14ac:dyDescent="0.25">
      <c r="A1343" s="218"/>
      <c r="B1343" s="219"/>
      <c r="D1343" s="253"/>
      <c r="E1343" s="253"/>
      <c r="F1343" s="257"/>
    </row>
    <row r="1344" spans="1:6" s="413" customFormat="1" x14ac:dyDescent="0.25">
      <c r="A1344" s="218"/>
      <c r="B1344" s="219"/>
      <c r="D1344" s="253"/>
      <c r="E1344" s="253"/>
      <c r="F1344" s="257"/>
    </row>
    <row r="1345" spans="1:6" s="413" customFormat="1" x14ac:dyDescent="0.25">
      <c r="A1345" s="218"/>
      <c r="B1345" s="219"/>
      <c r="D1345" s="253"/>
      <c r="E1345" s="253"/>
      <c r="F1345" s="257"/>
    </row>
    <row r="1346" spans="1:6" s="413" customFormat="1" x14ac:dyDescent="0.25">
      <c r="A1346" s="218"/>
      <c r="B1346" s="219"/>
      <c r="D1346" s="253"/>
      <c r="E1346" s="253"/>
      <c r="F1346" s="257"/>
    </row>
    <row r="1347" spans="1:6" s="413" customFormat="1" x14ac:dyDescent="0.25">
      <c r="A1347" s="218"/>
      <c r="B1347" s="219"/>
      <c r="D1347" s="253"/>
      <c r="E1347" s="253"/>
      <c r="F1347" s="257"/>
    </row>
    <row r="1348" spans="1:6" s="413" customFormat="1" x14ac:dyDescent="0.25">
      <c r="A1348" s="218"/>
      <c r="B1348" s="219"/>
      <c r="D1348" s="253"/>
      <c r="E1348" s="253"/>
      <c r="F1348" s="257"/>
    </row>
    <row r="1349" spans="1:6" s="413" customFormat="1" x14ac:dyDescent="0.25">
      <c r="A1349" s="218"/>
      <c r="B1349" s="219"/>
      <c r="D1349" s="253"/>
      <c r="E1349" s="253"/>
      <c r="F1349" s="257"/>
    </row>
    <row r="1350" spans="1:6" s="413" customFormat="1" x14ac:dyDescent="0.25">
      <c r="A1350" s="218"/>
      <c r="B1350" s="219"/>
      <c r="D1350" s="253"/>
      <c r="E1350" s="253"/>
      <c r="F1350" s="257"/>
    </row>
    <row r="1351" spans="1:6" s="413" customFormat="1" x14ac:dyDescent="0.25">
      <c r="A1351" s="218"/>
      <c r="B1351" s="219"/>
      <c r="D1351" s="253"/>
      <c r="E1351" s="253"/>
      <c r="F1351" s="257"/>
    </row>
    <row r="1352" spans="1:6" s="413" customFormat="1" x14ac:dyDescent="0.25">
      <c r="A1352" s="218"/>
      <c r="B1352" s="219"/>
      <c r="D1352" s="253"/>
      <c r="E1352" s="253"/>
      <c r="F1352" s="257"/>
    </row>
    <row r="1353" spans="1:6" s="413" customFormat="1" x14ac:dyDescent="0.25">
      <c r="A1353" s="218"/>
      <c r="B1353" s="219"/>
      <c r="D1353" s="253"/>
      <c r="E1353" s="253"/>
      <c r="F1353" s="257"/>
    </row>
    <row r="1354" spans="1:6" s="413" customFormat="1" x14ac:dyDescent="0.25">
      <c r="A1354" s="218"/>
      <c r="B1354" s="219"/>
      <c r="D1354" s="253"/>
      <c r="E1354" s="253"/>
      <c r="F1354" s="257"/>
    </row>
    <row r="1355" spans="1:6" s="413" customFormat="1" x14ac:dyDescent="0.25">
      <c r="A1355" s="218"/>
      <c r="B1355" s="219"/>
      <c r="D1355" s="253"/>
      <c r="E1355" s="253"/>
      <c r="F1355" s="257"/>
    </row>
    <row r="1356" spans="1:6" s="413" customFormat="1" x14ac:dyDescent="0.25">
      <c r="A1356" s="218"/>
      <c r="B1356" s="219"/>
      <c r="D1356" s="253"/>
      <c r="E1356" s="253"/>
      <c r="F1356" s="257"/>
    </row>
    <row r="1357" spans="1:6" s="413" customFormat="1" x14ac:dyDescent="0.25">
      <c r="A1357" s="218"/>
      <c r="B1357" s="219"/>
      <c r="D1357" s="253"/>
      <c r="E1357" s="253"/>
      <c r="F1357" s="257"/>
    </row>
    <row r="1358" spans="1:6" s="413" customFormat="1" x14ac:dyDescent="0.25">
      <c r="A1358" s="218"/>
      <c r="B1358" s="219"/>
      <c r="D1358" s="253"/>
      <c r="E1358" s="253"/>
      <c r="F1358" s="257"/>
    </row>
    <row r="1359" spans="1:6" s="413" customFormat="1" x14ac:dyDescent="0.25">
      <c r="A1359" s="218"/>
      <c r="B1359" s="233"/>
      <c r="D1359" s="253"/>
      <c r="E1359" s="253"/>
      <c r="F1359" s="266"/>
    </row>
    <row r="1360" spans="1:6" s="413" customFormat="1" x14ac:dyDescent="0.25">
      <c r="A1360" s="218"/>
      <c r="B1360" s="219"/>
      <c r="D1360" s="253"/>
      <c r="E1360" s="253"/>
      <c r="F1360" s="257"/>
    </row>
    <row r="1361" spans="1:6" s="413" customFormat="1" x14ac:dyDescent="0.25">
      <c r="A1361" s="218"/>
      <c r="B1361" s="219"/>
      <c r="D1361" s="253"/>
      <c r="E1361" s="253"/>
      <c r="F1361" s="257"/>
    </row>
    <row r="1362" spans="1:6" s="413" customFormat="1" x14ac:dyDescent="0.25">
      <c r="A1362" s="218"/>
      <c r="B1362" s="219"/>
      <c r="D1362" s="253"/>
      <c r="E1362" s="253"/>
      <c r="F1362" s="257"/>
    </row>
    <row r="1363" spans="1:6" s="413" customFormat="1" x14ac:dyDescent="0.25">
      <c r="A1363" s="218"/>
      <c r="B1363" s="219"/>
      <c r="D1363" s="253"/>
      <c r="E1363" s="253"/>
      <c r="F1363" s="257"/>
    </row>
    <row r="1364" spans="1:6" s="413" customFormat="1" x14ac:dyDescent="0.25">
      <c r="A1364" s="218"/>
      <c r="B1364" s="219"/>
      <c r="D1364" s="253"/>
      <c r="E1364" s="253"/>
      <c r="F1364" s="257"/>
    </row>
    <row r="1365" spans="1:6" s="413" customFormat="1" x14ac:dyDescent="0.25">
      <c r="A1365" s="218"/>
      <c r="B1365" s="219"/>
      <c r="D1365" s="253"/>
      <c r="E1365" s="253"/>
      <c r="F1365" s="257"/>
    </row>
    <row r="1366" spans="1:6" s="413" customFormat="1" x14ac:dyDescent="0.25">
      <c r="A1366" s="218"/>
      <c r="B1366" s="219"/>
      <c r="D1366" s="253"/>
      <c r="E1366" s="253"/>
      <c r="F1366" s="257"/>
    </row>
    <row r="1367" spans="1:6" s="413" customFormat="1" x14ac:dyDescent="0.25">
      <c r="A1367" s="218"/>
      <c r="B1367" s="219"/>
      <c r="D1367" s="253"/>
      <c r="E1367" s="253"/>
      <c r="F1367" s="257"/>
    </row>
    <row r="1368" spans="1:6" s="413" customFormat="1" x14ac:dyDescent="0.25">
      <c r="A1368" s="218"/>
      <c r="B1368" s="219"/>
      <c r="D1368" s="253"/>
      <c r="E1368" s="253"/>
      <c r="F1368" s="257"/>
    </row>
    <row r="1369" spans="1:6" s="413" customFormat="1" x14ac:dyDescent="0.25">
      <c r="A1369" s="218"/>
      <c r="B1369" s="219"/>
      <c r="D1369" s="253"/>
      <c r="E1369" s="253"/>
      <c r="F1369" s="257"/>
    </row>
    <row r="1370" spans="1:6" s="413" customFormat="1" x14ac:dyDescent="0.25">
      <c r="A1370" s="218"/>
      <c r="B1370" s="219"/>
      <c r="D1370" s="253"/>
      <c r="E1370" s="253"/>
      <c r="F1370" s="257"/>
    </row>
    <row r="1371" spans="1:6" s="413" customFormat="1" x14ac:dyDescent="0.25">
      <c r="A1371" s="218"/>
      <c r="B1371" s="219"/>
      <c r="D1371" s="253"/>
      <c r="E1371" s="253"/>
      <c r="F1371" s="257"/>
    </row>
    <row r="1372" spans="1:6" s="413" customFormat="1" x14ac:dyDescent="0.25">
      <c r="A1372" s="218"/>
      <c r="B1372" s="219"/>
      <c r="D1372" s="253"/>
      <c r="E1372" s="253"/>
      <c r="F1372" s="257"/>
    </row>
    <row r="1373" spans="1:6" s="413" customFormat="1" x14ac:dyDescent="0.25">
      <c r="A1373" s="218"/>
      <c r="B1373" s="219"/>
      <c r="D1373" s="253"/>
      <c r="E1373" s="253"/>
      <c r="F1373" s="257"/>
    </row>
    <row r="1374" spans="1:6" s="413" customFormat="1" x14ac:dyDescent="0.25">
      <c r="A1374" s="218"/>
      <c r="B1374" s="219"/>
      <c r="D1374" s="253"/>
      <c r="E1374" s="253"/>
      <c r="F1374" s="257"/>
    </row>
    <row r="1375" spans="1:6" s="413" customFormat="1" x14ac:dyDescent="0.25">
      <c r="A1375" s="218"/>
      <c r="B1375" s="219"/>
      <c r="D1375" s="253"/>
      <c r="E1375" s="253"/>
      <c r="F1375" s="257"/>
    </row>
    <row r="1376" spans="1:6" s="413" customFormat="1" x14ac:dyDescent="0.25">
      <c r="A1376" s="218"/>
      <c r="B1376" s="219"/>
      <c r="D1376" s="253"/>
      <c r="E1376" s="253"/>
      <c r="F1376" s="257"/>
    </row>
    <row r="1377" spans="1:6" s="413" customFormat="1" x14ac:dyDescent="0.25">
      <c r="A1377" s="218"/>
      <c r="B1377" s="219"/>
      <c r="D1377" s="253"/>
      <c r="E1377" s="253"/>
      <c r="F1377" s="257"/>
    </row>
    <row r="1378" spans="1:6" s="413" customFormat="1" x14ac:dyDescent="0.25">
      <c r="A1378" s="218"/>
      <c r="B1378" s="219"/>
      <c r="D1378" s="253"/>
      <c r="E1378" s="253"/>
      <c r="F1378" s="257"/>
    </row>
    <row r="1379" spans="1:6" s="413" customFormat="1" x14ac:dyDescent="0.25">
      <c r="A1379" s="218"/>
      <c r="B1379" s="219"/>
      <c r="D1379" s="253"/>
      <c r="E1379" s="253"/>
      <c r="F1379" s="257"/>
    </row>
    <row r="1380" spans="1:6" s="413" customFormat="1" x14ac:dyDescent="0.25">
      <c r="A1380" s="218"/>
      <c r="B1380" s="219"/>
      <c r="D1380" s="253"/>
      <c r="E1380" s="253"/>
      <c r="F1380" s="257"/>
    </row>
    <row r="1381" spans="1:6" s="413" customFormat="1" x14ac:dyDescent="0.25">
      <c r="A1381" s="218"/>
      <c r="B1381" s="219"/>
      <c r="D1381" s="253"/>
      <c r="E1381" s="253"/>
      <c r="F1381" s="257"/>
    </row>
    <row r="1382" spans="1:6" s="413" customFormat="1" x14ac:dyDescent="0.25">
      <c r="A1382" s="218"/>
      <c r="B1382" s="219"/>
      <c r="D1382" s="253"/>
      <c r="E1382" s="253"/>
      <c r="F1382" s="257"/>
    </row>
    <row r="1383" spans="1:6" s="413" customFormat="1" x14ac:dyDescent="0.25">
      <c r="A1383" s="218"/>
      <c r="B1383" s="219"/>
      <c r="D1383" s="253"/>
      <c r="E1383" s="253"/>
      <c r="F1383" s="257"/>
    </row>
    <row r="1384" spans="1:6" s="413" customFormat="1" x14ac:dyDescent="0.25">
      <c r="A1384" s="218"/>
      <c r="B1384" s="219"/>
      <c r="D1384" s="253"/>
      <c r="E1384" s="253"/>
      <c r="F1384" s="266"/>
    </row>
    <row r="1385" spans="1:6" s="413" customFormat="1" x14ac:dyDescent="0.25">
      <c r="A1385" s="218"/>
      <c r="B1385" s="219"/>
      <c r="D1385" s="253"/>
      <c r="E1385" s="253"/>
      <c r="F1385" s="257"/>
    </row>
    <row r="1386" spans="1:6" s="413" customFormat="1" x14ac:dyDescent="0.25">
      <c r="A1386" s="218"/>
      <c r="B1386" s="219"/>
      <c r="D1386" s="253"/>
      <c r="E1386" s="253"/>
      <c r="F1386" s="257"/>
    </row>
    <row r="1387" spans="1:6" s="413" customFormat="1" x14ac:dyDescent="0.25">
      <c r="A1387" s="218"/>
      <c r="B1387" s="219"/>
      <c r="D1387" s="253"/>
      <c r="E1387" s="253"/>
      <c r="F1387" s="257"/>
    </row>
    <row r="1388" spans="1:6" s="413" customFormat="1" x14ac:dyDescent="0.25">
      <c r="A1388" s="218"/>
      <c r="B1388" s="219"/>
      <c r="D1388" s="253"/>
      <c r="E1388" s="253"/>
      <c r="F1388" s="257"/>
    </row>
    <row r="1389" spans="1:6" s="413" customFormat="1" x14ac:dyDescent="0.25">
      <c r="A1389" s="218"/>
      <c r="B1389" s="219"/>
      <c r="D1389" s="253"/>
      <c r="E1389" s="253"/>
      <c r="F1389" s="257"/>
    </row>
    <row r="1390" spans="1:6" s="413" customFormat="1" x14ac:dyDescent="0.25">
      <c r="A1390" s="218"/>
      <c r="B1390" s="219"/>
      <c r="D1390" s="253"/>
      <c r="E1390" s="253"/>
      <c r="F1390" s="257"/>
    </row>
    <row r="1391" spans="1:6" s="413" customFormat="1" x14ac:dyDescent="0.25">
      <c r="A1391" s="218"/>
      <c r="B1391" s="219"/>
      <c r="D1391" s="253"/>
      <c r="E1391" s="253"/>
      <c r="F1391" s="257"/>
    </row>
    <row r="1392" spans="1:6" s="413" customFormat="1" x14ac:dyDescent="0.25">
      <c r="A1392" s="218"/>
      <c r="B1392" s="219"/>
      <c r="D1392" s="253"/>
      <c r="E1392" s="253"/>
      <c r="F1392" s="257"/>
    </row>
    <row r="1393" spans="1:6" s="413" customFormat="1" x14ac:dyDescent="0.25">
      <c r="A1393" s="218"/>
      <c r="B1393" s="219"/>
      <c r="D1393" s="253"/>
      <c r="E1393" s="253"/>
      <c r="F1393" s="257"/>
    </row>
    <row r="1394" spans="1:6" s="413" customFormat="1" x14ac:dyDescent="0.25">
      <c r="A1394" s="218"/>
      <c r="B1394" s="219"/>
      <c r="D1394" s="253"/>
      <c r="E1394" s="253"/>
      <c r="F1394" s="257"/>
    </row>
    <row r="1395" spans="1:6" s="413" customFormat="1" x14ac:dyDescent="0.25">
      <c r="A1395" s="218"/>
      <c r="B1395" s="219"/>
      <c r="D1395" s="253"/>
      <c r="E1395" s="253"/>
      <c r="F1395" s="257"/>
    </row>
    <row r="1396" spans="1:6" s="413" customFormat="1" x14ac:dyDescent="0.25">
      <c r="A1396" s="218"/>
      <c r="B1396" s="219"/>
      <c r="D1396" s="253"/>
      <c r="E1396" s="253"/>
      <c r="F1396" s="257"/>
    </row>
    <row r="1397" spans="1:6" s="413" customFormat="1" x14ac:dyDescent="0.25">
      <c r="A1397" s="218"/>
      <c r="B1397" s="219"/>
      <c r="D1397" s="253"/>
      <c r="E1397" s="253"/>
      <c r="F1397" s="257"/>
    </row>
    <row r="1398" spans="1:6" s="413" customFormat="1" x14ac:dyDescent="0.25">
      <c r="A1398" s="218"/>
      <c r="B1398" s="219"/>
      <c r="D1398" s="253"/>
      <c r="E1398" s="253"/>
      <c r="F1398" s="257"/>
    </row>
    <row r="1399" spans="1:6" s="413" customFormat="1" x14ac:dyDescent="0.25">
      <c r="A1399" s="218"/>
      <c r="B1399" s="219"/>
      <c r="D1399" s="253"/>
      <c r="E1399" s="253"/>
      <c r="F1399" s="257"/>
    </row>
    <row r="1400" spans="1:6" s="413" customFormat="1" x14ac:dyDescent="0.25">
      <c r="A1400" s="218"/>
      <c r="B1400" s="219"/>
      <c r="D1400" s="253"/>
      <c r="E1400" s="253"/>
      <c r="F1400" s="257"/>
    </row>
    <row r="1401" spans="1:6" s="413" customFormat="1" x14ac:dyDescent="0.25">
      <c r="A1401" s="218"/>
      <c r="B1401" s="219"/>
      <c r="D1401" s="253"/>
      <c r="E1401" s="253"/>
      <c r="F1401" s="257"/>
    </row>
    <row r="1402" spans="1:6" s="413" customFormat="1" x14ac:dyDescent="0.25">
      <c r="A1402" s="218"/>
      <c r="B1402" s="219"/>
      <c r="D1402" s="253"/>
      <c r="E1402" s="253"/>
      <c r="F1402" s="257"/>
    </row>
    <row r="1403" spans="1:6" s="413" customFormat="1" x14ac:dyDescent="0.25">
      <c r="A1403" s="218"/>
      <c r="B1403" s="219"/>
      <c r="D1403" s="253"/>
      <c r="E1403" s="253"/>
      <c r="F1403" s="257"/>
    </row>
    <row r="1404" spans="1:6" s="413" customFormat="1" x14ac:dyDescent="0.25">
      <c r="A1404" s="218"/>
      <c r="B1404" s="219"/>
      <c r="D1404" s="253"/>
      <c r="E1404" s="253"/>
      <c r="F1404" s="257"/>
    </row>
    <row r="1405" spans="1:6" s="413" customFormat="1" x14ac:dyDescent="0.25">
      <c r="A1405" s="218"/>
      <c r="B1405" s="219"/>
      <c r="D1405" s="253"/>
      <c r="E1405" s="253"/>
      <c r="F1405" s="257"/>
    </row>
    <row r="1406" spans="1:6" s="413" customFormat="1" x14ac:dyDescent="0.25">
      <c r="A1406" s="218"/>
      <c r="B1406" s="219"/>
      <c r="D1406" s="253"/>
      <c r="E1406" s="253"/>
      <c r="F1406" s="257"/>
    </row>
    <row r="1407" spans="1:6" s="413" customFormat="1" x14ac:dyDescent="0.25">
      <c r="A1407" s="218"/>
      <c r="B1407" s="219"/>
      <c r="D1407" s="253"/>
      <c r="E1407" s="253"/>
      <c r="F1407" s="257"/>
    </row>
    <row r="1408" spans="1:6" s="413" customFormat="1" x14ac:dyDescent="0.25">
      <c r="A1408" s="218"/>
      <c r="B1408" s="219"/>
      <c r="D1408" s="253"/>
      <c r="E1408" s="253"/>
      <c r="F1408" s="257"/>
    </row>
    <row r="1409" spans="1:6" s="413" customFormat="1" x14ac:dyDescent="0.25">
      <c r="A1409" s="218"/>
      <c r="B1409" s="219"/>
      <c r="D1409" s="253"/>
      <c r="E1409" s="253"/>
      <c r="F1409" s="257"/>
    </row>
    <row r="1410" spans="1:6" s="413" customFormat="1" x14ac:dyDescent="0.25">
      <c r="A1410" s="218"/>
      <c r="B1410" s="219"/>
      <c r="D1410" s="253"/>
      <c r="E1410" s="253"/>
      <c r="F1410" s="257"/>
    </row>
    <row r="1411" spans="1:6" s="413" customFormat="1" x14ac:dyDescent="0.25">
      <c r="A1411" s="218"/>
      <c r="B1411" s="219"/>
      <c r="D1411" s="253"/>
      <c r="E1411" s="253"/>
      <c r="F1411" s="257"/>
    </row>
    <row r="1412" spans="1:6" s="413" customFormat="1" x14ac:dyDescent="0.25">
      <c r="A1412" s="218"/>
      <c r="B1412" s="219"/>
      <c r="D1412" s="253"/>
      <c r="E1412" s="253"/>
      <c r="F1412" s="257"/>
    </row>
    <row r="1413" spans="1:6" s="413" customFormat="1" x14ac:dyDescent="0.25">
      <c r="A1413" s="218"/>
      <c r="B1413" s="219"/>
      <c r="D1413" s="253"/>
      <c r="E1413" s="253"/>
      <c r="F1413" s="257"/>
    </row>
    <row r="1414" spans="1:6" s="413" customFormat="1" x14ac:dyDescent="0.25">
      <c r="A1414" s="218"/>
      <c r="B1414" s="219"/>
      <c r="D1414" s="253"/>
      <c r="E1414" s="253"/>
      <c r="F1414" s="257"/>
    </row>
    <row r="1415" spans="1:6" s="413" customFormat="1" x14ac:dyDescent="0.25">
      <c r="A1415" s="218"/>
      <c r="B1415" s="219"/>
      <c r="D1415" s="253"/>
      <c r="E1415" s="253"/>
      <c r="F1415" s="257"/>
    </row>
    <row r="1416" spans="1:6" s="413" customFormat="1" x14ac:dyDescent="0.25">
      <c r="A1416" s="218"/>
      <c r="B1416" s="219"/>
      <c r="D1416" s="253"/>
      <c r="E1416" s="253"/>
      <c r="F1416" s="257"/>
    </row>
    <row r="1417" spans="1:6" s="413" customFormat="1" x14ac:dyDescent="0.25">
      <c r="A1417" s="218"/>
      <c r="B1417" s="219"/>
      <c r="D1417" s="253"/>
      <c r="E1417" s="253"/>
      <c r="F1417" s="257"/>
    </row>
    <row r="1418" spans="1:6" s="413" customFormat="1" x14ac:dyDescent="0.25">
      <c r="A1418" s="218"/>
      <c r="B1418" s="219"/>
      <c r="D1418" s="253"/>
      <c r="E1418" s="253"/>
      <c r="F1418" s="257"/>
    </row>
    <row r="1419" spans="1:6" s="413" customFormat="1" x14ac:dyDescent="0.25">
      <c r="A1419" s="218"/>
      <c r="B1419" s="219"/>
      <c r="D1419" s="253"/>
      <c r="E1419" s="253"/>
      <c r="F1419" s="257"/>
    </row>
    <row r="1420" spans="1:6" s="413" customFormat="1" x14ac:dyDescent="0.25">
      <c r="A1420" s="218"/>
      <c r="B1420" s="219"/>
      <c r="D1420" s="253"/>
      <c r="E1420" s="253"/>
      <c r="F1420" s="257"/>
    </row>
    <row r="1421" spans="1:6" s="413" customFormat="1" x14ac:dyDescent="0.25">
      <c r="A1421" s="218"/>
      <c r="B1421" s="219"/>
      <c r="D1421" s="253"/>
      <c r="E1421" s="253"/>
      <c r="F1421" s="257"/>
    </row>
    <row r="1422" spans="1:6" s="413" customFormat="1" x14ac:dyDescent="0.25">
      <c r="A1422" s="218"/>
      <c r="B1422" s="219"/>
      <c r="D1422" s="253"/>
      <c r="E1422" s="253"/>
      <c r="F1422" s="257"/>
    </row>
    <row r="1423" spans="1:6" s="413" customFormat="1" x14ac:dyDescent="0.25">
      <c r="A1423" s="218"/>
      <c r="B1423" s="219"/>
      <c r="D1423" s="253"/>
      <c r="E1423" s="253"/>
      <c r="F1423" s="257"/>
    </row>
    <row r="1424" spans="1:6" s="413" customFormat="1" x14ac:dyDescent="0.25">
      <c r="A1424" s="218"/>
      <c r="B1424" s="219"/>
      <c r="D1424" s="253"/>
      <c r="E1424" s="253"/>
      <c r="F1424" s="257"/>
    </row>
    <row r="1425" spans="1:6" s="413" customFormat="1" x14ac:dyDescent="0.25">
      <c r="A1425" s="218"/>
      <c r="B1425" s="219"/>
      <c r="D1425" s="253"/>
      <c r="E1425" s="253"/>
      <c r="F1425" s="257"/>
    </row>
    <row r="1426" spans="1:6" s="413" customFormat="1" x14ac:dyDescent="0.25">
      <c r="A1426" s="218"/>
      <c r="B1426" s="219"/>
      <c r="D1426" s="253"/>
      <c r="E1426" s="253"/>
      <c r="F1426" s="257"/>
    </row>
    <row r="1427" spans="1:6" s="413" customFormat="1" x14ac:dyDescent="0.25">
      <c r="A1427" s="218"/>
      <c r="B1427" s="219"/>
      <c r="D1427" s="253"/>
      <c r="E1427" s="253"/>
      <c r="F1427" s="257"/>
    </row>
    <row r="1428" spans="1:6" s="413" customFormat="1" x14ac:dyDescent="0.25">
      <c r="A1428" s="218"/>
      <c r="B1428" s="219"/>
      <c r="D1428" s="253"/>
      <c r="E1428" s="253"/>
      <c r="F1428" s="257"/>
    </row>
    <row r="1429" spans="1:6" s="413" customFormat="1" x14ac:dyDescent="0.25">
      <c r="A1429" s="218"/>
      <c r="B1429" s="219"/>
      <c r="D1429" s="253"/>
      <c r="E1429" s="253"/>
      <c r="F1429" s="257"/>
    </row>
    <row r="1430" spans="1:6" s="413" customFormat="1" x14ac:dyDescent="0.25">
      <c r="A1430" s="218"/>
      <c r="B1430" s="219"/>
      <c r="D1430" s="253"/>
      <c r="E1430" s="253"/>
      <c r="F1430" s="257"/>
    </row>
    <row r="1431" spans="1:6" s="413" customFormat="1" x14ac:dyDescent="0.25">
      <c r="A1431" s="218"/>
      <c r="B1431" s="219"/>
      <c r="D1431" s="253"/>
      <c r="E1431" s="253"/>
      <c r="F1431" s="257"/>
    </row>
    <row r="1432" spans="1:6" s="413" customFormat="1" x14ac:dyDescent="0.25">
      <c r="A1432" s="218"/>
      <c r="B1432" s="219"/>
      <c r="D1432" s="253"/>
      <c r="E1432" s="253"/>
      <c r="F1432" s="257"/>
    </row>
    <row r="1433" spans="1:6" s="413" customFormat="1" x14ac:dyDescent="0.25">
      <c r="A1433" s="218"/>
      <c r="B1433" s="219"/>
      <c r="D1433" s="253"/>
      <c r="E1433" s="253"/>
      <c r="F1433" s="257"/>
    </row>
    <row r="1434" spans="1:6" s="413" customFormat="1" x14ac:dyDescent="0.25">
      <c r="A1434" s="218"/>
      <c r="B1434" s="219"/>
      <c r="D1434" s="253"/>
      <c r="E1434" s="253"/>
      <c r="F1434" s="257"/>
    </row>
    <row r="1435" spans="1:6" s="413" customFormat="1" x14ac:dyDescent="0.25">
      <c r="A1435" s="218"/>
      <c r="B1435" s="219"/>
      <c r="D1435" s="253"/>
      <c r="E1435" s="253"/>
      <c r="F1435" s="257"/>
    </row>
    <row r="1436" spans="1:6" s="413" customFormat="1" x14ac:dyDescent="0.25">
      <c r="A1436" s="218"/>
      <c r="B1436" s="219"/>
      <c r="D1436" s="253"/>
      <c r="E1436" s="253"/>
      <c r="F1436" s="257"/>
    </row>
    <row r="1437" spans="1:6" s="413" customFormat="1" x14ac:dyDescent="0.25">
      <c r="A1437" s="218"/>
      <c r="B1437" s="219"/>
      <c r="D1437" s="253"/>
      <c r="E1437" s="253"/>
      <c r="F1437" s="257"/>
    </row>
    <row r="1438" spans="1:6" s="413" customFormat="1" x14ac:dyDescent="0.25">
      <c r="A1438" s="218"/>
      <c r="B1438" s="219"/>
      <c r="D1438" s="253"/>
      <c r="E1438" s="253"/>
      <c r="F1438" s="257"/>
    </row>
    <row r="1439" spans="1:6" s="413" customFormat="1" x14ac:dyDescent="0.25">
      <c r="A1439" s="218"/>
      <c r="B1439" s="219"/>
      <c r="D1439" s="253"/>
      <c r="E1439" s="253"/>
      <c r="F1439" s="257"/>
    </row>
    <row r="1440" spans="1:6" s="413" customFormat="1" x14ac:dyDescent="0.25">
      <c r="A1440" s="218"/>
      <c r="B1440" s="219"/>
      <c r="D1440" s="253"/>
      <c r="E1440" s="253"/>
      <c r="F1440" s="257"/>
    </row>
    <row r="1441" spans="1:6" s="413" customFormat="1" x14ac:dyDescent="0.25">
      <c r="A1441" s="218"/>
      <c r="B1441" s="219"/>
      <c r="D1441" s="253"/>
      <c r="E1441" s="253"/>
      <c r="F1441" s="257"/>
    </row>
    <row r="1442" spans="1:6" s="413" customFormat="1" x14ac:dyDescent="0.25">
      <c r="A1442" s="218"/>
      <c r="B1442" s="219"/>
      <c r="D1442" s="64"/>
      <c r="E1442" s="56"/>
      <c r="F1442" s="257"/>
    </row>
    <row r="1443" spans="1:6" s="413" customFormat="1" x14ac:dyDescent="0.25">
      <c r="A1443" s="218"/>
      <c r="B1443" s="219"/>
      <c r="D1443" s="65"/>
      <c r="E1443" s="236"/>
      <c r="F1443" s="236"/>
    </row>
    <row r="1444" spans="1:6" s="413" customFormat="1" x14ac:dyDescent="0.25">
      <c r="A1444" s="218"/>
      <c r="B1444" s="236"/>
      <c r="C1444" s="236"/>
      <c r="D1444" s="236"/>
      <c r="E1444" s="236"/>
      <c r="F1444" s="236"/>
    </row>
    <row r="1445" spans="1:6" s="413" customFormat="1" x14ac:dyDescent="0.25">
      <c r="A1445" s="218"/>
      <c r="B1445" s="236"/>
      <c r="C1445" s="269"/>
    </row>
    <row r="1446" spans="1:6" s="413" customFormat="1" x14ac:dyDescent="0.25">
      <c r="A1446" s="218"/>
      <c r="B1446" s="236"/>
      <c r="C1446" s="269"/>
      <c r="D1446" s="236"/>
      <c r="E1446" s="236"/>
      <c r="F1446" s="236"/>
    </row>
    <row r="1447" spans="1:6" s="413" customFormat="1" x14ac:dyDescent="0.25">
      <c r="A1447" s="218"/>
      <c r="B1447" s="236"/>
      <c r="C1447" s="269"/>
      <c r="D1447" s="236"/>
      <c r="E1447" s="236"/>
      <c r="F1447" s="236"/>
    </row>
    <row r="1448" spans="1:6" s="413" customFormat="1" x14ac:dyDescent="0.25">
      <c r="A1448" s="218"/>
      <c r="B1448" s="236"/>
      <c r="C1448" s="269"/>
      <c r="D1448" s="236"/>
      <c r="E1448" s="236"/>
      <c r="F1448" s="236"/>
    </row>
    <row r="1449" spans="1:6" s="413" customFormat="1" x14ac:dyDescent="0.25">
      <c r="A1449" s="218"/>
      <c r="B1449" s="236"/>
      <c r="C1449" s="269"/>
    </row>
    <row r="1450" spans="1:6" s="413" customFormat="1" x14ac:dyDescent="0.25">
      <c r="A1450" s="218"/>
      <c r="B1450" s="233"/>
      <c r="C1450" s="236"/>
      <c r="D1450" s="236"/>
      <c r="E1450" s="236"/>
      <c r="F1450" s="236"/>
    </row>
    <row r="1451" spans="1:6" s="413" customFormat="1" x14ac:dyDescent="0.25">
      <c r="A1451" s="258"/>
      <c r="B1451" s="233"/>
      <c r="C1451" s="236"/>
      <c r="D1451" s="236"/>
      <c r="E1451" s="236"/>
      <c r="F1451" s="236"/>
    </row>
    <row r="1452" spans="1:6" s="413" customFormat="1" x14ac:dyDescent="0.25">
      <c r="A1452" s="218"/>
      <c r="B1452" s="219"/>
      <c r="D1452" s="36"/>
      <c r="E1452" s="253"/>
      <c r="F1452" s="257"/>
    </row>
    <row r="1453" spans="1:6" s="413" customFormat="1" x14ac:dyDescent="0.25">
      <c r="A1453" s="218"/>
      <c r="B1453" s="219"/>
      <c r="D1453" s="36"/>
      <c r="E1453" s="253"/>
      <c r="F1453" s="257"/>
    </row>
    <row r="1454" spans="1:6" s="413" customFormat="1" x14ac:dyDescent="0.25">
      <c r="A1454" s="218"/>
      <c r="B1454" s="219"/>
      <c r="D1454" s="36"/>
      <c r="E1454" s="253"/>
      <c r="F1454" s="257"/>
    </row>
    <row r="1455" spans="1:6" s="413" customFormat="1" x14ac:dyDescent="0.25">
      <c r="A1455" s="218"/>
      <c r="B1455" s="219"/>
      <c r="D1455" s="36"/>
      <c r="E1455" s="253"/>
      <c r="F1455" s="257"/>
    </row>
    <row r="1456" spans="1:6" s="413" customFormat="1" x14ac:dyDescent="0.25">
      <c r="A1456" s="218"/>
      <c r="B1456" s="219"/>
      <c r="D1456" s="36"/>
      <c r="E1456" s="253"/>
      <c r="F1456" s="257"/>
    </row>
    <row r="1457" spans="1:6" s="413" customFormat="1" x14ac:dyDescent="0.25">
      <c r="A1457" s="218"/>
      <c r="B1457" s="219"/>
      <c r="D1457" s="36"/>
      <c r="E1457" s="253"/>
      <c r="F1457" s="257"/>
    </row>
    <row r="1458" spans="1:6" s="413" customFormat="1" x14ac:dyDescent="0.25">
      <c r="A1458" s="218"/>
      <c r="B1458" s="268"/>
      <c r="D1458" s="36"/>
      <c r="E1458" s="253"/>
      <c r="F1458" s="257"/>
    </row>
    <row r="1459" spans="1:6" s="413" customFormat="1" x14ac:dyDescent="0.25">
      <c r="A1459" s="218"/>
      <c r="B1459" s="268"/>
      <c r="D1459" s="36"/>
      <c r="E1459" s="253"/>
      <c r="F1459" s="257"/>
    </row>
    <row r="1460" spans="1:6" s="413" customFormat="1" x14ac:dyDescent="0.25">
      <c r="A1460" s="218"/>
      <c r="B1460" s="268"/>
      <c r="D1460" s="216"/>
      <c r="E1460" s="253"/>
      <c r="F1460" s="257"/>
    </row>
    <row r="1461" spans="1:6" s="413" customFormat="1" x14ac:dyDescent="0.25">
      <c r="A1461" s="218"/>
      <c r="B1461" s="268"/>
      <c r="D1461" s="216"/>
      <c r="E1461" s="253"/>
      <c r="F1461" s="257"/>
    </row>
    <row r="1462" spans="1:6" s="413" customFormat="1" x14ac:dyDescent="0.25">
      <c r="A1462" s="218"/>
      <c r="B1462" s="268"/>
      <c r="D1462" s="216"/>
      <c r="E1462" s="253"/>
      <c r="F1462" s="257"/>
    </row>
    <row r="1463" spans="1:6" s="413" customFormat="1" x14ac:dyDescent="0.25">
      <c r="A1463" s="218"/>
      <c r="B1463" s="268"/>
      <c r="D1463" s="216"/>
      <c r="E1463" s="253"/>
      <c r="F1463" s="257"/>
    </row>
    <row r="1464" spans="1:6" s="413" customFormat="1" x14ac:dyDescent="0.25">
      <c r="A1464" s="218"/>
      <c r="B1464" s="268"/>
      <c r="D1464" s="216"/>
      <c r="E1464" s="253"/>
      <c r="F1464" s="257"/>
    </row>
    <row r="1465" spans="1:6" s="413" customFormat="1" x14ac:dyDescent="0.25">
      <c r="A1465" s="218"/>
      <c r="B1465" s="268"/>
      <c r="D1465" s="216"/>
      <c r="E1465" s="253"/>
      <c r="F1465" s="257"/>
    </row>
    <row r="1466" spans="1:6" s="413" customFormat="1" x14ac:dyDescent="0.25">
      <c r="A1466" s="218"/>
      <c r="B1466" s="268"/>
      <c r="D1466" s="216"/>
      <c r="E1466" s="253"/>
      <c r="F1466" s="257"/>
    </row>
    <row r="1467" spans="1:6" s="413" customFormat="1" x14ac:dyDescent="0.25">
      <c r="A1467" s="218"/>
      <c r="B1467" s="268"/>
      <c r="D1467" s="216"/>
      <c r="E1467" s="253"/>
      <c r="F1467" s="257"/>
    </row>
    <row r="1468" spans="1:6" s="413" customFormat="1" x14ac:dyDescent="0.25">
      <c r="A1468" s="218"/>
      <c r="B1468" s="268"/>
      <c r="D1468" s="216"/>
      <c r="E1468" s="253"/>
      <c r="F1468" s="257"/>
    </row>
    <row r="1469" spans="1:6" s="413" customFormat="1" x14ac:dyDescent="0.25">
      <c r="A1469" s="218"/>
      <c r="B1469" s="268"/>
      <c r="D1469" s="216"/>
      <c r="E1469" s="253"/>
      <c r="F1469" s="257"/>
    </row>
    <row r="1470" spans="1:6" s="413" customFormat="1" x14ac:dyDescent="0.25">
      <c r="A1470" s="218"/>
      <c r="B1470" s="268"/>
      <c r="D1470" s="216"/>
      <c r="E1470" s="253"/>
      <c r="F1470" s="257"/>
    </row>
    <row r="1471" spans="1:6" s="413" customFormat="1" x14ac:dyDescent="0.25">
      <c r="A1471" s="218"/>
      <c r="B1471" s="268"/>
      <c r="D1471" s="216"/>
      <c r="E1471" s="253"/>
      <c r="F1471" s="257"/>
    </row>
    <row r="1472" spans="1:6" s="413" customFormat="1" x14ac:dyDescent="0.25">
      <c r="A1472" s="218"/>
      <c r="B1472" s="268"/>
      <c r="D1472" s="216"/>
      <c r="E1472" s="253"/>
      <c r="F1472" s="257"/>
    </row>
    <row r="1473" spans="1:6" s="413" customFormat="1" x14ac:dyDescent="0.25">
      <c r="A1473" s="218"/>
      <c r="B1473" s="268"/>
      <c r="D1473" s="216"/>
      <c r="E1473" s="253"/>
      <c r="F1473" s="257"/>
    </row>
    <row r="1474" spans="1:6" s="413" customFormat="1" x14ac:dyDescent="0.25">
      <c r="A1474" s="218"/>
      <c r="B1474" s="268"/>
      <c r="D1474" s="216"/>
      <c r="E1474" s="253"/>
      <c r="F1474" s="257"/>
    </row>
    <row r="1475" spans="1:6" s="413" customFormat="1" x14ac:dyDescent="0.25">
      <c r="A1475" s="218"/>
      <c r="B1475" s="268"/>
      <c r="D1475" s="216"/>
      <c r="E1475" s="253"/>
      <c r="F1475" s="257"/>
    </row>
    <row r="1476" spans="1:6" s="413" customFormat="1" x14ac:dyDescent="0.25">
      <c r="A1476" s="218"/>
      <c r="B1476" s="268"/>
      <c r="D1476" s="216"/>
      <c r="E1476" s="253"/>
      <c r="F1476" s="257"/>
    </row>
    <row r="1477" spans="1:6" s="413" customFormat="1" x14ac:dyDescent="0.25">
      <c r="A1477" s="218"/>
      <c r="B1477" s="268"/>
      <c r="D1477" s="216"/>
      <c r="E1477" s="253"/>
      <c r="F1477" s="257"/>
    </row>
    <row r="1478" spans="1:6" s="413" customFormat="1" x14ac:dyDescent="0.25">
      <c r="A1478" s="218"/>
      <c r="B1478" s="268"/>
      <c r="D1478" s="216"/>
      <c r="E1478" s="253"/>
      <c r="F1478" s="257"/>
    </row>
    <row r="1479" spans="1:6" s="413" customFormat="1" x14ac:dyDescent="0.25">
      <c r="A1479" s="218"/>
      <c r="B1479" s="268"/>
      <c r="D1479" s="216"/>
      <c r="E1479" s="253"/>
      <c r="F1479" s="257"/>
    </row>
    <row r="1480" spans="1:6" s="413" customFormat="1" x14ac:dyDescent="0.25">
      <c r="A1480" s="218"/>
      <c r="B1480" s="268"/>
      <c r="D1480" s="216"/>
      <c r="E1480" s="253"/>
      <c r="F1480" s="257"/>
    </row>
    <row r="1481" spans="1:6" s="413" customFormat="1" x14ac:dyDescent="0.25">
      <c r="A1481" s="218"/>
      <c r="B1481" s="268"/>
      <c r="D1481" s="216"/>
      <c r="E1481" s="253"/>
      <c r="F1481" s="257"/>
    </row>
    <row r="1482" spans="1:6" s="413" customFormat="1" x14ac:dyDescent="0.25">
      <c r="A1482" s="218"/>
      <c r="B1482" s="268"/>
      <c r="D1482" s="216"/>
      <c r="E1482" s="253"/>
      <c r="F1482" s="257"/>
    </row>
    <row r="1483" spans="1:6" s="413" customFormat="1" x14ac:dyDescent="0.25">
      <c r="A1483" s="218"/>
      <c r="B1483" s="219"/>
      <c r="D1483" s="216"/>
      <c r="E1483" s="253"/>
      <c r="F1483" s="257"/>
    </row>
    <row r="1484" spans="1:6" s="413" customFormat="1" x14ac:dyDescent="0.25">
      <c r="A1484" s="218"/>
      <c r="B1484" s="268"/>
      <c r="D1484" s="216"/>
      <c r="E1484" s="253"/>
      <c r="F1484" s="257"/>
    </row>
    <row r="1485" spans="1:6" s="413" customFormat="1" x14ac:dyDescent="0.25">
      <c r="A1485" s="218"/>
      <c r="B1485" s="268"/>
      <c r="D1485" s="216"/>
      <c r="E1485" s="253"/>
      <c r="F1485" s="257"/>
    </row>
    <row r="1486" spans="1:6" s="413" customFormat="1" x14ac:dyDescent="0.25">
      <c r="A1486" s="218"/>
      <c r="B1486" s="268"/>
      <c r="D1486" s="216"/>
      <c r="E1486" s="253"/>
      <c r="F1486" s="257"/>
    </row>
    <row r="1487" spans="1:6" s="413" customFormat="1" x14ac:dyDescent="0.25">
      <c r="A1487" s="218"/>
      <c r="B1487" s="268"/>
      <c r="D1487" s="216"/>
      <c r="E1487" s="253"/>
      <c r="F1487" s="257"/>
    </row>
    <row r="1488" spans="1:6" s="413" customFormat="1" x14ac:dyDescent="0.25">
      <c r="A1488" s="218"/>
      <c r="B1488" s="268"/>
      <c r="D1488" s="216"/>
      <c r="E1488" s="253"/>
      <c r="F1488" s="257"/>
    </row>
    <row r="1489" spans="1:6" s="413" customFormat="1" x14ac:dyDescent="0.25">
      <c r="A1489" s="218"/>
      <c r="B1489" s="268"/>
      <c r="D1489" s="216"/>
      <c r="E1489" s="253"/>
      <c r="F1489" s="257"/>
    </row>
    <row r="1490" spans="1:6" s="413" customFormat="1" x14ac:dyDescent="0.25">
      <c r="A1490" s="218"/>
      <c r="B1490" s="268"/>
      <c r="D1490" s="216"/>
      <c r="E1490" s="253"/>
      <c r="F1490" s="257"/>
    </row>
    <row r="1491" spans="1:6" s="413" customFormat="1" x14ac:dyDescent="0.25">
      <c r="A1491" s="218"/>
      <c r="B1491" s="268"/>
      <c r="D1491" s="216"/>
      <c r="E1491" s="253"/>
      <c r="F1491" s="257"/>
    </row>
    <row r="1492" spans="1:6" s="413" customFormat="1" x14ac:dyDescent="0.25">
      <c r="A1492" s="218"/>
      <c r="B1492" s="268"/>
      <c r="D1492" s="216"/>
      <c r="E1492" s="253"/>
      <c r="F1492" s="257"/>
    </row>
    <row r="1493" spans="1:6" s="413" customFormat="1" x14ac:dyDescent="0.25">
      <c r="A1493" s="218"/>
      <c r="B1493" s="268"/>
      <c r="D1493" s="216"/>
      <c r="E1493" s="253"/>
      <c r="F1493" s="257"/>
    </row>
    <row r="1494" spans="1:6" s="413" customFormat="1" x14ac:dyDescent="0.25">
      <c r="A1494" s="218"/>
      <c r="B1494" s="268"/>
      <c r="D1494" s="216"/>
      <c r="E1494" s="253"/>
      <c r="F1494" s="257"/>
    </row>
    <row r="1495" spans="1:6" x14ac:dyDescent="0.25">
      <c r="B1495" s="268"/>
      <c r="D1495" s="216"/>
      <c r="E1495" s="253"/>
      <c r="F1495" s="257"/>
    </row>
    <row r="1496" spans="1:6" x14ac:dyDescent="0.25">
      <c r="A1496" s="258"/>
      <c r="B1496" s="238"/>
      <c r="C1496" s="238"/>
      <c r="D1496" s="238"/>
      <c r="E1496" s="238"/>
      <c r="F1496" s="238"/>
    </row>
    <row r="1497" spans="1:6" x14ac:dyDescent="0.25">
      <c r="A1497" s="258"/>
      <c r="B1497" s="432"/>
      <c r="C1497" s="258"/>
      <c r="D1497" s="293"/>
      <c r="E1497" s="293"/>
      <c r="F1497" s="265"/>
    </row>
    <row r="1498" spans="1:6" x14ac:dyDescent="0.25">
      <c r="B1498" s="433"/>
      <c r="C1498" s="218"/>
      <c r="D1498" s="253"/>
      <c r="E1498" s="253"/>
      <c r="F1498" s="254"/>
    </row>
    <row r="1499" spans="1:6" x14ac:dyDescent="0.25">
      <c r="B1499" s="335"/>
      <c r="C1499" s="218"/>
      <c r="D1499" s="253"/>
      <c r="E1499" s="253"/>
      <c r="F1499" s="254"/>
    </row>
    <row r="1500" spans="1:6" x14ac:dyDescent="0.25">
      <c r="B1500" s="433"/>
      <c r="C1500" s="218"/>
      <c r="D1500" s="253"/>
      <c r="E1500" s="253"/>
      <c r="F1500" s="254"/>
    </row>
    <row r="1501" spans="1:6" x14ac:dyDescent="0.25">
      <c r="B1501" s="433"/>
      <c r="C1501" s="218"/>
      <c r="D1501" s="253"/>
      <c r="E1501" s="253"/>
      <c r="F1501" s="254"/>
    </row>
    <row r="1502" spans="1:6" x14ac:dyDescent="0.25">
      <c r="B1502" s="219"/>
      <c r="C1502" s="218"/>
      <c r="D1502" s="253"/>
      <c r="E1502" s="253"/>
      <c r="F1502" s="254"/>
    </row>
    <row r="1503" spans="1:6" x14ac:dyDescent="0.25">
      <c r="B1503" s="219"/>
      <c r="C1503" s="218"/>
      <c r="D1503" s="253"/>
      <c r="E1503" s="253"/>
      <c r="F1503" s="254"/>
    </row>
    <row r="1504" spans="1:6" x14ac:dyDescent="0.25">
      <c r="B1504" s="219"/>
      <c r="C1504" s="218"/>
      <c r="D1504" s="253"/>
      <c r="E1504" s="253"/>
      <c r="F1504" s="254"/>
    </row>
    <row r="1505" spans="1:6" x14ac:dyDescent="0.25">
      <c r="B1505" s="219"/>
      <c r="C1505" s="218"/>
      <c r="D1505" s="253"/>
      <c r="E1505" s="253"/>
      <c r="F1505" s="254"/>
    </row>
    <row r="1506" spans="1:6" x14ac:dyDescent="0.25">
      <c r="B1506" s="219"/>
      <c r="C1506" s="218"/>
      <c r="D1506" s="253"/>
      <c r="E1506" s="253"/>
      <c r="F1506" s="254"/>
    </row>
    <row r="1507" spans="1:6" x14ac:dyDescent="0.25">
      <c r="B1507" s="219"/>
      <c r="C1507" s="218"/>
      <c r="D1507" s="253"/>
      <c r="E1507" s="253"/>
      <c r="F1507" s="254"/>
    </row>
    <row r="1508" spans="1:6" x14ac:dyDescent="0.25">
      <c r="B1508" s="219"/>
      <c r="C1508" s="218"/>
      <c r="D1508" s="253"/>
      <c r="E1508" s="253"/>
      <c r="F1508" s="254"/>
    </row>
    <row r="1509" spans="1:6" x14ac:dyDescent="0.25">
      <c r="B1509" s="219"/>
      <c r="C1509" s="218"/>
      <c r="D1509" s="253"/>
      <c r="E1509" s="253"/>
      <c r="F1509" s="254"/>
    </row>
    <row r="1510" spans="1:6" x14ac:dyDescent="0.25">
      <c r="B1510" s="219"/>
      <c r="C1510" s="218"/>
      <c r="D1510" s="253"/>
      <c r="E1510" s="253"/>
      <c r="F1510" s="254"/>
    </row>
    <row r="1511" spans="1:6" s="413" customFormat="1" x14ac:dyDescent="0.25">
      <c r="A1511" s="218"/>
      <c r="B1511" s="219"/>
      <c r="C1511" s="218"/>
      <c r="D1511" s="253"/>
      <c r="E1511" s="253"/>
      <c r="F1511" s="254"/>
    </row>
    <row r="1512" spans="1:6" s="413" customFormat="1" x14ac:dyDescent="0.25">
      <c r="A1512" s="218"/>
      <c r="B1512" s="219"/>
      <c r="C1512" s="218"/>
      <c r="D1512" s="253"/>
      <c r="E1512" s="253"/>
      <c r="F1512" s="254"/>
    </row>
    <row r="1513" spans="1:6" s="413" customFormat="1" x14ac:dyDescent="0.25">
      <c r="A1513" s="218"/>
      <c r="B1513" s="219"/>
      <c r="C1513" s="218"/>
      <c r="D1513" s="253"/>
      <c r="E1513" s="253"/>
      <c r="F1513" s="254"/>
    </row>
    <row r="1514" spans="1:6" s="413" customFormat="1" x14ac:dyDescent="0.25">
      <c r="A1514" s="218"/>
      <c r="B1514" s="219"/>
      <c r="C1514" s="218"/>
      <c r="D1514" s="253"/>
      <c r="E1514" s="253"/>
      <c r="F1514" s="254"/>
    </row>
    <row r="1515" spans="1:6" s="413" customFormat="1" x14ac:dyDescent="0.25">
      <c r="A1515" s="218"/>
      <c r="B1515" s="219"/>
      <c r="C1515" s="218"/>
      <c r="D1515" s="253"/>
      <c r="E1515" s="253"/>
      <c r="F1515" s="254"/>
    </row>
    <row r="1516" spans="1:6" s="413" customFormat="1" x14ac:dyDescent="0.25">
      <c r="A1516" s="218"/>
      <c r="B1516" s="219"/>
      <c r="C1516" s="218"/>
      <c r="D1516" s="253"/>
      <c r="E1516" s="253"/>
      <c r="F1516" s="254"/>
    </row>
    <row r="1517" spans="1:6" s="413" customFormat="1" x14ac:dyDescent="0.25">
      <c r="A1517" s="218"/>
      <c r="B1517" s="219"/>
      <c r="C1517" s="218"/>
      <c r="D1517" s="253"/>
      <c r="E1517" s="253"/>
      <c r="F1517" s="254"/>
    </row>
    <row r="1518" spans="1:6" s="413" customFormat="1" x14ac:dyDescent="0.25">
      <c r="A1518" s="218"/>
      <c r="B1518" s="219"/>
      <c r="C1518" s="218"/>
      <c r="D1518" s="253"/>
      <c r="E1518" s="253"/>
      <c r="F1518" s="254"/>
    </row>
    <row r="1519" spans="1:6" s="413" customFormat="1" x14ac:dyDescent="0.25">
      <c r="A1519" s="218"/>
      <c r="B1519" s="219"/>
      <c r="C1519" s="218"/>
      <c r="D1519" s="253"/>
      <c r="E1519" s="253"/>
      <c r="F1519" s="254"/>
    </row>
    <row r="1520" spans="1:6" s="413" customFormat="1" x14ac:dyDescent="0.25">
      <c r="A1520" s="218"/>
      <c r="B1520" s="219"/>
      <c r="C1520" s="218"/>
      <c r="D1520" s="253"/>
      <c r="E1520" s="253"/>
      <c r="F1520" s="254"/>
    </row>
    <row r="1521" spans="1:6" s="413" customFormat="1" x14ac:dyDescent="0.25">
      <c r="A1521" s="218"/>
      <c r="B1521" s="219"/>
      <c r="C1521" s="218"/>
      <c r="D1521" s="253"/>
      <c r="E1521" s="253"/>
      <c r="F1521" s="254"/>
    </row>
    <row r="1522" spans="1:6" s="413" customFormat="1" x14ac:dyDescent="0.25">
      <c r="A1522" s="218"/>
      <c r="B1522" s="219"/>
      <c r="C1522" s="218"/>
      <c r="D1522" s="253"/>
      <c r="E1522" s="253"/>
      <c r="F1522" s="254"/>
    </row>
    <row r="1523" spans="1:6" s="413" customFormat="1" x14ac:dyDescent="0.25">
      <c r="A1523" s="218"/>
      <c r="B1523" s="219"/>
      <c r="C1523" s="218"/>
      <c r="D1523" s="253"/>
      <c r="E1523" s="253"/>
      <c r="F1523" s="254"/>
    </row>
    <row r="1524" spans="1:6" s="413" customFormat="1" x14ac:dyDescent="0.25">
      <c r="A1524" s="218"/>
      <c r="B1524" s="219"/>
      <c r="C1524" s="218"/>
      <c r="D1524" s="253"/>
      <c r="E1524" s="253"/>
      <c r="F1524" s="254"/>
    </row>
    <row r="1525" spans="1:6" s="413" customFormat="1" x14ac:dyDescent="0.25">
      <c r="A1525" s="218"/>
      <c r="B1525" s="219"/>
      <c r="C1525" s="218"/>
      <c r="D1525" s="253"/>
      <c r="E1525" s="253"/>
      <c r="F1525" s="254"/>
    </row>
    <row r="1526" spans="1:6" s="413" customFormat="1" x14ac:dyDescent="0.25">
      <c r="A1526" s="218"/>
      <c r="B1526" s="219"/>
      <c r="C1526" s="218"/>
      <c r="D1526" s="253"/>
      <c r="E1526" s="253"/>
      <c r="F1526" s="254"/>
    </row>
    <row r="1527" spans="1:6" s="413" customFormat="1" x14ac:dyDescent="0.25">
      <c r="A1527" s="218"/>
      <c r="B1527" s="219"/>
      <c r="C1527" s="218"/>
      <c r="D1527" s="253"/>
      <c r="E1527" s="253"/>
      <c r="F1527" s="254"/>
    </row>
    <row r="1528" spans="1:6" s="413" customFormat="1" x14ac:dyDescent="0.25">
      <c r="A1528" s="218"/>
      <c r="B1528" s="219"/>
      <c r="C1528" s="218"/>
      <c r="D1528" s="253"/>
      <c r="E1528" s="253"/>
      <c r="F1528" s="254"/>
    </row>
    <row r="1529" spans="1:6" s="413" customFormat="1" x14ac:dyDescent="0.25">
      <c r="A1529" s="258"/>
      <c r="B1529" s="432"/>
      <c r="C1529" s="258"/>
      <c r="D1529" s="253"/>
      <c r="E1529" s="253"/>
      <c r="F1529" s="265"/>
    </row>
    <row r="1530" spans="1:6" s="413" customFormat="1" x14ac:dyDescent="0.25">
      <c r="A1530" s="218"/>
      <c r="B1530" s="219"/>
      <c r="C1530" s="218"/>
      <c r="D1530" s="253"/>
      <c r="E1530" s="253"/>
      <c r="F1530" s="254"/>
    </row>
    <row r="1531" spans="1:6" s="413" customFormat="1" x14ac:dyDescent="0.25">
      <c r="A1531" s="218"/>
      <c r="B1531" s="219"/>
      <c r="C1531" s="218"/>
      <c r="D1531" s="253"/>
      <c r="E1531" s="253"/>
      <c r="F1531" s="254"/>
    </row>
    <row r="1532" spans="1:6" s="413" customFormat="1" x14ac:dyDescent="0.25">
      <c r="A1532" s="218"/>
      <c r="B1532" s="219"/>
      <c r="C1532" s="218"/>
      <c r="D1532" s="253"/>
      <c r="E1532" s="253"/>
      <c r="F1532" s="254"/>
    </row>
    <row r="1533" spans="1:6" s="413" customFormat="1" x14ac:dyDescent="0.25">
      <c r="A1533" s="218"/>
      <c r="B1533" s="219"/>
      <c r="C1533" s="218"/>
      <c r="D1533" s="253"/>
      <c r="E1533" s="253"/>
      <c r="F1533" s="254"/>
    </row>
    <row r="1534" spans="1:6" s="413" customFormat="1" x14ac:dyDescent="0.25">
      <c r="A1534" s="218"/>
      <c r="B1534" s="219"/>
      <c r="C1534" s="218"/>
      <c r="D1534" s="253"/>
      <c r="E1534" s="253"/>
      <c r="F1534" s="254"/>
    </row>
    <row r="1535" spans="1:6" s="413" customFormat="1" x14ac:dyDescent="0.25">
      <c r="A1535" s="218"/>
      <c r="B1535" s="219"/>
      <c r="C1535" s="218"/>
      <c r="D1535" s="253"/>
      <c r="E1535" s="253"/>
      <c r="F1535" s="254"/>
    </row>
    <row r="1536" spans="1:6" s="413" customFormat="1" x14ac:dyDescent="0.25">
      <c r="A1536" s="218"/>
      <c r="B1536" s="219"/>
      <c r="C1536" s="218"/>
      <c r="D1536" s="253"/>
      <c r="E1536" s="253"/>
      <c r="F1536" s="254"/>
    </row>
    <row r="1537" spans="1:6" s="413" customFormat="1" x14ac:dyDescent="0.25">
      <c r="A1537" s="218"/>
      <c r="B1537" s="219"/>
      <c r="C1537" s="218"/>
      <c r="D1537" s="253"/>
      <c r="E1537" s="253"/>
      <c r="F1537" s="254"/>
    </row>
    <row r="1538" spans="1:6" s="413" customFormat="1" x14ac:dyDescent="0.25">
      <c r="A1538" s="218"/>
      <c r="B1538" s="219"/>
      <c r="C1538" s="218"/>
      <c r="D1538" s="253"/>
      <c r="E1538" s="253"/>
      <c r="F1538" s="254"/>
    </row>
    <row r="1539" spans="1:6" s="413" customFormat="1" x14ac:dyDescent="0.25">
      <c r="A1539" s="218"/>
      <c r="B1539" s="219"/>
      <c r="C1539" s="218"/>
      <c r="D1539" s="253"/>
      <c r="E1539" s="253"/>
      <c r="F1539" s="254"/>
    </row>
    <row r="1540" spans="1:6" s="413" customFormat="1" x14ac:dyDescent="0.25">
      <c r="A1540" s="218"/>
      <c r="B1540" s="219"/>
      <c r="C1540" s="218"/>
      <c r="D1540" s="253"/>
      <c r="E1540" s="253"/>
      <c r="F1540" s="254"/>
    </row>
    <row r="1541" spans="1:6" s="413" customFormat="1" x14ac:dyDescent="0.25">
      <c r="A1541" s="258"/>
      <c r="B1541" s="217"/>
      <c r="C1541" s="258"/>
      <c r="D1541" s="253"/>
      <c r="E1541" s="253"/>
      <c r="F1541" s="265"/>
    </row>
    <row r="1542" spans="1:6" s="413" customFormat="1" x14ac:dyDescent="0.25">
      <c r="A1542" s="218"/>
      <c r="B1542" s="219"/>
      <c r="C1542" s="218"/>
      <c r="D1542" s="253"/>
      <c r="E1542" s="253"/>
      <c r="F1542" s="254"/>
    </row>
    <row r="1543" spans="1:6" s="413" customFormat="1" x14ac:dyDescent="0.25">
      <c r="A1543" s="218"/>
      <c r="B1543" s="219"/>
      <c r="C1543" s="218"/>
      <c r="D1543" s="253"/>
      <c r="E1543" s="253"/>
      <c r="F1543" s="254"/>
    </row>
    <row r="1544" spans="1:6" s="413" customFormat="1" x14ac:dyDescent="0.25">
      <c r="A1544" s="218"/>
      <c r="B1544" s="219"/>
      <c r="C1544" s="218"/>
      <c r="D1544" s="253"/>
      <c r="E1544" s="253"/>
      <c r="F1544" s="254"/>
    </row>
    <row r="1545" spans="1:6" s="413" customFormat="1" x14ac:dyDescent="0.25">
      <c r="A1545" s="218"/>
      <c r="B1545" s="219"/>
      <c r="C1545" s="218"/>
      <c r="D1545" s="253"/>
      <c r="E1545" s="253"/>
      <c r="F1545" s="254"/>
    </row>
    <row r="1546" spans="1:6" s="413" customFormat="1" x14ac:dyDescent="0.25">
      <c r="A1546" s="218"/>
      <c r="B1546" s="219"/>
      <c r="C1546" s="218"/>
      <c r="D1546" s="253"/>
      <c r="E1546" s="253"/>
      <c r="F1546" s="254"/>
    </row>
    <row r="1547" spans="1:6" s="413" customFormat="1" x14ac:dyDescent="0.25">
      <c r="A1547" s="218"/>
      <c r="B1547" s="219"/>
      <c r="C1547" s="218"/>
      <c r="D1547" s="253"/>
      <c r="E1547" s="253"/>
      <c r="F1547" s="254"/>
    </row>
    <row r="1548" spans="1:6" s="413" customFormat="1" x14ac:dyDescent="0.25">
      <c r="A1548" s="218"/>
      <c r="B1548" s="219"/>
      <c r="C1548" s="218"/>
      <c r="D1548" s="253"/>
      <c r="E1548" s="253"/>
      <c r="F1548" s="254"/>
    </row>
    <row r="1549" spans="1:6" s="413" customFormat="1" x14ac:dyDescent="0.25">
      <c r="A1549" s="218"/>
      <c r="B1549" s="219"/>
      <c r="C1549" s="218"/>
      <c r="D1549" s="253"/>
      <c r="E1549" s="253"/>
      <c r="F1549" s="254"/>
    </row>
    <row r="1550" spans="1:6" s="413" customFormat="1" x14ac:dyDescent="0.25">
      <c r="A1550" s="218"/>
      <c r="B1550" s="219"/>
      <c r="C1550" s="218"/>
      <c r="D1550" s="253"/>
      <c r="E1550" s="253"/>
      <c r="F1550" s="254"/>
    </row>
    <row r="1551" spans="1:6" s="413" customFormat="1" x14ac:dyDescent="0.25">
      <c r="A1551" s="218"/>
      <c r="B1551" s="219"/>
      <c r="C1551" s="218"/>
      <c r="D1551" s="253"/>
      <c r="E1551" s="253"/>
      <c r="F1551" s="254"/>
    </row>
    <row r="1552" spans="1:6" s="413" customFormat="1" x14ac:dyDescent="0.25">
      <c r="A1552" s="218"/>
      <c r="B1552" s="219"/>
      <c r="C1552" s="218"/>
      <c r="D1552" s="253"/>
      <c r="E1552" s="253"/>
      <c r="F1552" s="254"/>
    </row>
    <row r="1553" spans="1:6" s="413" customFormat="1" x14ac:dyDescent="0.25">
      <c r="A1553" s="218"/>
      <c r="B1553" s="219"/>
      <c r="C1553" s="218"/>
      <c r="D1553" s="253"/>
      <c r="E1553" s="253"/>
      <c r="F1553" s="254"/>
    </row>
    <row r="1554" spans="1:6" s="413" customFormat="1" x14ac:dyDescent="0.25">
      <c r="A1554" s="218"/>
      <c r="B1554" s="219"/>
      <c r="C1554" s="218"/>
      <c r="D1554" s="253"/>
      <c r="E1554" s="253"/>
      <c r="F1554" s="254"/>
    </row>
    <row r="1555" spans="1:6" s="413" customFormat="1" x14ac:dyDescent="0.25">
      <c r="A1555" s="218"/>
      <c r="B1555" s="219"/>
      <c r="C1555" s="218"/>
      <c r="D1555" s="253"/>
      <c r="E1555" s="253"/>
      <c r="F1555" s="254"/>
    </row>
    <row r="1556" spans="1:6" s="413" customFormat="1" x14ac:dyDescent="0.25">
      <c r="A1556" s="218"/>
      <c r="B1556" s="219"/>
      <c r="C1556" s="218"/>
      <c r="D1556" s="253"/>
      <c r="E1556" s="253"/>
      <c r="F1556" s="254"/>
    </row>
    <row r="1557" spans="1:6" s="413" customFormat="1" x14ac:dyDescent="0.25">
      <c r="A1557" s="218"/>
      <c r="B1557" s="219"/>
      <c r="C1557" s="218"/>
      <c r="D1557" s="253"/>
      <c r="E1557" s="253"/>
      <c r="F1557" s="254"/>
    </row>
    <row r="1558" spans="1:6" s="413" customFormat="1" x14ac:dyDescent="0.25">
      <c r="A1558" s="218"/>
      <c r="B1558" s="219"/>
      <c r="C1558" s="218"/>
      <c r="D1558" s="253"/>
      <c r="E1558" s="253"/>
      <c r="F1558" s="254"/>
    </row>
    <row r="1559" spans="1:6" s="413" customFormat="1" x14ac:dyDescent="0.25">
      <c r="A1559" s="218"/>
      <c r="B1559" s="219"/>
      <c r="C1559" s="218"/>
      <c r="D1559" s="253"/>
      <c r="E1559" s="253"/>
      <c r="F1559" s="254"/>
    </row>
    <row r="1560" spans="1:6" s="413" customFormat="1" x14ac:dyDescent="0.25">
      <c r="A1560" s="218"/>
      <c r="B1560" s="219"/>
      <c r="C1560" s="218"/>
      <c r="D1560" s="253"/>
      <c r="E1560" s="253"/>
      <c r="F1560" s="254"/>
    </row>
    <row r="1561" spans="1:6" s="413" customFormat="1" x14ac:dyDescent="0.25">
      <c r="A1561" s="218"/>
      <c r="B1561" s="219"/>
      <c r="C1561" s="218"/>
      <c r="D1561" s="253"/>
      <c r="E1561" s="253"/>
      <c r="F1561" s="254"/>
    </row>
    <row r="1562" spans="1:6" s="413" customFormat="1" x14ac:dyDescent="0.25">
      <c r="A1562" s="218"/>
      <c r="B1562" s="219"/>
      <c r="C1562" s="218"/>
      <c r="D1562" s="253"/>
      <c r="E1562" s="253"/>
      <c r="F1562" s="254"/>
    </row>
    <row r="1563" spans="1:6" s="413" customFormat="1" x14ac:dyDescent="0.25">
      <c r="A1563" s="218"/>
      <c r="B1563" s="219"/>
      <c r="C1563" s="218"/>
      <c r="D1563" s="253"/>
      <c r="E1563" s="253"/>
      <c r="F1563" s="254"/>
    </row>
    <row r="1564" spans="1:6" s="413" customFormat="1" x14ac:dyDescent="0.25">
      <c r="A1564" s="218"/>
      <c r="B1564" s="219"/>
      <c r="C1564" s="218"/>
      <c r="D1564" s="253"/>
      <c r="E1564" s="253"/>
      <c r="F1564" s="254"/>
    </row>
    <row r="1565" spans="1:6" s="413" customFormat="1" x14ac:dyDescent="0.25">
      <c r="A1565" s="218"/>
      <c r="B1565" s="219"/>
      <c r="C1565" s="218"/>
      <c r="D1565" s="253"/>
      <c r="E1565" s="253"/>
      <c r="F1565" s="254"/>
    </row>
    <row r="1566" spans="1:6" s="413" customFormat="1" x14ac:dyDescent="0.25">
      <c r="A1566" s="218"/>
      <c r="B1566" s="219"/>
      <c r="C1566" s="218"/>
      <c r="D1566" s="253"/>
      <c r="E1566" s="253"/>
      <c r="F1566" s="254"/>
    </row>
    <row r="1567" spans="1:6" s="413" customFormat="1" x14ac:dyDescent="0.25">
      <c r="A1567" s="218"/>
      <c r="B1567" s="219"/>
      <c r="C1567" s="218"/>
      <c r="D1567" s="253"/>
      <c r="E1567" s="253"/>
      <c r="F1567" s="254"/>
    </row>
    <row r="1568" spans="1:6" s="413" customFormat="1" x14ac:dyDescent="0.25">
      <c r="A1568" s="218"/>
      <c r="B1568" s="219"/>
      <c r="C1568" s="218"/>
      <c r="D1568" s="253"/>
      <c r="E1568" s="253"/>
      <c r="F1568" s="254"/>
    </row>
    <row r="1569" spans="1:6" s="413" customFormat="1" x14ac:dyDescent="0.25">
      <c r="A1569" s="218"/>
      <c r="B1569" s="219"/>
      <c r="C1569" s="218"/>
      <c r="D1569" s="253"/>
      <c r="E1569" s="253"/>
      <c r="F1569" s="254"/>
    </row>
    <row r="1570" spans="1:6" s="413" customFormat="1" x14ac:dyDescent="0.25">
      <c r="A1570" s="218"/>
      <c r="B1570" s="219"/>
      <c r="C1570" s="218"/>
      <c r="D1570" s="253"/>
      <c r="E1570" s="253"/>
      <c r="F1570" s="254"/>
    </row>
    <row r="1571" spans="1:6" s="413" customFormat="1" x14ac:dyDescent="0.25">
      <c r="A1571" s="218"/>
      <c r="B1571" s="219"/>
      <c r="C1571" s="218"/>
      <c r="D1571" s="253"/>
      <c r="E1571" s="253"/>
      <c r="F1571" s="254"/>
    </row>
    <row r="1572" spans="1:6" s="413" customFormat="1" x14ac:dyDescent="0.25">
      <c r="A1572" s="218"/>
      <c r="C1572" s="218"/>
      <c r="D1572" s="253"/>
      <c r="E1572" s="253"/>
      <c r="F1572" s="254"/>
    </row>
    <row r="1573" spans="1:6" s="413" customFormat="1" x14ac:dyDescent="0.25">
      <c r="A1573" s="218"/>
      <c r="B1573" s="219"/>
      <c r="C1573" s="218"/>
      <c r="D1573" s="253"/>
      <c r="E1573" s="253"/>
      <c r="F1573" s="254"/>
    </row>
    <row r="1574" spans="1:6" s="413" customFormat="1" x14ac:dyDescent="0.25">
      <c r="A1574" s="218"/>
      <c r="B1574" s="219"/>
      <c r="C1574" s="218"/>
      <c r="D1574" s="253"/>
      <c r="E1574" s="253"/>
      <c r="F1574" s="254"/>
    </row>
    <row r="1575" spans="1:6" x14ac:dyDescent="0.25">
      <c r="B1575" s="219"/>
      <c r="C1575" s="218"/>
      <c r="D1575" s="253"/>
      <c r="E1575" s="253"/>
      <c r="F1575" s="254"/>
    </row>
    <row r="1576" spans="1:6" x14ac:dyDescent="0.25">
      <c r="B1576" s="219"/>
      <c r="C1576" s="218"/>
      <c r="D1576" s="253"/>
      <c r="E1576" s="253"/>
      <c r="F1576" s="254"/>
    </row>
    <row r="1577" spans="1:6" x14ac:dyDescent="0.25">
      <c r="B1577" s="219"/>
      <c r="C1577" s="218"/>
      <c r="D1577" s="253"/>
      <c r="E1577" s="253"/>
      <c r="F1577" s="254"/>
    </row>
    <row r="1579" spans="1:6" x14ac:dyDescent="0.25">
      <c r="A1579" s="236"/>
      <c r="C1579" s="236"/>
      <c r="D1579" s="236"/>
      <c r="E1579" s="236"/>
      <c r="F1579" s="236"/>
    </row>
    <row r="1581" spans="1:6" x14ac:dyDescent="0.25">
      <c r="A1581" s="245"/>
      <c r="B1581" s="233"/>
      <c r="C1581" s="238"/>
      <c r="D1581" s="238"/>
      <c r="E1581" s="238"/>
      <c r="F1581" s="238"/>
    </row>
    <row r="1582" spans="1:6" x14ac:dyDescent="0.25">
      <c r="A1582" s="258"/>
      <c r="B1582" s="432"/>
      <c r="D1582" s="65"/>
      <c r="F1582" s="257"/>
    </row>
    <row r="1583" spans="1:6" x14ac:dyDescent="0.25">
      <c r="A1583" s="262"/>
      <c r="B1583" s="313"/>
      <c r="C1583" s="281"/>
      <c r="D1583" s="67"/>
      <c r="E1583" s="281"/>
      <c r="F1583" s="316"/>
    </row>
    <row r="1584" spans="1:6" x14ac:dyDescent="0.25">
      <c r="B1584" s="433"/>
      <c r="D1584" s="253"/>
      <c r="E1584" s="253"/>
      <c r="F1584" s="257"/>
    </row>
    <row r="1585" spans="1:6" x14ac:dyDescent="0.25">
      <c r="B1585" s="433"/>
      <c r="D1585" s="253"/>
      <c r="E1585" s="253"/>
      <c r="F1585" s="257"/>
    </row>
    <row r="1586" spans="1:6" x14ac:dyDescent="0.25">
      <c r="B1586" s="433"/>
      <c r="D1586" s="253"/>
      <c r="E1586" s="253"/>
      <c r="F1586" s="257"/>
    </row>
    <row r="1587" spans="1:6" x14ac:dyDescent="0.25">
      <c r="B1587" s="433"/>
      <c r="D1587" s="253"/>
      <c r="E1587" s="253"/>
      <c r="F1587" s="257"/>
    </row>
    <row r="1588" spans="1:6" x14ac:dyDescent="0.25">
      <c r="A1588" s="262"/>
      <c r="B1588" s="313"/>
      <c r="C1588" s="281"/>
      <c r="D1588" s="253"/>
      <c r="E1588" s="253"/>
      <c r="F1588" s="316"/>
    </row>
    <row r="1589" spans="1:6" x14ac:dyDescent="0.25">
      <c r="B1589" s="433"/>
      <c r="D1589" s="253"/>
      <c r="E1589" s="253"/>
      <c r="F1589" s="257"/>
    </row>
    <row r="1590" spans="1:6" x14ac:dyDescent="0.25">
      <c r="B1590" s="433"/>
      <c r="D1590" s="253"/>
      <c r="E1590" s="253"/>
      <c r="F1590" s="257"/>
    </row>
    <row r="1591" spans="1:6" s="413" customFormat="1" x14ac:dyDescent="0.25">
      <c r="A1591" s="218"/>
      <c r="B1591" s="433"/>
      <c r="D1591" s="253"/>
      <c r="E1591" s="253"/>
      <c r="F1591" s="257"/>
    </row>
    <row r="1592" spans="1:6" s="413" customFormat="1" x14ac:dyDescent="0.25">
      <c r="A1592" s="218"/>
      <c r="B1592" s="433"/>
      <c r="D1592" s="253"/>
      <c r="E1592" s="253"/>
      <c r="F1592" s="257"/>
    </row>
    <row r="1593" spans="1:6" s="413" customFormat="1" x14ac:dyDescent="0.25">
      <c r="A1593" s="218"/>
      <c r="B1593" s="433"/>
      <c r="D1593" s="253"/>
      <c r="E1593" s="253"/>
      <c r="F1593" s="257"/>
    </row>
    <row r="1594" spans="1:6" s="413" customFormat="1" x14ac:dyDescent="0.25">
      <c r="A1594" s="218"/>
      <c r="B1594" s="433"/>
      <c r="D1594" s="253"/>
      <c r="E1594" s="253"/>
      <c r="F1594" s="257"/>
    </row>
    <row r="1595" spans="1:6" s="413" customFormat="1" x14ac:dyDescent="0.25">
      <c r="A1595" s="262"/>
      <c r="B1595" s="313"/>
      <c r="C1595" s="281"/>
      <c r="D1595" s="253"/>
      <c r="E1595" s="253"/>
      <c r="F1595" s="316"/>
    </row>
    <row r="1596" spans="1:6" s="413" customFormat="1" x14ac:dyDescent="0.25">
      <c r="A1596" s="218"/>
      <c r="B1596" s="433"/>
      <c r="D1596" s="253"/>
      <c r="E1596" s="253"/>
      <c r="F1596" s="257"/>
    </row>
    <row r="1597" spans="1:6" s="413" customFormat="1" x14ac:dyDescent="0.25">
      <c r="A1597" s="218"/>
      <c r="B1597" s="433"/>
      <c r="D1597" s="253"/>
      <c r="E1597" s="253"/>
      <c r="F1597" s="257"/>
    </row>
    <row r="1598" spans="1:6" s="413" customFormat="1" x14ac:dyDescent="0.25">
      <c r="A1598" s="262"/>
      <c r="B1598" s="313"/>
      <c r="C1598" s="281"/>
      <c r="D1598" s="253"/>
      <c r="E1598" s="253"/>
      <c r="F1598" s="316"/>
    </row>
    <row r="1599" spans="1:6" s="413" customFormat="1" x14ac:dyDescent="0.25">
      <c r="A1599" s="218"/>
      <c r="B1599" s="433"/>
      <c r="D1599" s="253"/>
      <c r="E1599" s="253"/>
      <c r="F1599" s="257"/>
    </row>
    <row r="1600" spans="1:6" s="413" customFormat="1" x14ac:dyDescent="0.25">
      <c r="A1600" s="218"/>
      <c r="B1600" s="433"/>
      <c r="D1600" s="253"/>
      <c r="E1600" s="253"/>
      <c r="F1600" s="257"/>
    </row>
    <row r="1601" spans="1:6" s="413" customFormat="1" x14ac:dyDescent="0.25">
      <c r="A1601" s="218"/>
      <c r="B1601" s="433"/>
      <c r="D1601" s="253"/>
      <c r="E1601" s="253"/>
      <c r="F1601" s="257"/>
    </row>
    <row r="1602" spans="1:6" s="413" customFormat="1" x14ac:dyDescent="0.25">
      <c r="A1602" s="218"/>
      <c r="B1602" s="433"/>
      <c r="D1602" s="253"/>
      <c r="E1602" s="253"/>
      <c r="F1602" s="257"/>
    </row>
    <row r="1603" spans="1:6" s="413" customFormat="1" x14ac:dyDescent="0.25">
      <c r="A1603" s="218"/>
      <c r="B1603" s="433"/>
      <c r="D1603" s="253"/>
      <c r="E1603" s="253"/>
      <c r="F1603" s="257"/>
    </row>
    <row r="1604" spans="1:6" s="413" customFormat="1" x14ac:dyDescent="0.25">
      <c r="A1604" s="218"/>
      <c r="B1604" s="433"/>
      <c r="D1604" s="253"/>
      <c r="E1604" s="253"/>
      <c r="F1604" s="257"/>
    </row>
    <row r="1605" spans="1:6" s="413" customFormat="1" x14ac:dyDescent="0.25">
      <c r="A1605" s="262"/>
      <c r="B1605" s="313"/>
      <c r="C1605" s="281"/>
      <c r="D1605" s="253"/>
      <c r="E1605" s="253"/>
      <c r="F1605" s="316"/>
    </row>
    <row r="1606" spans="1:6" s="413" customFormat="1" x14ac:dyDescent="0.25">
      <c r="A1606" s="218"/>
      <c r="B1606" s="433"/>
      <c r="D1606" s="253"/>
      <c r="E1606" s="253"/>
      <c r="F1606" s="257"/>
    </row>
    <row r="1607" spans="1:6" s="413" customFormat="1" x14ac:dyDescent="0.25">
      <c r="A1607" s="218"/>
      <c r="B1607" s="433"/>
      <c r="D1607" s="253"/>
      <c r="E1607" s="253"/>
      <c r="F1607" s="257"/>
    </row>
    <row r="1608" spans="1:6" s="413" customFormat="1" x14ac:dyDescent="0.25">
      <c r="A1608" s="218"/>
      <c r="B1608" s="433"/>
      <c r="D1608" s="253"/>
      <c r="E1608" s="253"/>
      <c r="F1608" s="257"/>
    </row>
    <row r="1609" spans="1:6" s="413" customFormat="1" x14ac:dyDescent="0.25">
      <c r="A1609" s="218"/>
      <c r="B1609" s="433"/>
      <c r="D1609" s="253"/>
      <c r="E1609" s="253"/>
      <c r="F1609" s="257"/>
    </row>
    <row r="1610" spans="1:6" s="413" customFormat="1" x14ac:dyDescent="0.25">
      <c r="A1610" s="262"/>
      <c r="B1610" s="313"/>
      <c r="C1610" s="281"/>
      <c r="D1610" s="253"/>
      <c r="E1610" s="253"/>
      <c r="F1610" s="316"/>
    </row>
    <row r="1611" spans="1:6" s="413" customFormat="1" x14ac:dyDescent="0.25">
      <c r="A1611" s="218"/>
      <c r="B1611" s="433"/>
      <c r="D1611" s="253"/>
      <c r="E1611" s="253"/>
      <c r="F1611" s="257"/>
    </row>
    <row r="1612" spans="1:6" s="413" customFormat="1" x14ac:dyDescent="0.25">
      <c r="A1612" s="218"/>
      <c r="B1612" s="433"/>
      <c r="D1612" s="253"/>
      <c r="E1612" s="253"/>
      <c r="F1612" s="257"/>
    </row>
    <row r="1613" spans="1:6" s="413" customFormat="1" x14ac:dyDescent="0.25">
      <c r="A1613" s="218"/>
      <c r="B1613" s="433"/>
      <c r="D1613" s="253"/>
      <c r="E1613" s="253"/>
      <c r="F1613" s="257"/>
    </row>
    <row r="1614" spans="1:6" s="413" customFormat="1" x14ac:dyDescent="0.25">
      <c r="A1614" s="218"/>
      <c r="B1614" s="433"/>
      <c r="D1614" s="253"/>
      <c r="E1614" s="253"/>
      <c r="F1614" s="257"/>
    </row>
    <row r="1615" spans="1:6" s="413" customFormat="1" x14ac:dyDescent="0.25">
      <c r="A1615" s="218"/>
      <c r="B1615" s="433"/>
      <c r="D1615" s="253"/>
      <c r="E1615" s="253"/>
      <c r="F1615" s="257"/>
    </row>
    <row r="1616" spans="1:6" s="413" customFormat="1" x14ac:dyDescent="0.25">
      <c r="A1616" s="218"/>
      <c r="B1616" s="433"/>
      <c r="D1616" s="253"/>
      <c r="E1616" s="253"/>
      <c r="F1616" s="257"/>
    </row>
    <row r="1617" spans="1:6" s="413" customFormat="1" x14ac:dyDescent="0.25">
      <c r="A1617" s="218"/>
      <c r="B1617" s="433"/>
      <c r="D1617" s="253"/>
      <c r="E1617" s="253"/>
      <c r="F1617" s="257"/>
    </row>
    <row r="1618" spans="1:6" s="413" customFormat="1" x14ac:dyDescent="0.25">
      <c r="A1618" s="218"/>
      <c r="B1618" s="433"/>
      <c r="D1618" s="253"/>
      <c r="E1618" s="253"/>
      <c r="F1618" s="257"/>
    </row>
    <row r="1619" spans="1:6" s="413" customFormat="1" x14ac:dyDescent="0.25">
      <c r="A1619" s="262"/>
      <c r="B1619" s="313"/>
      <c r="C1619" s="281"/>
      <c r="D1619" s="253"/>
      <c r="E1619" s="253"/>
      <c r="F1619" s="316"/>
    </row>
    <row r="1620" spans="1:6" s="413" customFormat="1" x14ac:dyDescent="0.25">
      <c r="A1620" s="218"/>
      <c r="B1620" s="433"/>
      <c r="D1620" s="253"/>
      <c r="E1620" s="253"/>
      <c r="F1620" s="257"/>
    </row>
    <row r="1621" spans="1:6" s="413" customFormat="1" x14ac:dyDescent="0.25">
      <c r="A1621" s="218"/>
      <c r="B1621" s="433"/>
      <c r="D1621" s="253"/>
      <c r="E1621" s="253"/>
      <c r="F1621" s="257"/>
    </row>
    <row r="1622" spans="1:6" s="413" customFormat="1" x14ac:dyDescent="0.25">
      <c r="A1622" s="218"/>
      <c r="B1622" s="433"/>
      <c r="D1622" s="253"/>
      <c r="E1622" s="253"/>
      <c r="F1622" s="257"/>
    </row>
    <row r="1623" spans="1:6" s="413" customFormat="1" x14ac:dyDescent="0.25">
      <c r="A1623" s="218"/>
      <c r="B1623" s="433"/>
      <c r="D1623" s="253"/>
      <c r="E1623" s="253"/>
      <c r="F1623" s="257"/>
    </row>
    <row r="1624" spans="1:6" s="413" customFormat="1" x14ac:dyDescent="0.25">
      <c r="A1624" s="218"/>
      <c r="B1624" s="433"/>
      <c r="D1624" s="253"/>
      <c r="E1624" s="253"/>
      <c r="F1624" s="257"/>
    </row>
    <row r="1625" spans="1:6" s="413" customFormat="1" x14ac:dyDescent="0.25">
      <c r="A1625" s="218"/>
      <c r="B1625" s="433"/>
      <c r="D1625" s="253"/>
      <c r="E1625" s="253"/>
      <c r="F1625" s="257"/>
    </row>
    <row r="1626" spans="1:6" s="413" customFormat="1" x14ac:dyDescent="0.25">
      <c r="A1626" s="218"/>
      <c r="B1626" s="433"/>
      <c r="D1626" s="253"/>
      <c r="E1626" s="253"/>
      <c r="F1626" s="257"/>
    </row>
    <row r="1627" spans="1:6" s="413" customFormat="1" x14ac:dyDescent="0.25">
      <c r="A1627" s="218"/>
      <c r="B1627" s="433"/>
      <c r="D1627" s="253"/>
      <c r="E1627" s="253"/>
      <c r="F1627" s="257"/>
    </row>
    <row r="1628" spans="1:6" s="413" customFormat="1" x14ac:dyDescent="0.25">
      <c r="A1628" s="218"/>
      <c r="B1628" s="433"/>
      <c r="D1628" s="253"/>
      <c r="E1628" s="253"/>
      <c r="F1628" s="257"/>
    </row>
    <row r="1629" spans="1:6" s="413" customFormat="1" x14ac:dyDescent="0.25">
      <c r="A1629" s="262"/>
      <c r="B1629" s="313"/>
      <c r="C1629" s="281"/>
      <c r="D1629" s="253"/>
      <c r="E1629" s="253"/>
      <c r="F1629" s="316"/>
    </row>
    <row r="1630" spans="1:6" s="413" customFormat="1" x14ac:dyDescent="0.25">
      <c r="A1630" s="218"/>
      <c r="B1630" s="433"/>
      <c r="D1630" s="253"/>
      <c r="E1630" s="253"/>
      <c r="F1630" s="257"/>
    </row>
    <row r="1631" spans="1:6" s="413" customFormat="1" x14ac:dyDescent="0.25">
      <c r="A1631" s="218"/>
      <c r="B1631" s="433"/>
      <c r="D1631" s="253"/>
      <c r="E1631" s="253"/>
      <c r="F1631" s="257"/>
    </row>
    <row r="1632" spans="1:6" s="413" customFormat="1" x14ac:dyDescent="0.25">
      <c r="A1632" s="218"/>
      <c r="B1632" s="433"/>
      <c r="D1632" s="253"/>
      <c r="E1632" s="253"/>
      <c r="F1632" s="257"/>
    </row>
    <row r="1633" spans="1:6" s="413" customFormat="1" x14ac:dyDescent="0.25">
      <c r="A1633" s="218"/>
      <c r="B1633" s="433"/>
      <c r="D1633" s="253"/>
      <c r="E1633" s="253"/>
      <c r="F1633" s="257"/>
    </row>
    <row r="1634" spans="1:6" s="413" customFormat="1" x14ac:dyDescent="0.25">
      <c r="A1634" s="218"/>
      <c r="B1634" s="433"/>
      <c r="D1634" s="253"/>
      <c r="E1634" s="253"/>
      <c r="F1634" s="257"/>
    </row>
    <row r="1635" spans="1:6" s="413" customFormat="1" x14ac:dyDescent="0.25">
      <c r="A1635" s="218"/>
      <c r="B1635" s="433"/>
      <c r="D1635" s="253"/>
      <c r="E1635" s="253"/>
      <c r="F1635" s="257"/>
    </row>
    <row r="1636" spans="1:6" s="413" customFormat="1" x14ac:dyDescent="0.25">
      <c r="A1636" s="218"/>
      <c r="B1636" s="433"/>
      <c r="D1636" s="253"/>
      <c r="E1636" s="253"/>
      <c r="F1636" s="257"/>
    </row>
    <row r="1637" spans="1:6" s="413" customFormat="1" x14ac:dyDescent="0.25">
      <c r="A1637" s="218"/>
      <c r="B1637" s="433"/>
      <c r="D1637" s="253"/>
      <c r="E1637" s="253"/>
      <c r="F1637" s="257"/>
    </row>
    <row r="1638" spans="1:6" s="413" customFormat="1" x14ac:dyDescent="0.25">
      <c r="A1638" s="218"/>
      <c r="B1638" s="433"/>
      <c r="D1638" s="253"/>
      <c r="E1638" s="253"/>
      <c r="F1638" s="257"/>
    </row>
  </sheetData>
  <mergeCells count="8">
    <mergeCell ref="B15:F15"/>
    <mergeCell ref="C6:F6"/>
    <mergeCell ref="C8:F8"/>
    <mergeCell ref="E1:F1"/>
    <mergeCell ref="C2:F2"/>
    <mergeCell ref="C5:F5"/>
    <mergeCell ref="A11:F11"/>
    <mergeCell ref="B13:F13"/>
  </mergeCells>
  <pageMargins left="0.70866141732283472" right="0.70866141732283472" top="0.74803149606299213" bottom="0.74803149606299213" header="0.31496062992125984" footer="0.31496062992125984"/>
  <pageSetup paperSize="9" scale="38" fitToHeight="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47"/>
  <sheetViews>
    <sheetView view="pageBreakPreview" zoomScaleNormal="70" zoomScaleSheetLayoutView="100" workbookViewId="0"/>
  </sheetViews>
  <sheetFormatPr defaultColWidth="9.140625" defaultRowHeight="12.75" x14ac:dyDescent="0.25"/>
  <cols>
    <col min="1" max="1" width="11.7109375" style="248" customWidth="1"/>
    <col min="2" max="2" width="78.140625" style="189" customWidth="1"/>
    <col min="3" max="3" width="16.28515625" style="463" customWidth="1"/>
    <col min="4" max="4" width="19.7109375" style="192" customWidth="1"/>
    <col min="5" max="5" width="14.85546875" style="192" customWidth="1"/>
    <col min="6" max="6" width="14.85546875" style="463" customWidth="1"/>
    <col min="7" max="8" width="9.140625" style="189"/>
    <col min="9" max="9" width="12.42578125" style="189" customWidth="1"/>
    <col min="10" max="16384" width="9.140625" style="189"/>
  </cols>
  <sheetData>
    <row r="1" spans="1:6" ht="15" x14ac:dyDescent="0.25">
      <c r="B1" s="223"/>
      <c r="C1" s="465"/>
      <c r="D1" s="356"/>
      <c r="E1" s="516" t="s">
        <v>863</v>
      </c>
      <c r="F1" s="516"/>
    </row>
    <row r="2" spans="1:6" ht="18.75" customHeight="1" x14ac:dyDescent="0.25">
      <c r="B2" s="223"/>
      <c r="C2" s="517" t="s">
        <v>4443</v>
      </c>
      <c r="D2" s="517"/>
      <c r="E2" s="517"/>
      <c r="F2" s="517"/>
    </row>
    <row r="3" spans="1:6" ht="18.75" customHeight="1" x14ac:dyDescent="0.25">
      <c r="B3" s="223"/>
      <c r="C3" s="412"/>
      <c r="D3" s="412"/>
      <c r="E3" s="412"/>
      <c r="F3" s="412"/>
    </row>
    <row r="4" spans="1:6" ht="15" hidden="1" x14ac:dyDescent="0.25">
      <c r="B4" s="223"/>
      <c r="C4" s="318"/>
      <c r="D4" s="247"/>
      <c r="E4" s="247"/>
      <c r="F4" s="247"/>
    </row>
    <row r="5" spans="1:6" ht="15" hidden="1" x14ac:dyDescent="0.25">
      <c r="B5" s="223"/>
      <c r="C5" s="513" t="s">
        <v>695</v>
      </c>
      <c r="D5" s="513"/>
      <c r="E5" s="513"/>
      <c r="F5" s="513"/>
    </row>
    <row r="6" spans="1:6" ht="15" hidden="1" x14ac:dyDescent="0.25">
      <c r="B6" s="223"/>
      <c r="C6" s="513" t="s">
        <v>4187</v>
      </c>
      <c r="D6" s="513"/>
      <c r="E6" s="513"/>
      <c r="F6" s="513"/>
    </row>
    <row r="7" spans="1:6" ht="15" hidden="1" x14ac:dyDescent="0.25">
      <c r="B7" s="223"/>
      <c r="C7" s="247"/>
      <c r="D7" s="247"/>
      <c r="E7" s="247"/>
      <c r="F7" s="464"/>
    </row>
    <row r="8" spans="1:6" ht="15" hidden="1" x14ac:dyDescent="0.25">
      <c r="B8" s="223"/>
      <c r="C8" s="513" t="s">
        <v>4188</v>
      </c>
      <c r="D8" s="513"/>
      <c r="E8" s="513"/>
      <c r="F8" s="513"/>
    </row>
    <row r="9" spans="1:6" ht="15" hidden="1" x14ac:dyDescent="0.25">
      <c r="B9" s="223"/>
      <c r="C9" s="247"/>
      <c r="D9" s="465"/>
      <c r="E9" s="465"/>
      <c r="F9" s="465"/>
    </row>
    <row r="10" spans="1:6" hidden="1" x14ac:dyDescent="0.25"/>
    <row r="11" spans="1:6" ht="57.75" customHeight="1" x14ac:dyDescent="0.25">
      <c r="A11" s="526" t="s">
        <v>2801</v>
      </c>
      <c r="B11" s="526"/>
      <c r="C11" s="526"/>
      <c r="D11" s="526"/>
      <c r="E11" s="526"/>
      <c r="F11" s="526"/>
    </row>
    <row r="12" spans="1:6" x14ac:dyDescent="0.25">
      <c r="A12" s="189"/>
      <c r="D12" s="194"/>
      <c r="E12" s="194"/>
      <c r="F12" s="189"/>
    </row>
    <row r="13" spans="1:6" s="222" customFormat="1" ht="44.25" customHeight="1" x14ac:dyDescent="0.25">
      <c r="A13" s="323" t="s">
        <v>103</v>
      </c>
      <c r="B13" s="532" t="s">
        <v>1895</v>
      </c>
      <c r="C13" s="539"/>
      <c r="D13" s="539"/>
      <c r="E13" s="539"/>
      <c r="F13" s="539"/>
    </row>
    <row r="14" spans="1:6" ht="33.75" customHeight="1" x14ac:dyDescent="0.25">
      <c r="A14" s="251" t="s">
        <v>0</v>
      </c>
      <c r="B14" s="320" t="s">
        <v>2</v>
      </c>
      <c r="C14" s="467" t="s">
        <v>29</v>
      </c>
      <c r="D14" s="321" t="s">
        <v>1</v>
      </c>
      <c r="E14" s="230" t="s">
        <v>358</v>
      </c>
      <c r="F14" s="446" t="s">
        <v>372</v>
      </c>
    </row>
    <row r="15" spans="1:6" ht="25.5" x14ac:dyDescent="0.25">
      <c r="A15" s="251" t="s">
        <v>106</v>
      </c>
      <c r="B15" s="338" t="s">
        <v>872</v>
      </c>
      <c r="C15" s="243" t="s">
        <v>1564</v>
      </c>
      <c r="D15" s="242" t="s">
        <v>11</v>
      </c>
      <c r="E15" s="242"/>
      <c r="F15" s="442">
        <v>0.2</v>
      </c>
    </row>
    <row r="16" spans="1:6" x14ac:dyDescent="0.25">
      <c r="A16" s="251" t="s">
        <v>107</v>
      </c>
      <c r="B16" s="214" t="s">
        <v>874</v>
      </c>
      <c r="C16" s="320"/>
      <c r="D16" s="195"/>
      <c r="E16" s="242"/>
      <c r="F16" s="443"/>
    </row>
    <row r="17" spans="1:6" x14ac:dyDescent="0.25">
      <c r="A17" s="201" t="s">
        <v>115</v>
      </c>
      <c r="B17" s="199" t="s">
        <v>2393</v>
      </c>
      <c r="C17" s="243" t="s">
        <v>1578</v>
      </c>
      <c r="D17" s="242">
        <v>50000</v>
      </c>
      <c r="E17" s="242">
        <v>8333.3333333333339</v>
      </c>
      <c r="F17" s="447">
        <v>0.2</v>
      </c>
    </row>
    <row r="18" spans="1:6" x14ac:dyDescent="0.25">
      <c r="A18" s="201" t="s">
        <v>117</v>
      </c>
      <c r="B18" s="199" t="s">
        <v>2806</v>
      </c>
      <c r="C18" s="243" t="s">
        <v>1578</v>
      </c>
      <c r="D18" s="242">
        <v>50000</v>
      </c>
      <c r="E18" s="242">
        <v>8333.3333333333339</v>
      </c>
      <c r="F18" s="447">
        <v>0.2</v>
      </c>
    </row>
    <row r="19" spans="1:6" x14ac:dyDescent="0.25">
      <c r="A19" s="201" t="s">
        <v>118</v>
      </c>
      <c r="B19" s="199" t="s">
        <v>3474</v>
      </c>
      <c r="C19" s="243" t="s">
        <v>1578</v>
      </c>
      <c r="D19" s="242">
        <v>55000</v>
      </c>
      <c r="E19" s="242">
        <v>9166.6666666666679</v>
      </c>
      <c r="F19" s="447">
        <v>0.2</v>
      </c>
    </row>
    <row r="20" spans="1:6" x14ac:dyDescent="0.25">
      <c r="A20" s="201" t="s">
        <v>703</v>
      </c>
      <c r="B20" s="199" t="s">
        <v>3475</v>
      </c>
      <c r="C20" s="243" t="s">
        <v>1578</v>
      </c>
      <c r="D20" s="242">
        <v>50000</v>
      </c>
      <c r="E20" s="242">
        <v>8333.3333333333339</v>
      </c>
      <c r="F20" s="447">
        <v>0.2</v>
      </c>
    </row>
    <row r="21" spans="1:6" x14ac:dyDescent="0.25">
      <c r="A21" s="201" t="s">
        <v>704</v>
      </c>
      <c r="B21" s="199" t="s">
        <v>3477</v>
      </c>
      <c r="C21" s="243" t="s">
        <v>1578</v>
      </c>
      <c r="D21" s="242">
        <v>50000</v>
      </c>
      <c r="E21" s="242">
        <v>8333.3333333333339</v>
      </c>
      <c r="F21" s="447">
        <v>0.2</v>
      </c>
    </row>
    <row r="22" spans="1:6" x14ac:dyDescent="0.25">
      <c r="A22" s="201" t="s">
        <v>705</v>
      </c>
      <c r="B22" s="199" t="s">
        <v>2394</v>
      </c>
      <c r="C22" s="243" t="s">
        <v>1578</v>
      </c>
      <c r="D22" s="242">
        <v>55000</v>
      </c>
      <c r="E22" s="242">
        <v>9166.6666666666679</v>
      </c>
      <c r="F22" s="447">
        <v>0.2</v>
      </c>
    </row>
    <row r="23" spans="1:6" x14ac:dyDescent="0.25">
      <c r="A23" s="201" t="s">
        <v>1816</v>
      </c>
      <c r="B23" s="199" t="s">
        <v>2395</v>
      </c>
      <c r="C23" s="243" t="s">
        <v>1577</v>
      </c>
      <c r="D23" s="242">
        <v>3</v>
      </c>
      <c r="E23" s="242">
        <v>0.50000000000000011</v>
      </c>
      <c r="F23" s="447">
        <v>0.2</v>
      </c>
    </row>
    <row r="24" spans="1:6" x14ac:dyDescent="0.25">
      <c r="A24" s="201" t="s">
        <v>1817</v>
      </c>
      <c r="B24" s="199" t="s">
        <v>2396</v>
      </c>
      <c r="C24" s="243" t="s">
        <v>21</v>
      </c>
      <c r="D24" s="242">
        <v>600</v>
      </c>
      <c r="E24" s="242">
        <v>100</v>
      </c>
      <c r="F24" s="447">
        <v>0.2</v>
      </c>
    </row>
    <row r="25" spans="1:6" x14ac:dyDescent="0.25">
      <c r="A25" s="201" t="s">
        <v>1802</v>
      </c>
      <c r="B25" s="199" t="s">
        <v>2397</v>
      </c>
      <c r="C25" s="243" t="s">
        <v>1577</v>
      </c>
      <c r="D25" s="242">
        <v>2</v>
      </c>
      <c r="E25" s="242">
        <v>0.33333333333333337</v>
      </c>
      <c r="F25" s="447">
        <v>0.2</v>
      </c>
    </row>
    <row r="26" spans="1:6" x14ac:dyDescent="0.25">
      <c r="A26" s="201" t="s">
        <v>1818</v>
      </c>
      <c r="B26" s="199" t="s">
        <v>2398</v>
      </c>
      <c r="C26" s="243" t="s">
        <v>1577</v>
      </c>
      <c r="D26" s="242">
        <v>2.5</v>
      </c>
      <c r="E26" s="242">
        <v>0.41666666666666669</v>
      </c>
      <c r="F26" s="447">
        <v>0.2</v>
      </c>
    </row>
    <row r="27" spans="1:6" x14ac:dyDescent="0.25">
      <c r="A27" s="201" t="s">
        <v>1804</v>
      </c>
      <c r="B27" s="199" t="s">
        <v>2399</v>
      </c>
      <c r="C27" s="243" t="s">
        <v>1577</v>
      </c>
      <c r="D27" s="242">
        <v>27</v>
      </c>
      <c r="E27" s="242">
        <v>4.5000000000000009</v>
      </c>
      <c r="F27" s="447">
        <v>0.2</v>
      </c>
    </row>
    <row r="28" spans="1:6" x14ac:dyDescent="0.25">
      <c r="A28" s="201" t="s">
        <v>1857</v>
      </c>
      <c r="B28" s="199" t="s">
        <v>2400</v>
      </c>
      <c r="C28" s="243" t="s">
        <v>1577</v>
      </c>
      <c r="D28" s="242">
        <v>28.5</v>
      </c>
      <c r="E28" s="242">
        <v>4.75</v>
      </c>
      <c r="F28" s="447">
        <v>0.2</v>
      </c>
    </row>
    <row r="29" spans="1:6" x14ac:dyDescent="0.25">
      <c r="A29" s="201" t="s">
        <v>1858</v>
      </c>
      <c r="B29" s="199" t="s">
        <v>2401</v>
      </c>
      <c r="C29" s="243" t="s">
        <v>1577</v>
      </c>
      <c r="D29" s="242">
        <v>30</v>
      </c>
      <c r="E29" s="242">
        <v>5</v>
      </c>
      <c r="F29" s="447">
        <v>0.2</v>
      </c>
    </row>
    <row r="30" spans="1:6" x14ac:dyDescent="0.25">
      <c r="A30" s="201" t="s">
        <v>1859</v>
      </c>
      <c r="B30" s="199" t="s">
        <v>2402</v>
      </c>
      <c r="C30" s="243" t="s">
        <v>1577</v>
      </c>
      <c r="D30" s="242">
        <v>20</v>
      </c>
      <c r="E30" s="242">
        <v>3.3333333333333335</v>
      </c>
      <c r="F30" s="447">
        <v>0.2</v>
      </c>
    </row>
    <row r="31" spans="1:6" x14ac:dyDescent="0.25">
      <c r="A31" s="201" t="s">
        <v>1860</v>
      </c>
      <c r="B31" s="199" t="s">
        <v>4303</v>
      </c>
      <c r="C31" s="243" t="s">
        <v>4304</v>
      </c>
      <c r="D31" s="242">
        <v>6</v>
      </c>
      <c r="E31" s="242">
        <v>1.0000000000000002</v>
      </c>
      <c r="F31" s="447">
        <v>0.2</v>
      </c>
    </row>
    <row r="32" spans="1:6" x14ac:dyDescent="0.25">
      <c r="A32" s="201" t="s">
        <v>1861</v>
      </c>
      <c r="B32" s="199" t="s">
        <v>2403</v>
      </c>
      <c r="C32" s="243" t="s">
        <v>21</v>
      </c>
      <c r="D32" s="193">
        <v>230</v>
      </c>
      <c r="E32" s="242">
        <v>38.333333333333336</v>
      </c>
      <c r="F32" s="447">
        <v>0.2</v>
      </c>
    </row>
    <row r="33" spans="1:6" x14ac:dyDescent="0.25">
      <c r="A33" s="201" t="s">
        <v>1862</v>
      </c>
      <c r="B33" s="199" t="s">
        <v>4305</v>
      </c>
      <c r="C33" s="243" t="s">
        <v>21</v>
      </c>
      <c r="D33" s="193">
        <v>270</v>
      </c>
      <c r="E33" s="242">
        <v>45</v>
      </c>
      <c r="F33" s="447">
        <v>0.2</v>
      </c>
    </row>
    <row r="34" spans="1:6" x14ac:dyDescent="0.25">
      <c r="A34" s="201" t="s">
        <v>1863</v>
      </c>
      <c r="B34" s="476" t="s">
        <v>4306</v>
      </c>
      <c r="C34" s="226" t="s">
        <v>21</v>
      </c>
      <c r="D34" s="193">
        <v>300</v>
      </c>
      <c r="E34" s="242">
        <v>50</v>
      </c>
      <c r="F34" s="447">
        <v>0.2</v>
      </c>
    </row>
    <row r="35" spans="1:6" x14ac:dyDescent="0.25">
      <c r="A35" s="201" t="s">
        <v>1864</v>
      </c>
      <c r="B35" s="476" t="s">
        <v>4307</v>
      </c>
      <c r="C35" s="226" t="s">
        <v>21</v>
      </c>
      <c r="D35" s="193">
        <v>230</v>
      </c>
      <c r="E35" s="242">
        <v>38.333333333333336</v>
      </c>
      <c r="F35" s="447">
        <v>0.2</v>
      </c>
    </row>
    <row r="36" spans="1:6" x14ac:dyDescent="0.25">
      <c r="A36" s="201" t="s">
        <v>1865</v>
      </c>
      <c r="B36" s="15" t="s">
        <v>4308</v>
      </c>
      <c r="C36" s="226" t="s">
        <v>21</v>
      </c>
      <c r="D36" s="193">
        <v>270</v>
      </c>
      <c r="E36" s="242">
        <v>45</v>
      </c>
      <c r="F36" s="447">
        <v>0.2</v>
      </c>
    </row>
    <row r="37" spans="1:6" x14ac:dyDescent="0.25">
      <c r="A37" s="201" t="s">
        <v>2002</v>
      </c>
      <c r="B37" s="228" t="s">
        <v>4309</v>
      </c>
      <c r="C37" s="243" t="s">
        <v>21</v>
      </c>
      <c r="D37" s="193">
        <v>300</v>
      </c>
      <c r="E37" s="242">
        <v>50</v>
      </c>
      <c r="F37" s="442">
        <v>0.2</v>
      </c>
    </row>
    <row r="38" spans="1:6" x14ac:dyDescent="0.25">
      <c r="A38" s="251" t="s">
        <v>108</v>
      </c>
      <c r="B38" s="338" t="s">
        <v>4310</v>
      </c>
      <c r="C38" s="320"/>
      <c r="D38" s="321"/>
      <c r="E38" s="321"/>
      <c r="F38" s="444"/>
    </row>
    <row r="39" spans="1:6" x14ac:dyDescent="0.25">
      <c r="A39" s="201" t="s">
        <v>119</v>
      </c>
      <c r="B39" s="228" t="s">
        <v>1797</v>
      </c>
      <c r="C39" s="243" t="s">
        <v>1798</v>
      </c>
      <c r="D39" s="242">
        <v>105</v>
      </c>
      <c r="E39" s="242">
        <v>17.5</v>
      </c>
      <c r="F39" s="442">
        <v>0.2</v>
      </c>
    </row>
    <row r="40" spans="1:6" x14ac:dyDescent="0.25">
      <c r="A40" s="201" t="s">
        <v>120</v>
      </c>
      <c r="B40" s="228" t="s">
        <v>3476</v>
      </c>
      <c r="C40" s="243" t="s">
        <v>1564</v>
      </c>
      <c r="D40" s="242">
        <v>120</v>
      </c>
      <c r="E40" s="242">
        <v>20</v>
      </c>
      <c r="F40" s="442">
        <v>0.2</v>
      </c>
    </row>
    <row r="41" spans="1:6" ht="15.75" x14ac:dyDescent="0.25">
      <c r="A41" s="337" t="s">
        <v>104</v>
      </c>
      <c r="B41" s="451" t="s">
        <v>1948</v>
      </c>
      <c r="C41" s="452"/>
      <c r="D41" s="452"/>
      <c r="E41" s="452"/>
      <c r="F41" s="452"/>
    </row>
    <row r="42" spans="1:6" x14ac:dyDescent="0.25">
      <c r="A42" s="251" t="s">
        <v>0</v>
      </c>
      <c r="B42" s="320" t="s">
        <v>2</v>
      </c>
      <c r="C42" s="467" t="s">
        <v>29</v>
      </c>
      <c r="D42" s="321" t="s">
        <v>1</v>
      </c>
      <c r="E42" s="230" t="s">
        <v>358</v>
      </c>
      <c r="F42" s="446" t="s">
        <v>372</v>
      </c>
    </row>
    <row r="43" spans="1:6" x14ac:dyDescent="0.25">
      <c r="A43" s="251" t="s">
        <v>109</v>
      </c>
      <c r="B43" s="529" t="s">
        <v>3479</v>
      </c>
      <c r="C43" s="530"/>
      <c r="D43" s="530"/>
      <c r="E43" s="530"/>
      <c r="F43" s="530"/>
    </row>
    <row r="44" spans="1:6" x14ac:dyDescent="0.25">
      <c r="A44" s="201" t="s">
        <v>128</v>
      </c>
      <c r="B44" s="228" t="s">
        <v>926</v>
      </c>
      <c r="C44" s="243" t="s">
        <v>227</v>
      </c>
      <c r="D44" s="193">
        <v>145.19999999999999</v>
      </c>
      <c r="E44" s="242">
        <v>24.2</v>
      </c>
      <c r="F44" s="442">
        <v>0.2</v>
      </c>
    </row>
    <row r="45" spans="1:6" x14ac:dyDescent="0.25">
      <c r="A45" s="201" t="s">
        <v>781</v>
      </c>
      <c r="B45" s="228" t="s">
        <v>3480</v>
      </c>
      <c r="C45" s="243" t="s">
        <v>227</v>
      </c>
      <c r="D45" s="193">
        <v>181.5</v>
      </c>
      <c r="E45" s="242">
        <v>30.25</v>
      </c>
      <c r="F45" s="442">
        <v>0.2</v>
      </c>
    </row>
    <row r="46" spans="1:6" x14ac:dyDescent="0.25">
      <c r="A46" s="201" t="s">
        <v>782</v>
      </c>
      <c r="B46" s="228" t="s">
        <v>908</v>
      </c>
      <c r="C46" s="243" t="s">
        <v>227</v>
      </c>
      <c r="D46" s="193">
        <v>296.45</v>
      </c>
      <c r="E46" s="242">
        <v>49.41</v>
      </c>
      <c r="F46" s="442">
        <v>0.2</v>
      </c>
    </row>
    <row r="47" spans="1:6" x14ac:dyDescent="0.25">
      <c r="A47" s="201" t="s">
        <v>783</v>
      </c>
      <c r="B47" s="228" t="s">
        <v>909</v>
      </c>
      <c r="C47" s="243" t="s">
        <v>227</v>
      </c>
      <c r="D47" s="193">
        <v>320.64999999999998</v>
      </c>
      <c r="E47" s="242">
        <v>53.44</v>
      </c>
      <c r="F47" s="442">
        <v>0.2</v>
      </c>
    </row>
    <row r="48" spans="1:6" x14ac:dyDescent="0.25">
      <c r="A48" s="201" t="s">
        <v>784</v>
      </c>
      <c r="B48" s="228" t="s">
        <v>252</v>
      </c>
      <c r="C48" s="243" t="s">
        <v>227</v>
      </c>
      <c r="D48" s="193">
        <v>130.68</v>
      </c>
      <c r="E48" s="242">
        <v>21.78</v>
      </c>
      <c r="F48" s="442">
        <v>0.2</v>
      </c>
    </row>
    <row r="49" spans="1:6" x14ac:dyDescent="0.25">
      <c r="A49" s="201" t="s">
        <v>785</v>
      </c>
      <c r="B49" s="228" t="s">
        <v>3481</v>
      </c>
      <c r="C49" s="243" t="s">
        <v>227</v>
      </c>
      <c r="D49" s="193">
        <v>995.82999999999993</v>
      </c>
      <c r="E49" s="242">
        <v>165.97</v>
      </c>
      <c r="F49" s="442">
        <v>0.2</v>
      </c>
    </row>
    <row r="50" spans="1:6" x14ac:dyDescent="0.25">
      <c r="A50" s="201" t="s">
        <v>873</v>
      </c>
      <c r="B50" s="228" t="s">
        <v>254</v>
      </c>
      <c r="C50" s="243" t="s">
        <v>227</v>
      </c>
      <c r="D50" s="193">
        <v>366.63</v>
      </c>
      <c r="E50" s="242">
        <v>61.11</v>
      </c>
      <c r="F50" s="442">
        <v>0.2</v>
      </c>
    </row>
    <row r="51" spans="1:6" x14ac:dyDescent="0.25">
      <c r="A51" s="201" t="s">
        <v>2052</v>
      </c>
      <c r="B51" s="228" t="s">
        <v>925</v>
      </c>
      <c r="C51" s="243" t="s">
        <v>227</v>
      </c>
      <c r="D51" s="193">
        <v>377.52</v>
      </c>
      <c r="E51" s="242">
        <v>62.92</v>
      </c>
      <c r="F51" s="442">
        <v>0.2</v>
      </c>
    </row>
    <row r="52" spans="1:6" x14ac:dyDescent="0.25">
      <c r="A52" s="201" t="s">
        <v>2053</v>
      </c>
      <c r="B52" s="228" t="s">
        <v>15</v>
      </c>
      <c r="C52" s="243" t="s">
        <v>227</v>
      </c>
      <c r="D52" s="193">
        <v>980.1</v>
      </c>
      <c r="E52" s="242">
        <v>163.35</v>
      </c>
      <c r="F52" s="442">
        <v>0.2</v>
      </c>
    </row>
    <row r="53" spans="1:6" x14ac:dyDescent="0.25">
      <c r="A53" s="201" t="s">
        <v>2054</v>
      </c>
      <c r="B53" s="228" t="s">
        <v>3482</v>
      </c>
      <c r="C53" s="243" t="s">
        <v>227</v>
      </c>
      <c r="D53" s="193">
        <v>1356.4099999999999</v>
      </c>
      <c r="E53" s="242">
        <v>226.07</v>
      </c>
      <c r="F53" s="442">
        <v>0.2</v>
      </c>
    </row>
    <row r="54" spans="1:6" x14ac:dyDescent="0.25">
      <c r="A54" s="201" t="s">
        <v>2055</v>
      </c>
      <c r="B54" s="189" t="s">
        <v>3483</v>
      </c>
      <c r="C54" s="243" t="s">
        <v>227</v>
      </c>
      <c r="D54" s="193">
        <v>1356.4099999999999</v>
      </c>
      <c r="E54" s="242">
        <v>226.07</v>
      </c>
      <c r="F54" s="442">
        <v>0.2</v>
      </c>
    </row>
    <row r="55" spans="1:6" x14ac:dyDescent="0.25">
      <c r="A55" s="201" t="s">
        <v>2056</v>
      </c>
      <c r="B55" s="228" t="s">
        <v>3484</v>
      </c>
      <c r="C55" s="243" t="s">
        <v>227</v>
      </c>
      <c r="D55" s="193">
        <v>588.06000000000006</v>
      </c>
      <c r="E55" s="242">
        <v>98.01</v>
      </c>
      <c r="F55" s="442">
        <v>0.2</v>
      </c>
    </row>
    <row r="56" spans="1:6" x14ac:dyDescent="0.25">
      <c r="A56" s="201" t="s">
        <v>2057</v>
      </c>
      <c r="B56" s="228" t="s">
        <v>3485</v>
      </c>
      <c r="C56" s="243" t="s">
        <v>227</v>
      </c>
      <c r="D56" s="193">
        <v>588.06000000000006</v>
      </c>
      <c r="E56" s="242">
        <v>98.01</v>
      </c>
      <c r="F56" s="442">
        <v>0.2</v>
      </c>
    </row>
    <row r="57" spans="1:6" x14ac:dyDescent="0.25">
      <c r="A57" s="201" t="s">
        <v>2058</v>
      </c>
      <c r="B57" s="228" t="s">
        <v>3486</v>
      </c>
      <c r="C57" s="243" t="s">
        <v>227</v>
      </c>
      <c r="D57" s="193">
        <v>591.68999999999994</v>
      </c>
      <c r="E57" s="242">
        <v>98.62</v>
      </c>
      <c r="F57" s="442">
        <v>0.2</v>
      </c>
    </row>
    <row r="58" spans="1:6" x14ac:dyDescent="0.25">
      <c r="A58" s="201" t="s">
        <v>2059</v>
      </c>
      <c r="B58" s="228" t="s">
        <v>1599</v>
      </c>
      <c r="C58" s="243" t="s">
        <v>227</v>
      </c>
      <c r="D58" s="193">
        <v>1356.4099999999999</v>
      </c>
      <c r="E58" s="242">
        <v>226.07</v>
      </c>
      <c r="F58" s="442">
        <v>0.2</v>
      </c>
    </row>
    <row r="59" spans="1:6" x14ac:dyDescent="0.25">
      <c r="A59" s="201" t="s">
        <v>2060</v>
      </c>
      <c r="B59" s="228" t="s">
        <v>3487</v>
      </c>
      <c r="C59" s="243" t="s">
        <v>227</v>
      </c>
      <c r="D59" s="193">
        <v>572.32999999999993</v>
      </c>
      <c r="E59" s="242">
        <v>95.39</v>
      </c>
      <c r="F59" s="442">
        <v>0.2</v>
      </c>
    </row>
    <row r="60" spans="1:6" x14ac:dyDescent="0.25">
      <c r="A60" s="201" t="s">
        <v>2061</v>
      </c>
      <c r="B60" s="228" t="s">
        <v>937</v>
      </c>
      <c r="C60" s="243" t="s">
        <v>227</v>
      </c>
      <c r="D60" s="193">
        <v>632.82999999999993</v>
      </c>
      <c r="E60" s="242">
        <v>105.47</v>
      </c>
      <c r="F60" s="442">
        <v>0.2</v>
      </c>
    </row>
    <row r="61" spans="1:6" x14ac:dyDescent="0.25">
      <c r="A61" s="201" t="s">
        <v>2062</v>
      </c>
      <c r="B61" s="228" t="s">
        <v>249</v>
      </c>
      <c r="C61" s="243" t="s">
        <v>227</v>
      </c>
      <c r="D61" s="193">
        <v>447.7</v>
      </c>
      <c r="E61" s="242">
        <v>74.62</v>
      </c>
      <c r="F61" s="442">
        <v>0.2</v>
      </c>
    </row>
    <row r="62" spans="1:6" x14ac:dyDescent="0.25">
      <c r="A62" s="201" t="s">
        <v>2063</v>
      </c>
      <c r="B62" s="228" t="s">
        <v>16</v>
      </c>
      <c r="C62" s="243" t="s">
        <v>227</v>
      </c>
      <c r="D62" s="193">
        <v>545.71</v>
      </c>
      <c r="E62" s="242">
        <v>90.95</v>
      </c>
      <c r="F62" s="442">
        <v>0.2</v>
      </c>
    </row>
    <row r="63" spans="1:6" x14ac:dyDescent="0.25">
      <c r="A63" s="201" t="s">
        <v>2064</v>
      </c>
      <c r="B63" s="228" t="s">
        <v>245</v>
      </c>
      <c r="C63" s="243" t="s">
        <v>227</v>
      </c>
      <c r="D63" s="193">
        <v>365.41999999999996</v>
      </c>
      <c r="E63" s="242">
        <v>60.9</v>
      </c>
      <c r="F63" s="442">
        <v>0.2</v>
      </c>
    </row>
    <row r="64" spans="1:6" x14ac:dyDescent="0.25">
      <c r="A64" s="201" t="s">
        <v>2065</v>
      </c>
      <c r="B64" s="228" t="s">
        <v>907</v>
      </c>
      <c r="C64" s="243" t="s">
        <v>227</v>
      </c>
      <c r="D64" s="193">
        <v>441.65</v>
      </c>
      <c r="E64" s="242">
        <v>73.61</v>
      </c>
      <c r="F64" s="442">
        <v>0.2</v>
      </c>
    </row>
    <row r="65" spans="1:6" x14ac:dyDescent="0.25">
      <c r="A65" s="201" t="s">
        <v>2066</v>
      </c>
      <c r="B65" s="228" t="s">
        <v>902</v>
      </c>
      <c r="C65" s="243" t="s">
        <v>227</v>
      </c>
      <c r="D65" s="193">
        <v>439.23</v>
      </c>
      <c r="E65" s="242">
        <v>73.209999999999994</v>
      </c>
      <c r="F65" s="442">
        <v>0.2</v>
      </c>
    </row>
    <row r="66" spans="1:6" x14ac:dyDescent="0.25">
      <c r="A66" s="201" t="s">
        <v>2067</v>
      </c>
      <c r="B66" s="228" t="s">
        <v>960</v>
      </c>
      <c r="C66" s="243" t="s">
        <v>227</v>
      </c>
      <c r="D66" s="193">
        <v>425.91999999999996</v>
      </c>
      <c r="E66" s="242">
        <v>70.989999999999995</v>
      </c>
      <c r="F66" s="442">
        <v>0.2</v>
      </c>
    </row>
    <row r="67" spans="1:6" x14ac:dyDescent="0.25">
      <c r="A67" s="201" t="s">
        <v>2068</v>
      </c>
      <c r="B67" s="228" t="s">
        <v>957</v>
      </c>
      <c r="C67" s="243" t="s">
        <v>227</v>
      </c>
      <c r="D67" s="193">
        <v>672.76</v>
      </c>
      <c r="E67" s="242">
        <v>112.13</v>
      </c>
      <c r="F67" s="442">
        <v>0.2</v>
      </c>
    </row>
    <row r="68" spans="1:6" x14ac:dyDescent="0.25">
      <c r="A68" s="201" t="s">
        <v>2069</v>
      </c>
      <c r="B68" s="228" t="s">
        <v>228</v>
      </c>
      <c r="C68" s="243" t="s">
        <v>227</v>
      </c>
      <c r="D68" s="193">
        <v>989.78</v>
      </c>
      <c r="E68" s="242">
        <v>164.96</v>
      </c>
      <c r="F68" s="442">
        <v>0.2</v>
      </c>
    </row>
    <row r="69" spans="1:6" x14ac:dyDescent="0.25">
      <c r="A69" s="201" t="s">
        <v>2070</v>
      </c>
      <c r="B69" s="228" t="s">
        <v>17</v>
      </c>
      <c r="C69" s="243" t="s">
        <v>227</v>
      </c>
      <c r="D69" s="193">
        <v>1846.9</v>
      </c>
      <c r="E69" s="242">
        <v>307.82</v>
      </c>
      <c r="F69" s="442">
        <v>0.2</v>
      </c>
    </row>
    <row r="70" spans="1:6" x14ac:dyDescent="0.25">
      <c r="A70" s="201" t="s">
        <v>2071</v>
      </c>
      <c r="B70" s="228" t="s">
        <v>18</v>
      </c>
      <c r="C70" s="243" t="s">
        <v>227</v>
      </c>
      <c r="D70" s="193">
        <v>989.78</v>
      </c>
      <c r="E70" s="242">
        <v>164.96</v>
      </c>
      <c r="F70" s="442">
        <v>0.2</v>
      </c>
    </row>
    <row r="71" spans="1:6" x14ac:dyDescent="0.25">
      <c r="A71" s="201" t="s">
        <v>2072</v>
      </c>
      <c r="B71" s="228" t="s">
        <v>19</v>
      </c>
      <c r="C71" s="243" t="s">
        <v>227</v>
      </c>
      <c r="D71" s="193">
        <v>989.78</v>
      </c>
      <c r="E71" s="242">
        <v>164.96</v>
      </c>
      <c r="F71" s="442">
        <v>0.2</v>
      </c>
    </row>
    <row r="72" spans="1:6" x14ac:dyDescent="0.25">
      <c r="A72" s="201" t="s">
        <v>2073</v>
      </c>
      <c r="B72" s="228" t="s">
        <v>229</v>
      </c>
      <c r="C72" s="243" t="s">
        <v>227</v>
      </c>
      <c r="D72" s="193">
        <v>989.78</v>
      </c>
      <c r="E72" s="242">
        <v>164.96</v>
      </c>
      <c r="F72" s="442">
        <v>0.2</v>
      </c>
    </row>
    <row r="73" spans="1:6" x14ac:dyDescent="0.25">
      <c r="A73" s="201" t="s">
        <v>2074</v>
      </c>
      <c r="B73" s="228" t="s">
        <v>231</v>
      </c>
      <c r="C73" s="243" t="s">
        <v>227</v>
      </c>
      <c r="D73" s="193">
        <v>989.78</v>
      </c>
      <c r="E73" s="242">
        <v>164.96</v>
      </c>
      <c r="F73" s="442">
        <v>0.2</v>
      </c>
    </row>
    <row r="74" spans="1:6" x14ac:dyDescent="0.25">
      <c r="A74" s="201" t="s">
        <v>2075</v>
      </c>
      <c r="B74" s="228" t="s">
        <v>3488</v>
      </c>
      <c r="C74" s="243" t="s">
        <v>227</v>
      </c>
      <c r="D74" s="193">
        <v>989.78</v>
      </c>
      <c r="E74" s="242">
        <v>164.96</v>
      </c>
      <c r="F74" s="442">
        <v>0.2</v>
      </c>
    </row>
    <row r="75" spans="1:6" x14ac:dyDescent="0.25">
      <c r="A75" s="201" t="s">
        <v>2076</v>
      </c>
      <c r="B75" s="228" t="s">
        <v>897</v>
      </c>
      <c r="C75" s="243" t="s">
        <v>227</v>
      </c>
      <c r="D75" s="193">
        <v>884.51</v>
      </c>
      <c r="E75" s="242">
        <v>147.41999999999999</v>
      </c>
      <c r="F75" s="442">
        <v>0.2</v>
      </c>
    </row>
    <row r="76" spans="1:6" x14ac:dyDescent="0.25">
      <c r="A76" s="201" t="s">
        <v>2077</v>
      </c>
      <c r="B76" s="228" t="s">
        <v>955</v>
      </c>
      <c r="C76" s="243" t="s">
        <v>227</v>
      </c>
      <c r="D76" s="193">
        <v>959.53</v>
      </c>
      <c r="E76" s="242">
        <v>159.91999999999999</v>
      </c>
      <c r="F76" s="442">
        <v>0.2</v>
      </c>
    </row>
    <row r="77" spans="1:6" x14ac:dyDescent="0.25">
      <c r="A77" s="201" t="s">
        <v>2078</v>
      </c>
      <c r="B77" s="228" t="s">
        <v>933</v>
      </c>
      <c r="C77" s="243" t="s">
        <v>227</v>
      </c>
      <c r="D77" s="193">
        <v>598.95000000000005</v>
      </c>
      <c r="E77" s="242">
        <v>99.83</v>
      </c>
      <c r="F77" s="442">
        <v>0.2</v>
      </c>
    </row>
    <row r="78" spans="1:6" x14ac:dyDescent="0.25">
      <c r="A78" s="201" t="s">
        <v>2079</v>
      </c>
      <c r="B78" s="228" t="s">
        <v>3489</v>
      </c>
      <c r="C78" s="243" t="s">
        <v>227</v>
      </c>
      <c r="D78" s="193">
        <v>588.06000000000006</v>
      </c>
      <c r="E78" s="242">
        <v>98.01</v>
      </c>
      <c r="F78" s="442">
        <v>0.2</v>
      </c>
    </row>
    <row r="79" spans="1:6" x14ac:dyDescent="0.25">
      <c r="A79" s="201" t="s">
        <v>2080</v>
      </c>
      <c r="B79" s="228" t="s">
        <v>3490</v>
      </c>
      <c r="C79" s="243" t="s">
        <v>227</v>
      </c>
      <c r="D79" s="193">
        <v>1059.96</v>
      </c>
      <c r="E79" s="242">
        <v>176.66</v>
      </c>
      <c r="F79" s="442">
        <v>0.2</v>
      </c>
    </row>
    <row r="80" spans="1:6" x14ac:dyDescent="0.25">
      <c r="A80" s="201" t="s">
        <v>2081</v>
      </c>
      <c r="B80" s="228" t="s">
        <v>3491</v>
      </c>
      <c r="C80" s="243" t="s">
        <v>227</v>
      </c>
      <c r="D80" s="193">
        <v>1028.5</v>
      </c>
      <c r="E80" s="242">
        <v>171.42</v>
      </c>
      <c r="F80" s="442">
        <v>0.2</v>
      </c>
    </row>
    <row r="81" spans="1:9" x14ac:dyDescent="0.25">
      <c r="A81" s="201" t="s">
        <v>2082</v>
      </c>
      <c r="B81" s="228" t="s">
        <v>679</v>
      </c>
      <c r="C81" s="243" t="s">
        <v>227</v>
      </c>
      <c r="D81" s="193">
        <v>370.26000000000005</v>
      </c>
      <c r="E81" s="242">
        <v>61.71</v>
      </c>
      <c r="F81" s="442">
        <v>0.2</v>
      </c>
    </row>
    <row r="82" spans="1:9" x14ac:dyDescent="0.25">
      <c r="A82" s="201" t="s">
        <v>2083</v>
      </c>
      <c r="B82" s="228" t="s">
        <v>3492</v>
      </c>
      <c r="C82" s="243" t="s">
        <v>227</v>
      </c>
      <c r="D82" s="193">
        <v>370.26000000000005</v>
      </c>
      <c r="E82" s="242">
        <v>61.71</v>
      </c>
      <c r="F82" s="442">
        <v>0.2</v>
      </c>
    </row>
    <row r="83" spans="1:9" x14ac:dyDescent="0.25">
      <c r="A83" s="201" t="s">
        <v>2215</v>
      </c>
      <c r="B83" s="228" t="s">
        <v>3493</v>
      </c>
      <c r="C83" s="243" t="s">
        <v>227</v>
      </c>
      <c r="D83" s="193">
        <v>3907.09</v>
      </c>
      <c r="E83" s="242">
        <v>651.17999999999995</v>
      </c>
      <c r="F83" s="442">
        <v>0.2</v>
      </c>
    </row>
    <row r="84" spans="1:9" x14ac:dyDescent="0.25">
      <c r="A84" s="251" t="s">
        <v>110</v>
      </c>
      <c r="B84" s="529" t="s">
        <v>3494</v>
      </c>
      <c r="C84" s="530"/>
      <c r="D84" s="530"/>
      <c r="E84" s="530"/>
      <c r="F84" s="530"/>
    </row>
    <row r="85" spans="1:9" x14ac:dyDescent="0.25">
      <c r="A85" s="201" t="s">
        <v>129</v>
      </c>
      <c r="B85" s="228" t="s">
        <v>3495</v>
      </c>
      <c r="C85" s="243" t="s">
        <v>227</v>
      </c>
      <c r="D85" s="193">
        <v>907.5</v>
      </c>
      <c r="E85" s="242">
        <v>151.25</v>
      </c>
      <c r="F85" s="442">
        <v>0.2</v>
      </c>
    </row>
    <row r="86" spans="1:9" x14ac:dyDescent="0.25">
      <c r="A86" s="201" t="s">
        <v>130</v>
      </c>
      <c r="B86" s="228" t="s">
        <v>228</v>
      </c>
      <c r="C86" s="243" t="s">
        <v>227</v>
      </c>
      <c r="D86" s="193">
        <v>989.78</v>
      </c>
      <c r="E86" s="242">
        <v>164.96</v>
      </c>
      <c r="F86" s="442">
        <v>0.2</v>
      </c>
      <c r="H86" s="183"/>
      <c r="I86" s="183"/>
    </row>
    <row r="87" spans="1:9" x14ac:dyDescent="0.25">
      <c r="A87" s="201" t="s">
        <v>131</v>
      </c>
      <c r="B87" s="228" t="s">
        <v>17</v>
      </c>
      <c r="C87" s="243" t="s">
        <v>227</v>
      </c>
      <c r="D87" s="193">
        <v>1846.9</v>
      </c>
      <c r="E87" s="242">
        <v>307.82</v>
      </c>
      <c r="F87" s="442">
        <v>0.2</v>
      </c>
      <c r="H87" s="183"/>
      <c r="I87" s="183"/>
    </row>
    <row r="88" spans="1:9" x14ac:dyDescent="0.25">
      <c r="A88" s="201" t="s">
        <v>132</v>
      </c>
      <c r="B88" s="228" t="s">
        <v>18</v>
      </c>
      <c r="C88" s="243" t="s">
        <v>227</v>
      </c>
      <c r="D88" s="193">
        <v>989.78</v>
      </c>
      <c r="E88" s="242">
        <v>164.96</v>
      </c>
      <c r="F88" s="442">
        <v>0.2</v>
      </c>
      <c r="H88" s="183"/>
      <c r="I88" s="183"/>
    </row>
    <row r="89" spans="1:9" x14ac:dyDescent="0.25">
      <c r="A89" s="201" t="s">
        <v>786</v>
      </c>
      <c r="B89" s="228" t="s">
        <v>19</v>
      </c>
      <c r="C89" s="243" t="s">
        <v>227</v>
      </c>
      <c r="D89" s="193">
        <v>989.78</v>
      </c>
      <c r="E89" s="242">
        <v>164.96</v>
      </c>
      <c r="F89" s="442">
        <v>0.2</v>
      </c>
      <c r="H89" s="222"/>
      <c r="I89" s="183"/>
    </row>
    <row r="90" spans="1:9" x14ac:dyDescent="0.25">
      <c r="A90" s="201" t="s">
        <v>2174</v>
      </c>
      <c r="B90" s="228" t="s">
        <v>229</v>
      </c>
      <c r="C90" s="243" t="s">
        <v>227</v>
      </c>
      <c r="D90" s="193">
        <v>989.78</v>
      </c>
      <c r="E90" s="242">
        <v>164.96</v>
      </c>
      <c r="F90" s="442">
        <v>0.2</v>
      </c>
      <c r="G90" s="463"/>
      <c r="H90" s="463"/>
      <c r="I90" s="183"/>
    </row>
    <row r="91" spans="1:9" x14ac:dyDescent="0.25">
      <c r="A91" s="201" t="s">
        <v>2175</v>
      </c>
      <c r="B91" s="228" t="s">
        <v>231</v>
      </c>
      <c r="C91" s="243" t="s">
        <v>227</v>
      </c>
      <c r="D91" s="193">
        <v>989.78</v>
      </c>
      <c r="E91" s="242">
        <v>164.96</v>
      </c>
      <c r="F91" s="442">
        <v>0.2</v>
      </c>
      <c r="G91" s="463"/>
      <c r="H91" s="463"/>
      <c r="I91" s="463"/>
    </row>
    <row r="92" spans="1:9" x14ac:dyDescent="0.25">
      <c r="A92" s="201" t="s">
        <v>2176</v>
      </c>
      <c r="B92" s="228" t="s">
        <v>3488</v>
      </c>
      <c r="C92" s="243" t="s">
        <v>227</v>
      </c>
      <c r="D92" s="193">
        <v>989.78</v>
      </c>
      <c r="E92" s="242">
        <v>164.96</v>
      </c>
      <c r="F92" s="442">
        <v>0.2</v>
      </c>
      <c r="G92" s="463"/>
      <c r="H92" s="463"/>
      <c r="I92" s="463"/>
    </row>
    <row r="93" spans="1:9" x14ac:dyDescent="0.25">
      <c r="A93" s="201" t="s">
        <v>2177</v>
      </c>
      <c r="B93" s="228" t="s">
        <v>955</v>
      </c>
      <c r="C93" s="243" t="s">
        <v>227</v>
      </c>
      <c r="D93" s="193">
        <v>1012.7700000000001</v>
      </c>
      <c r="E93" s="242">
        <v>168.8</v>
      </c>
      <c r="F93" s="442">
        <v>0.2</v>
      </c>
      <c r="I93" s="463"/>
    </row>
    <row r="94" spans="1:9" x14ac:dyDescent="0.25">
      <c r="A94" s="201" t="s">
        <v>2178</v>
      </c>
      <c r="B94" s="228" t="s">
        <v>954</v>
      </c>
      <c r="C94" s="243" t="s">
        <v>227</v>
      </c>
      <c r="D94" s="193">
        <v>629.20000000000005</v>
      </c>
      <c r="E94" s="242">
        <v>104.87</v>
      </c>
      <c r="F94" s="442">
        <v>0.2</v>
      </c>
      <c r="G94" s="463"/>
      <c r="I94" s="463"/>
    </row>
    <row r="95" spans="1:9" x14ac:dyDescent="0.25">
      <c r="A95" s="201" t="s">
        <v>2179</v>
      </c>
      <c r="B95" s="228" t="s">
        <v>3483</v>
      </c>
      <c r="C95" s="243" t="s">
        <v>227</v>
      </c>
      <c r="D95" s="193">
        <v>1496.77</v>
      </c>
      <c r="E95" s="242">
        <v>249.46</v>
      </c>
      <c r="F95" s="442">
        <v>0.2</v>
      </c>
      <c r="G95" s="463"/>
      <c r="H95" s="463"/>
      <c r="I95" s="463"/>
    </row>
    <row r="96" spans="1:9" x14ac:dyDescent="0.25">
      <c r="A96" s="201" t="s">
        <v>2180</v>
      </c>
      <c r="B96" s="228" t="s">
        <v>3482</v>
      </c>
      <c r="C96" s="243" t="s">
        <v>227</v>
      </c>
      <c r="D96" s="193">
        <v>1496.77</v>
      </c>
      <c r="E96" s="242">
        <v>249.46</v>
      </c>
      <c r="F96" s="442">
        <v>0.2</v>
      </c>
      <c r="G96" s="463"/>
      <c r="H96" s="463"/>
      <c r="I96" s="463"/>
    </row>
    <row r="97" spans="1:6" x14ac:dyDescent="0.25">
      <c r="A97" s="201" t="s">
        <v>2181</v>
      </c>
      <c r="B97" s="228" t="s">
        <v>3496</v>
      </c>
      <c r="C97" s="243" t="s">
        <v>227</v>
      </c>
      <c r="D97" s="193">
        <v>882.08999999999992</v>
      </c>
      <c r="E97" s="242">
        <v>147.02000000000001</v>
      </c>
      <c r="F97" s="442">
        <v>0.2</v>
      </c>
    </row>
    <row r="98" spans="1:6" x14ac:dyDescent="0.25">
      <c r="A98" s="189"/>
      <c r="B98" s="359"/>
      <c r="C98" s="472"/>
      <c r="D98" s="463"/>
      <c r="F98" s="192"/>
    </row>
    <row r="99" spans="1:6" x14ac:dyDescent="0.25">
      <c r="B99" s="223"/>
      <c r="F99" s="257"/>
    </row>
    <row r="100" spans="1:6" x14ac:dyDescent="0.25">
      <c r="B100" s="223"/>
      <c r="F100" s="257"/>
    </row>
    <row r="101" spans="1:6" x14ac:dyDescent="0.25">
      <c r="B101" s="223"/>
      <c r="F101" s="257"/>
    </row>
    <row r="102" spans="1:6" x14ac:dyDescent="0.25">
      <c r="B102" s="223"/>
      <c r="F102" s="257"/>
    </row>
    <row r="103" spans="1:6" x14ac:dyDescent="0.25">
      <c r="B103" s="223"/>
      <c r="F103" s="257"/>
    </row>
    <row r="104" spans="1:6" x14ac:dyDescent="0.25">
      <c r="B104" s="222"/>
      <c r="F104" s="257"/>
    </row>
    <row r="105" spans="1:6" x14ac:dyDescent="0.25">
      <c r="B105" s="222"/>
      <c r="F105" s="358"/>
    </row>
    <row r="106" spans="1:6" x14ac:dyDescent="0.25">
      <c r="A106" s="359"/>
      <c r="B106" s="196"/>
      <c r="D106" s="194"/>
      <c r="E106" s="194"/>
      <c r="F106" s="189"/>
    </row>
    <row r="107" spans="1:6" x14ac:dyDescent="0.25">
      <c r="C107" s="182"/>
      <c r="F107" s="257"/>
    </row>
    <row r="108" spans="1:6" x14ac:dyDescent="0.25">
      <c r="C108" s="182"/>
      <c r="F108" s="257"/>
    </row>
    <row r="109" spans="1:6" x14ac:dyDescent="0.25">
      <c r="C109" s="182"/>
      <c r="F109" s="257"/>
    </row>
    <row r="110" spans="1:6" x14ac:dyDescent="0.25">
      <c r="C110" s="182"/>
      <c r="F110" s="257"/>
    </row>
    <row r="111" spans="1:6" x14ac:dyDescent="0.25">
      <c r="C111" s="182"/>
      <c r="F111" s="257"/>
    </row>
    <row r="112" spans="1:6" x14ac:dyDescent="0.25">
      <c r="C112" s="182"/>
      <c r="F112" s="257"/>
    </row>
    <row r="113" spans="1:6" x14ac:dyDescent="0.25">
      <c r="C113" s="182"/>
      <c r="F113" s="257"/>
    </row>
    <row r="114" spans="1:6" x14ac:dyDescent="0.25">
      <c r="B114" s="191"/>
      <c r="C114" s="182"/>
      <c r="D114" s="183"/>
      <c r="F114" s="257"/>
    </row>
    <row r="115" spans="1:6" x14ac:dyDescent="0.25">
      <c r="B115" s="191"/>
      <c r="C115" s="182"/>
      <c r="D115" s="183"/>
      <c r="F115" s="257"/>
    </row>
    <row r="116" spans="1:6" x14ac:dyDescent="0.25">
      <c r="B116" s="191"/>
      <c r="C116" s="182"/>
      <c r="D116" s="183"/>
      <c r="F116" s="257"/>
    </row>
    <row r="117" spans="1:6" x14ac:dyDescent="0.25">
      <c r="A117" s="359"/>
      <c r="B117" s="472"/>
      <c r="D117" s="220"/>
      <c r="E117" s="260"/>
      <c r="F117" s="298"/>
    </row>
    <row r="118" spans="1:6" x14ac:dyDescent="0.25">
      <c r="B118" s="223"/>
      <c r="F118" s="257"/>
    </row>
    <row r="119" spans="1:6" x14ac:dyDescent="0.25">
      <c r="B119" s="223"/>
      <c r="F119" s="257"/>
    </row>
    <row r="120" spans="1:6" x14ac:dyDescent="0.25">
      <c r="B120" s="223"/>
      <c r="F120" s="257"/>
    </row>
    <row r="121" spans="1:6" x14ac:dyDescent="0.25">
      <c r="B121" s="223"/>
      <c r="F121" s="257"/>
    </row>
    <row r="122" spans="1:6" x14ac:dyDescent="0.25">
      <c r="B122" s="223"/>
      <c r="F122" s="257"/>
    </row>
    <row r="123" spans="1:6" x14ac:dyDescent="0.25">
      <c r="A123" s="375"/>
      <c r="B123" s="375"/>
      <c r="C123" s="375"/>
      <c r="D123" s="386"/>
      <c r="E123" s="386"/>
      <c r="F123" s="375"/>
    </row>
    <row r="124" spans="1:6" x14ac:dyDescent="0.25">
      <c r="A124" s="375"/>
      <c r="B124" s="186"/>
      <c r="C124" s="182"/>
      <c r="D124" s="183"/>
      <c r="E124" s="183"/>
      <c r="F124" s="388"/>
    </row>
    <row r="125" spans="1:6" x14ac:dyDescent="0.25">
      <c r="A125" s="181"/>
      <c r="B125" s="222"/>
      <c r="C125" s="182"/>
      <c r="F125" s="184"/>
    </row>
    <row r="126" spans="1:6" x14ac:dyDescent="0.25">
      <c r="A126" s="181"/>
      <c r="B126" s="222"/>
      <c r="C126" s="182"/>
      <c r="F126" s="184"/>
    </row>
    <row r="127" spans="1:6" x14ac:dyDescent="0.25">
      <c r="A127" s="181"/>
      <c r="B127" s="222"/>
      <c r="C127" s="182"/>
      <c r="F127" s="184"/>
    </row>
    <row r="128" spans="1:6" x14ac:dyDescent="0.25">
      <c r="A128" s="181"/>
      <c r="B128" s="222"/>
      <c r="C128" s="182"/>
      <c r="F128" s="184"/>
    </row>
    <row r="129" spans="1:6" x14ac:dyDescent="0.25">
      <c r="A129" s="181"/>
      <c r="B129" s="222"/>
      <c r="C129" s="182"/>
      <c r="F129" s="184"/>
    </row>
    <row r="130" spans="1:6" x14ac:dyDescent="0.25">
      <c r="A130" s="181"/>
      <c r="B130" s="366"/>
      <c r="C130" s="182"/>
      <c r="F130" s="184"/>
    </row>
    <row r="131" spans="1:6" x14ac:dyDescent="0.25">
      <c r="A131" s="181"/>
      <c r="B131" s="366"/>
      <c r="C131" s="182"/>
      <c r="F131" s="184"/>
    </row>
    <row r="132" spans="1:6" x14ac:dyDescent="0.25">
      <c r="A132" s="181"/>
      <c r="B132" s="366"/>
      <c r="C132" s="182"/>
      <c r="F132" s="184"/>
    </row>
    <row r="133" spans="1:6" x14ac:dyDescent="0.25">
      <c r="A133" s="181"/>
      <c r="B133" s="366"/>
      <c r="C133" s="182"/>
      <c r="F133" s="184"/>
    </row>
    <row r="134" spans="1:6" x14ac:dyDescent="0.25">
      <c r="A134" s="181"/>
      <c r="B134" s="366"/>
      <c r="C134" s="182"/>
      <c r="F134" s="184"/>
    </row>
    <row r="135" spans="1:6" x14ac:dyDescent="0.25">
      <c r="A135" s="181"/>
      <c r="B135" s="366"/>
      <c r="C135" s="182"/>
      <c r="F135" s="184"/>
    </row>
    <row r="136" spans="1:6" x14ac:dyDescent="0.25">
      <c r="A136" s="375"/>
      <c r="B136" s="186"/>
      <c r="C136" s="182"/>
      <c r="F136" s="184"/>
    </row>
    <row r="137" spans="1:6" x14ac:dyDescent="0.25">
      <c r="A137" s="181"/>
      <c r="B137" s="222"/>
      <c r="C137" s="182"/>
      <c r="D137" s="183"/>
      <c r="F137" s="184"/>
    </row>
    <row r="138" spans="1:6" x14ac:dyDescent="0.25">
      <c r="A138" s="181"/>
      <c r="B138" s="222"/>
      <c r="C138" s="182"/>
      <c r="D138" s="183"/>
      <c r="F138" s="184"/>
    </row>
    <row r="139" spans="1:6" x14ac:dyDescent="0.25">
      <c r="A139" s="181"/>
      <c r="B139" s="222"/>
      <c r="C139" s="182"/>
      <c r="F139" s="184"/>
    </row>
    <row r="140" spans="1:6" x14ac:dyDescent="0.25">
      <c r="A140" s="181"/>
      <c r="B140" s="222"/>
      <c r="C140" s="182"/>
      <c r="F140" s="184"/>
    </row>
    <row r="141" spans="1:6" x14ac:dyDescent="0.25">
      <c r="A141" s="181"/>
      <c r="B141" s="222"/>
      <c r="C141" s="182"/>
      <c r="F141" s="184"/>
    </row>
    <row r="142" spans="1:6" x14ac:dyDescent="0.25">
      <c r="A142" s="181"/>
      <c r="B142" s="222"/>
      <c r="C142" s="182"/>
      <c r="F142" s="184"/>
    </row>
    <row r="143" spans="1:6" x14ac:dyDescent="0.25">
      <c r="A143" s="375"/>
      <c r="B143" s="185"/>
      <c r="C143" s="185"/>
      <c r="F143" s="185"/>
    </row>
    <row r="144" spans="1:6" x14ac:dyDescent="0.25">
      <c r="A144" s="181"/>
      <c r="B144" s="222"/>
      <c r="C144" s="182"/>
      <c r="F144" s="184"/>
    </row>
    <row r="145" spans="1:6" x14ac:dyDescent="0.25">
      <c r="A145" s="181"/>
      <c r="B145" s="222"/>
      <c r="C145" s="182"/>
      <c r="F145" s="388"/>
    </row>
    <row r="146" spans="1:6" x14ac:dyDescent="0.25">
      <c r="A146" s="181"/>
      <c r="B146" s="222"/>
      <c r="C146" s="182"/>
      <c r="F146" s="184"/>
    </row>
    <row r="147" spans="1:6" x14ac:dyDescent="0.25">
      <c r="A147" s="181"/>
      <c r="B147" s="222"/>
      <c r="C147" s="182"/>
      <c r="F147" s="184"/>
    </row>
    <row r="148" spans="1:6" x14ac:dyDescent="0.25">
      <c r="A148" s="359"/>
      <c r="B148" s="196"/>
      <c r="D148" s="194"/>
      <c r="E148" s="194"/>
      <c r="F148" s="189"/>
    </row>
    <row r="149" spans="1:6" x14ac:dyDescent="0.25">
      <c r="A149" s="359"/>
      <c r="B149" s="371"/>
      <c r="C149" s="185"/>
      <c r="D149" s="384"/>
      <c r="E149" s="294"/>
      <c r="F149" s="185"/>
    </row>
    <row r="150" spans="1:6" x14ac:dyDescent="0.25">
      <c r="B150" s="222"/>
      <c r="F150" s="358"/>
    </row>
    <row r="151" spans="1:6" x14ac:dyDescent="0.25">
      <c r="B151" s="222"/>
      <c r="C151" s="182"/>
      <c r="F151" s="358"/>
    </row>
    <row r="152" spans="1:6" x14ac:dyDescent="0.25">
      <c r="B152" s="222"/>
      <c r="C152" s="182"/>
      <c r="F152" s="358"/>
    </row>
    <row r="153" spans="1:6" x14ac:dyDescent="0.25">
      <c r="B153" s="222"/>
      <c r="C153" s="182"/>
      <c r="F153" s="358"/>
    </row>
    <row r="154" spans="1:6" x14ac:dyDescent="0.25">
      <c r="B154" s="222"/>
      <c r="C154" s="182"/>
      <c r="F154" s="358"/>
    </row>
    <row r="155" spans="1:6" x14ac:dyDescent="0.25">
      <c r="B155" s="222"/>
      <c r="C155" s="182"/>
      <c r="F155" s="358"/>
    </row>
    <row r="156" spans="1:6" x14ac:dyDescent="0.25">
      <c r="B156" s="222"/>
      <c r="C156" s="182"/>
      <c r="F156" s="358"/>
    </row>
    <row r="157" spans="1:6" x14ac:dyDescent="0.25">
      <c r="B157" s="222"/>
      <c r="C157" s="182"/>
      <c r="F157" s="358"/>
    </row>
    <row r="158" spans="1:6" x14ac:dyDescent="0.25">
      <c r="B158" s="222"/>
      <c r="C158" s="182"/>
      <c r="F158" s="358"/>
    </row>
    <row r="159" spans="1:6" x14ac:dyDescent="0.25">
      <c r="B159" s="222"/>
      <c r="C159" s="182"/>
      <c r="F159" s="358"/>
    </row>
    <row r="160" spans="1:6" x14ac:dyDescent="0.25">
      <c r="B160" s="222"/>
      <c r="C160" s="182"/>
      <c r="F160" s="358"/>
    </row>
    <row r="161" spans="1:6" x14ac:dyDescent="0.25">
      <c r="B161" s="222"/>
      <c r="C161" s="182"/>
      <c r="F161" s="358"/>
    </row>
    <row r="162" spans="1:6" ht="17.45" customHeight="1" x14ac:dyDescent="0.25">
      <c r="B162" s="222"/>
      <c r="C162" s="182"/>
      <c r="F162" s="358"/>
    </row>
    <row r="163" spans="1:6" x14ac:dyDescent="0.25">
      <c r="B163" s="222"/>
      <c r="C163" s="182"/>
      <c r="F163" s="358"/>
    </row>
    <row r="164" spans="1:6" x14ac:dyDescent="0.25">
      <c r="B164" s="222"/>
      <c r="C164" s="182"/>
      <c r="F164" s="358"/>
    </row>
    <row r="165" spans="1:6" x14ac:dyDescent="0.25">
      <c r="B165" s="223"/>
      <c r="F165" s="257"/>
    </row>
    <row r="166" spans="1:6" x14ac:dyDescent="0.25">
      <c r="B166" s="223"/>
      <c r="F166" s="257"/>
    </row>
    <row r="167" spans="1:6" x14ac:dyDescent="0.25">
      <c r="B167" s="223"/>
      <c r="F167" s="257"/>
    </row>
    <row r="168" spans="1:6" x14ac:dyDescent="0.25">
      <c r="B168" s="223"/>
      <c r="F168" s="257"/>
    </row>
    <row r="169" spans="1:6" x14ac:dyDescent="0.25">
      <c r="B169" s="223"/>
      <c r="F169" s="257"/>
    </row>
    <row r="170" spans="1:6" x14ac:dyDescent="0.25">
      <c r="B170" s="223"/>
      <c r="F170" s="257"/>
    </row>
    <row r="171" spans="1:6" x14ac:dyDescent="0.25">
      <c r="B171" s="223"/>
      <c r="F171" s="257"/>
    </row>
    <row r="172" spans="1:6" x14ac:dyDescent="0.25">
      <c r="B172" s="223"/>
      <c r="F172" s="257"/>
    </row>
    <row r="173" spans="1:6" x14ac:dyDescent="0.25">
      <c r="B173" s="222"/>
      <c r="C173" s="182"/>
      <c r="F173" s="358"/>
    </row>
    <row r="174" spans="1:6" x14ac:dyDescent="0.25">
      <c r="B174" s="222"/>
      <c r="F174" s="358"/>
    </row>
    <row r="175" spans="1:6" x14ac:dyDescent="0.25">
      <c r="B175" s="222"/>
      <c r="F175" s="358"/>
    </row>
    <row r="176" spans="1:6" x14ac:dyDescent="0.25">
      <c r="A176" s="359"/>
      <c r="B176" s="186"/>
      <c r="D176" s="220"/>
      <c r="E176" s="220"/>
      <c r="F176" s="358"/>
    </row>
    <row r="177" spans="2:6" x14ac:dyDescent="0.25">
      <c r="B177" s="222"/>
      <c r="F177" s="358"/>
    </row>
    <row r="178" spans="2:6" x14ac:dyDescent="0.25">
      <c r="B178" s="222"/>
      <c r="F178" s="358"/>
    </row>
    <row r="179" spans="2:6" x14ac:dyDescent="0.25">
      <c r="B179" s="222"/>
      <c r="F179" s="358"/>
    </row>
    <row r="180" spans="2:6" x14ac:dyDescent="0.25">
      <c r="B180" s="223"/>
      <c r="F180" s="358"/>
    </row>
    <row r="181" spans="2:6" x14ac:dyDescent="0.25">
      <c r="B181" s="222"/>
      <c r="F181" s="358"/>
    </row>
    <row r="182" spans="2:6" x14ac:dyDescent="0.25">
      <c r="B182" s="222"/>
      <c r="F182" s="358"/>
    </row>
    <row r="183" spans="2:6" x14ac:dyDescent="0.25">
      <c r="B183" s="360"/>
      <c r="C183" s="361"/>
      <c r="F183" s="358"/>
    </row>
    <row r="184" spans="2:6" x14ac:dyDescent="0.25">
      <c r="B184" s="360"/>
      <c r="C184" s="361"/>
      <c r="F184" s="358"/>
    </row>
    <row r="185" spans="2:6" x14ac:dyDescent="0.25">
      <c r="B185" s="360"/>
      <c r="C185" s="361"/>
      <c r="F185" s="358"/>
    </row>
    <row r="186" spans="2:6" x14ac:dyDescent="0.25">
      <c r="B186" s="360"/>
      <c r="C186" s="361"/>
      <c r="F186" s="358"/>
    </row>
    <row r="187" spans="2:6" x14ac:dyDescent="0.25">
      <c r="B187" s="360"/>
      <c r="C187" s="361"/>
      <c r="F187" s="358"/>
    </row>
    <row r="188" spans="2:6" x14ac:dyDescent="0.25">
      <c r="B188" s="360"/>
      <c r="C188" s="361"/>
      <c r="F188" s="358"/>
    </row>
    <row r="189" spans="2:6" x14ac:dyDescent="0.25">
      <c r="B189" s="360"/>
      <c r="C189" s="361"/>
      <c r="F189" s="358"/>
    </row>
    <row r="190" spans="2:6" x14ac:dyDescent="0.25">
      <c r="B190" s="360"/>
      <c r="C190" s="361"/>
      <c r="F190" s="358"/>
    </row>
    <row r="191" spans="2:6" x14ac:dyDescent="0.25">
      <c r="B191" s="394"/>
      <c r="C191" s="361"/>
      <c r="F191" s="358"/>
    </row>
    <row r="192" spans="2:6" x14ac:dyDescent="0.25">
      <c r="B192" s="394"/>
      <c r="C192" s="361"/>
      <c r="F192" s="358"/>
    </row>
    <row r="193" spans="1:6" x14ac:dyDescent="0.25">
      <c r="A193" s="359"/>
      <c r="B193" s="196"/>
      <c r="D193" s="194"/>
      <c r="E193" s="194"/>
      <c r="F193" s="189"/>
    </row>
    <row r="194" spans="1:6" x14ac:dyDescent="0.25">
      <c r="A194" s="359"/>
      <c r="B194" s="186"/>
      <c r="E194" s="260"/>
      <c r="F194" s="362"/>
    </row>
    <row r="195" spans="1:6" x14ac:dyDescent="0.25">
      <c r="B195" s="222"/>
      <c r="F195" s="358"/>
    </row>
    <row r="196" spans="1:6" x14ac:dyDescent="0.25">
      <c r="B196" s="222"/>
      <c r="F196" s="358"/>
    </row>
    <row r="197" spans="1:6" x14ac:dyDescent="0.25">
      <c r="B197" s="222"/>
      <c r="F197" s="358"/>
    </row>
    <row r="198" spans="1:6" x14ac:dyDescent="0.25">
      <c r="B198" s="222"/>
      <c r="F198" s="358"/>
    </row>
    <row r="199" spans="1:6" x14ac:dyDescent="0.25">
      <c r="B199" s="222"/>
      <c r="F199" s="358"/>
    </row>
    <row r="200" spans="1:6" x14ac:dyDescent="0.25">
      <c r="B200" s="222"/>
      <c r="F200" s="358"/>
    </row>
    <row r="201" spans="1:6" x14ac:dyDescent="0.25">
      <c r="B201" s="222"/>
      <c r="F201" s="358"/>
    </row>
    <row r="202" spans="1:6" x14ac:dyDescent="0.25">
      <c r="B202" s="222"/>
      <c r="F202" s="358"/>
    </row>
    <row r="203" spans="1:6" x14ac:dyDescent="0.25">
      <c r="B203" s="222"/>
      <c r="F203" s="358"/>
    </row>
    <row r="204" spans="1:6" x14ac:dyDescent="0.25">
      <c r="B204" s="222"/>
      <c r="F204" s="358"/>
    </row>
    <row r="205" spans="1:6" x14ac:dyDescent="0.25">
      <c r="B205" s="222"/>
      <c r="F205" s="358"/>
    </row>
    <row r="206" spans="1:6" x14ac:dyDescent="0.25">
      <c r="A206" s="359"/>
      <c r="B206" s="186"/>
      <c r="D206" s="194"/>
      <c r="E206" s="194"/>
      <c r="F206" s="189"/>
    </row>
    <row r="207" spans="1:6" x14ac:dyDescent="0.25">
      <c r="A207" s="181"/>
      <c r="B207" s="222"/>
      <c r="C207" s="182"/>
      <c r="F207" s="358"/>
    </row>
    <row r="208" spans="1:6" x14ac:dyDescent="0.25">
      <c r="A208" s="181"/>
      <c r="B208" s="222"/>
      <c r="C208" s="182"/>
      <c r="F208" s="358"/>
    </row>
    <row r="209" spans="1:6" x14ac:dyDescent="0.25">
      <c r="A209" s="181"/>
      <c r="B209" s="222"/>
      <c r="C209" s="182"/>
      <c r="F209" s="358"/>
    </row>
    <row r="210" spans="1:6" x14ac:dyDescent="0.25">
      <c r="A210" s="181"/>
      <c r="B210" s="222"/>
      <c r="C210" s="182"/>
      <c r="F210" s="358"/>
    </row>
    <row r="211" spans="1:6" x14ac:dyDescent="0.25">
      <c r="A211" s="181"/>
      <c r="B211" s="222"/>
      <c r="C211" s="182"/>
      <c r="F211" s="358"/>
    </row>
    <row r="212" spans="1:6" x14ac:dyDescent="0.25">
      <c r="A212" s="181"/>
      <c r="B212" s="222"/>
      <c r="C212" s="182"/>
      <c r="F212" s="358"/>
    </row>
    <row r="213" spans="1:6" x14ac:dyDescent="0.25">
      <c r="A213" s="181"/>
      <c r="B213" s="222"/>
      <c r="C213" s="182"/>
      <c r="F213" s="358"/>
    </row>
    <row r="214" spans="1:6" x14ac:dyDescent="0.25">
      <c r="B214" s="186"/>
      <c r="F214" s="363"/>
    </row>
    <row r="215" spans="1:6" x14ac:dyDescent="0.25">
      <c r="A215" s="364"/>
      <c r="B215" s="365"/>
      <c r="F215" s="363"/>
    </row>
    <row r="216" spans="1:6" x14ac:dyDescent="0.25">
      <c r="B216" s="222"/>
      <c r="F216" s="358"/>
    </row>
    <row r="217" spans="1:6" x14ac:dyDescent="0.25">
      <c r="B217" s="222"/>
      <c r="F217" s="358"/>
    </row>
    <row r="218" spans="1:6" x14ac:dyDescent="0.25">
      <c r="A218" s="364"/>
      <c r="B218" s="365"/>
      <c r="F218" s="363"/>
    </row>
    <row r="219" spans="1:6" x14ac:dyDescent="0.25">
      <c r="B219" s="222"/>
      <c r="F219" s="358"/>
    </row>
    <row r="220" spans="1:6" x14ac:dyDescent="0.25">
      <c r="B220" s="222"/>
      <c r="F220" s="358"/>
    </row>
    <row r="221" spans="1:6" x14ac:dyDescent="0.25">
      <c r="A221" s="364"/>
      <c r="B221" s="365"/>
      <c r="F221" s="363"/>
    </row>
    <row r="222" spans="1:6" x14ac:dyDescent="0.25">
      <c r="B222" s="222"/>
      <c r="F222" s="358"/>
    </row>
    <row r="223" spans="1:6" x14ac:dyDescent="0.25">
      <c r="B223" s="222"/>
      <c r="F223" s="358"/>
    </row>
    <row r="224" spans="1:6" x14ac:dyDescent="0.25">
      <c r="B224" s="222"/>
      <c r="F224" s="358"/>
    </row>
    <row r="225" spans="1:6" x14ac:dyDescent="0.25">
      <c r="A225" s="364"/>
      <c r="B225" s="365"/>
      <c r="F225" s="363"/>
    </row>
    <row r="226" spans="1:6" x14ac:dyDescent="0.25">
      <c r="B226" s="370"/>
      <c r="F226" s="358"/>
    </row>
    <row r="227" spans="1:6" x14ac:dyDescent="0.25">
      <c r="A227" s="364"/>
      <c r="B227" s="365"/>
      <c r="F227" s="358"/>
    </row>
    <row r="228" spans="1:6" x14ac:dyDescent="0.25">
      <c r="B228" s="186"/>
      <c r="F228" s="363"/>
    </row>
    <row r="229" spans="1:6" x14ac:dyDescent="0.25">
      <c r="B229" s="365"/>
      <c r="F229" s="363"/>
    </row>
    <row r="230" spans="1:6" x14ac:dyDescent="0.25">
      <c r="B230" s="222"/>
      <c r="F230" s="358"/>
    </row>
    <row r="231" spans="1:6" x14ac:dyDescent="0.25">
      <c r="B231" s="366"/>
      <c r="F231" s="358"/>
    </row>
    <row r="232" spans="1:6" x14ac:dyDescent="0.25">
      <c r="B232" s="222"/>
      <c r="F232" s="358"/>
    </row>
    <row r="233" spans="1:6" x14ac:dyDescent="0.25">
      <c r="B233" s="222"/>
      <c r="F233" s="358"/>
    </row>
    <row r="234" spans="1:6" x14ac:dyDescent="0.25">
      <c r="B234" s="186"/>
      <c r="F234" s="363"/>
    </row>
    <row r="235" spans="1:6" x14ac:dyDescent="0.25">
      <c r="B235" s="222"/>
      <c r="C235" s="182"/>
      <c r="F235" s="358"/>
    </row>
    <row r="236" spans="1:6" x14ac:dyDescent="0.25">
      <c r="A236" s="364"/>
      <c r="B236" s="365"/>
      <c r="C236" s="395"/>
      <c r="F236" s="367"/>
    </row>
    <row r="237" spans="1:6" x14ac:dyDescent="0.25">
      <c r="B237" s="186"/>
      <c r="F237" s="363"/>
    </row>
    <row r="238" spans="1:6" x14ac:dyDescent="0.25">
      <c r="B238" s="222"/>
      <c r="F238" s="358"/>
    </row>
    <row r="239" spans="1:6" x14ac:dyDescent="0.25">
      <c r="B239" s="366"/>
      <c r="F239" s="358"/>
    </row>
    <row r="240" spans="1:6" ht="18" customHeight="1" x14ac:dyDescent="0.25">
      <c r="B240" s="222"/>
      <c r="F240" s="358"/>
    </row>
    <row r="241" spans="2:6" x14ac:dyDescent="0.25">
      <c r="B241" s="222"/>
      <c r="F241" s="358"/>
    </row>
    <row r="242" spans="2:6" x14ac:dyDescent="0.25">
      <c r="B242" s="186"/>
      <c r="F242" s="363"/>
    </row>
    <row r="243" spans="2:6" x14ac:dyDescent="0.25">
      <c r="B243" s="222"/>
      <c r="F243" s="358"/>
    </row>
    <row r="244" spans="2:6" x14ac:dyDescent="0.25">
      <c r="B244" s="366"/>
      <c r="F244" s="358"/>
    </row>
    <row r="245" spans="2:6" x14ac:dyDescent="0.25">
      <c r="B245" s="366"/>
      <c r="F245" s="358"/>
    </row>
    <row r="246" spans="2:6" x14ac:dyDescent="0.25">
      <c r="B246" s="366"/>
      <c r="F246" s="358"/>
    </row>
    <row r="247" spans="2:6" x14ac:dyDescent="0.25">
      <c r="B247" s="186"/>
      <c r="F247" s="363"/>
    </row>
    <row r="248" spans="2:6" x14ac:dyDescent="0.25">
      <c r="B248" s="366"/>
      <c r="F248" s="358"/>
    </row>
    <row r="249" spans="2:6" x14ac:dyDescent="0.25">
      <c r="B249" s="366"/>
      <c r="F249" s="358"/>
    </row>
    <row r="250" spans="2:6" x14ac:dyDescent="0.25">
      <c r="B250" s="366"/>
      <c r="F250" s="358"/>
    </row>
    <row r="251" spans="2:6" x14ac:dyDescent="0.25">
      <c r="B251" s="366"/>
      <c r="F251" s="358"/>
    </row>
    <row r="252" spans="2:6" x14ac:dyDescent="0.25">
      <c r="B252" s="366"/>
      <c r="F252" s="358"/>
    </row>
    <row r="253" spans="2:6" x14ac:dyDescent="0.25">
      <c r="B253" s="366"/>
      <c r="F253" s="358"/>
    </row>
    <row r="254" spans="2:6" x14ac:dyDescent="0.25">
      <c r="B254" s="366"/>
      <c r="F254" s="358"/>
    </row>
    <row r="255" spans="2:6" x14ac:dyDescent="0.25">
      <c r="B255" s="222"/>
      <c r="F255" s="363"/>
    </row>
    <row r="256" spans="2:6" x14ac:dyDescent="0.25">
      <c r="B256" s="222"/>
      <c r="F256" s="358"/>
    </row>
    <row r="257" spans="1:6" x14ac:dyDescent="0.25">
      <c r="A257" s="359"/>
      <c r="B257" s="472"/>
      <c r="C257" s="359"/>
      <c r="D257" s="384"/>
      <c r="E257" s="384"/>
      <c r="F257" s="368"/>
    </row>
    <row r="258" spans="1:6" x14ac:dyDescent="0.25">
      <c r="B258" s="223"/>
      <c r="C258" s="248"/>
      <c r="F258" s="358"/>
    </row>
    <row r="259" spans="1:6" x14ac:dyDescent="0.25">
      <c r="B259" s="223"/>
      <c r="C259" s="248"/>
      <c r="F259" s="358"/>
    </row>
    <row r="260" spans="1:6" x14ac:dyDescent="0.25">
      <c r="B260" s="223"/>
      <c r="C260" s="248"/>
      <c r="F260" s="358"/>
    </row>
    <row r="261" spans="1:6" x14ac:dyDescent="0.25">
      <c r="B261" s="223"/>
      <c r="C261" s="248"/>
      <c r="F261" s="358"/>
    </row>
    <row r="262" spans="1:6" x14ac:dyDescent="0.25">
      <c r="A262" s="359"/>
      <c r="B262" s="186"/>
      <c r="F262" s="184"/>
    </row>
    <row r="263" spans="1:6" x14ac:dyDescent="0.25">
      <c r="A263" s="359"/>
      <c r="B263" s="186"/>
      <c r="F263" s="369"/>
    </row>
    <row r="264" spans="1:6" x14ac:dyDescent="0.25">
      <c r="F264" s="184"/>
    </row>
    <row r="265" spans="1:6" x14ac:dyDescent="0.25">
      <c r="F265" s="184"/>
    </row>
    <row r="266" spans="1:6" x14ac:dyDescent="0.25">
      <c r="F266" s="184"/>
    </row>
    <row r="267" spans="1:6" x14ac:dyDescent="0.25">
      <c r="F267" s="184"/>
    </row>
    <row r="268" spans="1:6" x14ac:dyDescent="0.25">
      <c r="F268" s="184"/>
    </row>
    <row r="269" spans="1:6" x14ac:dyDescent="0.25">
      <c r="B269" s="222"/>
      <c r="F269" s="184"/>
    </row>
    <row r="270" spans="1:6" x14ac:dyDescent="0.25">
      <c r="B270" s="222"/>
      <c r="F270" s="184"/>
    </row>
    <row r="271" spans="1:6" x14ac:dyDescent="0.25">
      <c r="B271" s="222"/>
      <c r="F271" s="184"/>
    </row>
    <row r="272" spans="1:6" x14ac:dyDescent="0.25">
      <c r="B272" s="222"/>
      <c r="F272" s="184"/>
    </row>
    <row r="273" spans="1:6" x14ac:dyDescent="0.25">
      <c r="B273" s="222"/>
      <c r="F273" s="184"/>
    </row>
    <row r="274" spans="1:6" x14ac:dyDescent="0.25">
      <c r="B274" s="222"/>
      <c r="F274" s="184"/>
    </row>
    <row r="275" spans="1:6" x14ac:dyDescent="0.25">
      <c r="B275" s="222"/>
      <c r="F275" s="184"/>
    </row>
    <row r="276" spans="1:6" x14ac:dyDescent="0.25">
      <c r="B276" s="222"/>
      <c r="F276" s="184"/>
    </row>
    <row r="277" spans="1:6" x14ac:dyDescent="0.25">
      <c r="B277" s="222"/>
      <c r="F277" s="184"/>
    </row>
    <row r="278" spans="1:6" x14ac:dyDescent="0.25">
      <c r="B278" s="222"/>
      <c r="F278" s="184"/>
    </row>
    <row r="279" spans="1:6" x14ac:dyDescent="0.25">
      <c r="B279" s="222"/>
      <c r="F279" s="184"/>
    </row>
    <row r="280" spans="1:6" x14ac:dyDescent="0.25">
      <c r="B280" s="222"/>
      <c r="F280" s="184"/>
    </row>
    <row r="281" spans="1:6" x14ac:dyDescent="0.25">
      <c r="A281" s="359"/>
      <c r="B281" s="196"/>
      <c r="F281" s="184"/>
    </row>
    <row r="282" spans="1:6" x14ac:dyDescent="0.25">
      <c r="A282" s="359"/>
      <c r="B282" s="196"/>
      <c r="F282" s="184"/>
    </row>
    <row r="283" spans="1:6" x14ac:dyDescent="0.25">
      <c r="A283" s="359"/>
      <c r="B283" s="196"/>
      <c r="F283" s="184"/>
    </row>
    <row r="284" spans="1:6" x14ac:dyDescent="0.25">
      <c r="B284" s="186"/>
      <c r="C284" s="185"/>
      <c r="D284" s="187"/>
      <c r="E284" s="187"/>
      <c r="F284" s="186"/>
    </row>
    <row r="285" spans="1:6" x14ac:dyDescent="0.25">
      <c r="B285" s="223"/>
      <c r="C285" s="248"/>
      <c r="F285" s="358"/>
    </row>
    <row r="286" spans="1:6" x14ac:dyDescent="0.25">
      <c r="B286" s="223"/>
      <c r="C286" s="248"/>
      <c r="F286" s="358"/>
    </row>
    <row r="287" spans="1:6" x14ac:dyDescent="0.25">
      <c r="B287" s="223"/>
      <c r="C287" s="248"/>
      <c r="F287" s="358"/>
    </row>
    <row r="288" spans="1:6" x14ac:dyDescent="0.25">
      <c r="A288" s="189"/>
      <c r="B288" s="223"/>
      <c r="C288" s="248"/>
      <c r="F288" s="358"/>
    </row>
    <row r="289" spans="1:6" x14ac:dyDescent="0.25">
      <c r="A289" s="189"/>
      <c r="B289" s="223"/>
      <c r="C289" s="248"/>
      <c r="F289" s="358"/>
    </row>
    <row r="290" spans="1:6" x14ac:dyDescent="0.25">
      <c r="A290" s="189"/>
      <c r="B290" s="223"/>
      <c r="C290" s="248"/>
      <c r="F290" s="358"/>
    </row>
    <row r="291" spans="1:6" x14ac:dyDescent="0.25">
      <c r="A291" s="189"/>
      <c r="B291" s="223"/>
      <c r="C291" s="248"/>
      <c r="F291" s="358"/>
    </row>
    <row r="292" spans="1:6" x14ac:dyDescent="0.25">
      <c r="A292" s="189"/>
      <c r="B292" s="223"/>
      <c r="C292" s="248"/>
      <c r="F292" s="358"/>
    </row>
    <row r="293" spans="1:6" x14ac:dyDescent="0.25">
      <c r="A293" s="189"/>
      <c r="B293" s="223"/>
      <c r="C293" s="248"/>
      <c r="F293" s="358"/>
    </row>
    <row r="294" spans="1:6" x14ac:dyDescent="0.25">
      <c r="A294" s="189"/>
      <c r="B294" s="223"/>
      <c r="C294" s="248"/>
      <c r="F294" s="358"/>
    </row>
    <row r="295" spans="1:6" x14ac:dyDescent="0.25">
      <c r="A295" s="189"/>
      <c r="B295" s="223"/>
      <c r="C295" s="248"/>
      <c r="F295" s="358"/>
    </row>
    <row r="296" spans="1:6" x14ac:dyDescent="0.25">
      <c r="A296" s="189"/>
      <c r="B296" s="223"/>
      <c r="C296" s="248"/>
      <c r="F296" s="358"/>
    </row>
    <row r="297" spans="1:6" x14ac:dyDescent="0.25">
      <c r="A297" s="189"/>
      <c r="B297" s="223"/>
      <c r="C297" s="248"/>
      <c r="F297" s="358"/>
    </row>
    <row r="298" spans="1:6" x14ac:dyDescent="0.25">
      <c r="A298" s="189"/>
      <c r="B298" s="223"/>
      <c r="C298" s="248"/>
      <c r="F298" s="358"/>
    </row>
    <row r="299" spans="1:6" x14ac:dyDescent="0.25">
      <c r="A299" s="189"/>
      <c r="B299" s="223"/>
      <c r="C299" s="248"/>
      <c r="F299" s="358"/>
    </row>
    <row r="300" spans="1:6" x14ac:dyDescent="0.25">
      <c r="A300" s="189"/>
      <c r="B300" s="223"/>
      <c r="C300" s="248"/>
      <c r="F300" s="358"/>
    </row>
    <row r="301" spans="1:6" s="196" customFormat="1" x14ac:dyDescent="0.25">
      <c r="A301" s="189"/>
      <c r="B301" s="223"/>
      <c r="C301" s="248"/>
      <c r="D301" s="192"/>
      <c r="E301" s="192"/>
      <c r="F301" s="358"/>
    </row>
    <row r="302" spans="1:6" x14ac:dyDescent="0.25">
      <c r="A302" s="189"/>
      <c r="B302" s="223"/>
      <c r="C302" s="248"/>
      <c r="F302" s="358"/>
    </row>
    <row r="303" spans="1:6" x14ac:dyDescent="0.25">
      <c r="A303" s="189"/>
      <c r="B303" s="223"/>
      <c r="C303" s="248"/>
      <c r="F303" s="358"/>
    </row>
    <row r="304" spans="1:6" x14ac:dyDescent="0.25">
      <c r="A304" s="189"/>
      <c r="B304" s="223"/>
      <c r="C304" s="248"/>
      <c r="F304" s="358"/>
    </row>
    <row r="305" spans="1:6" x14ac:dyDescent="0.25">
      <c r="A305" s="189"/>
      <c r="B305" s="223"/>
      <c r="C305" s="248"/>
      <c r="F305" s="358"/>
    </row>
    <row r="306" spans="1:6" x14ac:dyDescent="0.25">
      <c r="A306" s="189"/>
      <c r="B306" s="223"/>
      <c r="C306" s="248"/>
      <c r="F306" s="358"/>
    </row>
    <row r="307" spans="1:6" x14ac:dyDescent="0.25">
      <c r="A307" s="189"/>
      <c r="B307" s="223"/>
      <c r="C307" s="248"/>
      <c r="F307" s="358"/>
    </row>
    <row r="308" spans="1:6" x14ac:dyDescent="0.25">
      <c r="A308" s="189"/>
      <c r="B308" s="223"/>
      <c r="C308" s="248"/>
      <c r="F308" s="358"/>
    </row>
    <row r="309" spans="1:6" x14ac:dyDescent="0.25">
      <c r="A309" s="189"/>
      <c r="B309" s="223"/>
      <c r="C309" s="248"/>
      <c r="F309" s="358"/>
    </row>
    <row r="310" spans="1:6" x14ac:dyDescent="0.25">
      <c r="A310" s="189"/>
      <c r="B310" s="223"/>
      <c r="C310" s="248"/>
      <c r="F310" s="358"/>
    </row>
    <row r="311" spans="1:6" x14ac:dyDescent="0.25">
      <c r="A311" s="189"/>
      <c r="B311" s="223"/>
      <c r="C311" s="248"/>
      <c r="F311" s="358"/>
    </row>
    <row r="312" spans="1:6" x14ac:dyDescent="0.25">
      <c r="A312" s="189"/>
      <c r="B312" s="370"/>
      <c r="C312" s="248"/>
      <c r="F312" s="358"/>
    </row>
    <row r="313" spans="1:6" x14ac:dyDescent="0.25">
      <c r="A313" s="189"/>
      <c r="B313" s="370"/>
      <c r="C313" s="248"/>
      <c r="F313" s="358"/>
    </row>
    <row r="314" spans="1:6" x14ac:dyDescent="0.25">
      <c r="A314" s="189"/>
      <c r="B314" s="370"/>
      <c r="C314" s="248"/>
      <c r="F314" s="358"/>
    </row>
    <row r="315" spans="1:6" x14ac:dyDescent="0.25">
      <c r="A315" s="189"/>
      <c r="B315" s="223"/>
      <c r="C315" s="248"/>
      <c r="F315" s="358"/>
    </row>
    <row r="316" spans="1:6" x14ac:dyDescent="0.25">
      <c r="A316" s="189"/>
      <c r="B316" s="223"/>
      <c r="C316" s="248"/>
      <c r="F316" s="358"/>
    </row>
    <row r="317" spans="1:6" x14ac:dyDescent="0.25">
      <c r="A317" s="189"/>
      <c r="B317" s="223"/>
      <c r="C317" s="248"/>
      <c r="F317" s="358"/>
    </row>
    <row r="318" spans="1:6" x14ac:dyDescent="0.25">
      <c r="A318" s="189"/>
      <c r="B318" s="223"/>
      <c r="C318" s="248"/>
      <c r="F318" s="358"/>
    </row>
    <row r="319" spans="1:6" x14ac:dyDescent="0.25">
      <c r="A319" s="189"/>
      <c r="B319" s="223"/>
      <c r="C319" s="248"/>
      <c r="F319" s="358"/>
    </row>
    <row r="320" spans="1:6" x14ac:dyDescent="0.25">
      <c r="A320" s="189"/>
      <c r="B320" s="223"/>
      <c r="C320" s="248"/>
      <c r="F320" s="358"/>
    </row>
    <row r="321" spans="1:6" x14ac:dyDescent="0.25">
      <c r="A321" s="189"/>
      <c r="B321" s="223"/>
      <c r="C321" s="248"/>
      <c r="F321" s="358"/>
    </row>
    <row r="322" spans="1:6" x14ac:dyDescent="0.25">
      <c r="A322" s="189"/>
      <c r="B322" s="223"/>
      <c r="C322" s="248"/>
      <c r="F322" s="358"/>
    </row>
    <row r="323" spans="1:6" x14ac:dyDescent="0.25">
      <c r="A323" s="189"/>
      <c r="B323" s="223"/>
      <c r="C323" s="248"/>
      <c r="F323" s="358"/>
    </row>
    <row r="324" spans="1:6" x14ac:dyDescent="0.25">
      <c r="A324" s="189"/>
      <c r="B324" s="223"/>
      <c r="C324" s="248"/>
      <c r="F324" s="358"/>
    </row>
    <row r="325" spans="1:6" x14ac:dyDescent="0.25">
      <c r="A325" s="189"/>
      <c r="B325" s="223"/>
      <c r="C325" s="248"/>
      <c r="F325" s="358"/>
    </row>
    <row r="326" spans="1:6" x14ac:dyDescent="0.25">
      <c r="A326" s="189"/>
      <c r="B326" s="223"/>
      <c r="C326" s="248"/>
      <c r="F326" s="358"/>
    </row>
    <row r="327" spans="1:6" x14ac:dyDescent="0.25">
      <c r="A327" s="189"/>
      <c r="B327" s="223"/>
      <c r="C327" s="248"/>
      <c r="F327" s="358"/>
    </row>
    <row r="328" spans="1:6" x14ac:dyDescent="0.25">
      <c r="A328" s="189"/>
      <c r="B328" s="223"/>
      <c r="C328" s="248"/>
      <c r="F328" s="358"/>
    </row>
    <row r="329" spans="1:6" x14ac:dyDescent="0.25">
      <c r="A329" s="189"/>
      <c r="B329" s="223"/>
      <c r="C329" s="248"/>
      <c r="F329" s="358"/>
    </row>
    <row r="330" spans="1:6" x14ac:dyDescent="0.25">
      <c r="A330" s="189"/>
      <c r="B330" s="223"/>
      <c r="C330" s="248"/>
      <c r="F330" s="358"/>
    </row>
    <row r="331" spans="1:6" x14ac:dyDescent="0.25">
      <c r="A331" s="189"/>
      <c r="B331" s="223"/>
      <c r="C331" s="248"/>
      <c r="F331" s="358"/>
    </row>
    <row r="332" spans="1:6" x14ac:dyDescent="0.25">
      <c r="A332" s="189"/>
      <c r="B332" s="223"/>
      <c r="C332" s="248"/>
      <c r="F332" s="358"/>
    </row>
    <row r="333" spans="1:6" x14ac:dyDescent="0.25">
      <c r="A333" s="189"/>
      <c r="B333" s="223"/>
      <c r="C333" s="248"/>
      <c r="F333" s="358"/>
    </row>
    <row r="334" spans="1:6" x14ac:dyDescent="0.25">
      <c r="A334" s="189"/>
      <c r="B334" s="223"/>
      <c r="C334" s="248"/>
      <c r="F334" s="358"/>
    </row>
    <row r="335" spans="1:6" x14ac:dyDescent="0.25">
      <c r="A335" s="189"/>
      <c r="B335" s="223"/>
      <c r="C335" s="248"/>
      <c r="F335" s="358"/>
    </row>
    <row r="336" spans="1:6" x14ac:dyDescent="0.25">
      <c r="B336" s="223"/>
      <c r="C336" s="248"/>
      <c r="F336" s="358"/>
    </row>
    <row r="337" spans="1:6" x14ac:dyDescent="0.25">
      <c r="B337" s="223"/>
      <c r="C337" s="248"/>
      <c r="F337" s="358"/>
    </row>
    <row r="338" spans="1:6" x14ac:dyDescent="0.25">
      <c r="B338" s="223"/>
      <c r="C338" s="248"/>
      <c r="F338" s="358"/>
    </row>
    <row r="339" spans="1:6" x14ac:dyDescent="0.25">
      <c r="B339" s="223"/>
      <c r="C339" s="248"/>
      <c r="F339" s="358"/>
    </row>
    <row r="340" spans="1:6" x14ac:dyDescent="0.25">
      <c r="B340" s="223"/>
      <c r="C340" s="248"/>
      <c r="F340" s="358"/>
    </row>
    <row r="341" spans="1:6" x14ac:dyDescent="0.25">
      <c r="B341" s="223"/>
      <c r="C341" s="248"/>
      <c r="F341" s="358"/>
    </row>
    <row r="342" spans="1:6" x14ac:dyDescent="0.25">
      <c r="B342" s="223"/>
      <c r="C342" s="248"/>
      <c r="F342" s="358"/>
    </row>
    <row r="343" spans="1:6" x14ac:dyDescent="0.25">
      <c r="B343" s="223"/>
      <c r="C343" s="248"/>
      <c r="F343" s="358"/>
    </row>
    <row r="344" spans="1:6" x14ac:dyDescent="0.25">
      <c r="B344" s="223"/>
      <c r="C344" s="248"/>
      <c r="F344" s="358"/>
    </row>
    <row r="345" spans="1:6" x14ac:dyDescent="0.25">
      <c r="A345" s="359"/>
      <c r="B345" s="186"/>
      <c r="C345" s="371"/>
      <c r="F345" s="208"/>
    </row>
    <row r="346" spans="1:6" x14ac:dyDescent="0.25">
      <c r="B346" s="222"/>
      <c r="F346" s="257"/>
    </row>
    <row r="347" spans="1:6" x14ac:dyDescent="0.25">
      <c r="B347" s="222"/>
      <c r="F347" s="257"/>
    </row>
    <row r="348" spans="1:6" x14ac:dyDescent="0.25">
      <c r="B348" s="222"/>
      <c r="F348" s="257"/>
    </row>
    <row r="349" spans="1:6" x14ac:dyDescent="0.25">
      <c r="B349" s="222"/>
      <c r="F349" s="257"/>
    </row>
    <row r="350" spans="1:6" x14ac:dyDescent="0.25">
      <c r="B350" s="222"/>
      <c r="F350" s="257"/>
    </row>
    <row r="351" spans="1:6" x14ac:dyDescent="0.25">
      <c r="B351" s="222"/>
      <c r="F351" s="257"/>
    </row>
    <row r="352" spans="1:6" x14ac:dyDescent="0.25">
      <c r="B352" s="222"/>
      <c r="F352" s="257"/>
    </row>
    <row r="353" spans="1:6" x14ac:dyDescent="0.25">
      <c r="B353" s="222"/>
      <c r="F353" s="257"/>
    </row>
    <row r="354" spans="1:6" x14ac:dyDescent="0.25">
      <c r="B354" s="222"/>
      <c r="F354" s="257"/>
    </row>
    <row r="355" spans="1:6" x14ac:dyDescent="0.25">
      <c r="B355" s="222"/>
      <c r="F355" s="257"/>
    </row>
    <row r="356" spans="1:6" x14ac:dyDescent="0.25">
      <c r="A356" s="181"/>
      <c r="B356" s="222"/>
      <c r="C356" s="182"/>
      <c r="D356" s="183"/>
      <c r="F356" s="184"/>
    </row>
    <row r="357" spans="1:6" x14ac:dyDescent="0.25">
      <c r="A357" s="359"/>
      <c r="B357" s="186"/>
      <c r="C357" s="185"/>
      <c r="D357" s="187"/>
      <c r="E357" s="187"/>
      <c r="F357" s="186"/>
    </row>
    <row r="358" spans="1:6" x14ac:dyDescent="0.25">
      <c r="A358" s="359"/>
      <c r="B358" s="186"/>
      <c r="C358" s="359"/>
      <c r="D358" s="198"/>
      <c r="E358" s="384"/>
      <c r="F358" s="184"/>
    </row>
    <row r="359" spans="1:6" x14ac:dyDescent="0.25">
      <c r="B359" s="222"/>
      <c r="C359" s="181"/>
      <c r="F359" s="184"/>
    </row>
    <row r="360" spans="1:6" x14ac:dyDescent="0.25">
      <c r="B360" s="222"/>
      <c r="C360" s="181"/>
      <c r="F360" s="184"/>
    </row>
    <row r="361" spans="1:6" x14ac:dyDescent="0.25">
      <c r="B361" s="222"/>
      <c r="C361" s="181"/>
      <c r="F361" s="184"/>
    </row>
    <row r="362" spans="1:6" x14ac:dyDescent="0.25">
      <c r="B362" s="222"/>
      <c r="C362" s="181"/>
      <c r="F362" s="184"/>
    </row>
    <row r="363" spans="1:6" x14ac:dyDescent="0.25">
      <c r="B363" s="222"/>
      <c r="C363" s="181"/>
      <c r="F363" s="184"/>
    </row>
    <row r="364" spans="1:6" x14ac:dyDescent="0.25">
      <c r="B364" s="222"/>
      <c r="C364" s="181"/>
      <c r="F364" s="184"/>
    </row>
    <row r="365" spans="1:6" x14ac:dyDescent="0.25">
      <c r="B365" s="222"/>
      <c r="C365" s="181"/>
      <c r="F365" s="184"/>
    </row>
    <row r="366" spans="1:6" x14ac:dyDescent="0.25">
      <c r="B366" s="222"/>
      <c r="C366" s="181"/>
      <c r="F366" s="184"/>
    </row>
    <row r="367" spans="1:6" x14ac:dyDescent="0.25">
      <c r="B367" s="222"/>
      <c r="C367" s="181"/>
      <c r="F367" s="184"/>
    </row>
    <row r="368" spans="1:6" x14ac:dyDescent="0.25">
      <c r="B368" s="222"/>
      <c r="C368" s="181"/>
      <c r="F368" s="184"/>
    </row>
    <row r="369" spans="1:6" x14ac:dyDescent="0.25">
      <c r="B369" s="222"/>
      <c r="C369" s="181"/>
      <c r="F369" s="184"/>
    </row>
    <row r="370" spans="1:6" x14ac:dyDescent="0.25">
      <c r="B370" s="222"/>
      <c r="C370" s="181"/>
      <c r="F370" s="184"/>
    </row>
    <row r="371" spans="1:6" x14ac:dyDescent="0.25">
      <c r="B371" s="222"/>
      <c r="C371" s="181"/>
      <c r="F371" s="184"/>
    </row>
    <row r="372" spans="1:6" x14ac:dyDescent="0.25">
      <c r="B372" s="223"/>
      <c r="C372" s="181"/>
      <c r="F372" s="184"/>
    </row>
    <row r="373" spans="1:6" x14ac:dyDescent="0.25">
      <c r="B373" s="223"/>
      <c r="C373" s="181"/>
      <c r="F373" s="184"/>
    </row>
    <row r="374" spans="1:6" x14ac:dyDescent="0.25">
      <c r="B374" s="223"/>
      <c r="C374" s="181"/>
      <c r="F374" s="184"/>
    </row>
    <row r="375" spans="1:6" x14ac:dyDescent="0.25">
      <c r="B375" s="223"/>
      <c r="C375" s="181"/>
      <c r="F375" s="184"/>
    </row>
    <row r="376" spans="1:6" x14ac:dyDescent="0.25">
      <c r="B376" s="223"/>
      <c r="C376" s="181"/>
      <c r="F376" s="184"/>
    </row>
    <row r="377" spans="1:6" x14ac:dyDescent="0.25">
      <c r="B377" s="223"/>
      <c r="C377" s="181"/>
      <c r="F377" s="184"/>
    </row>
    <row r="378" spans="1:6" x14ac:dyDescent="0.25">
      <c r="B378" s="223"/>
      <c r="C378" s="181"/>
      <c r="F378" s="184"/>
    </row>
    <row r="379" spans="1:6" x14ac:dyDescent="0.25">
      <c r="B379" s="223"/>
      <c r="C379" s="181"/>
      <c r="F379" s="184"/>
    </row>
    <row r="380" spans="1:6" x14ac:dyDescent="0.25">
      <c r="B380" s="223"/>
      <c r="C380" s="181"/>
      <c r="F380" s="184"/>
    </row>
    <row r="381" spans="1:6" x14ac:dyDescent="0.25">
      <c r="A381" s="359"/>
      <c r="B381" s="472"/>
      <c r="C381" s="181"/>
      <c r="F381" s="184"/>
    </row>
    <row r="382" spans="1:6" x14ac:dyDescent="0.25">
      <c r="B382" s="223"/>
      <c r="C382" s="181"/>
      <c r="F382" s="184"/>
    </row>
    <row r="383" spans="1:6" x14ac:dyDescent="0.25">
      <c r="B383" s="223"/>
      <c r="C383" s="181"/>
      <c r="F383" s="184"/>
    </row>
    <row r="384" spans="1:6" x14ac:dyDescent="0.25">
      <c r="B384" s="223"/>
      <c r="C384" s="181"/>
      <c r="F384" s="184"/>
    </row>
    <row r="385" spans="1:6" x14ac:dyDescent="0.25">
      <c r="B385" s="223"/>
      <c r="C385" s="181"/>
      <c r="F385" s="184"/>
    </row>
    <row r="386" spans="1:6" x14ac:dyDescent="0.25">
      <c r="B386" s="223"/>
      <c r="C386" s="181"/>
      <c r="F386" s="184"/>
    </row>
    <row r="387" spans="1:6" x14ac:dyDescent="0.25">
      <c r="B387" s="223"/>
      <c r="C387" s="181"/>
      <c r="F387" s="184"/>
    </row>
    <row r="388" spans="1:6" x14ac:dyDescent="0.25">
      <c r="B388" s="223"/>
      <c r="C388" s="181"/>
      <c r="F388" s="184"/>
    </row>
    <row r="389" spans="1:6" x14ac:dyDescent="0.25">
      <c r="B389" s="223"/>
      <c r="C389" s="181"/>
      <c r="F389" s="184"/>
    </row>
    <row r="390" spans="1:6" x14ac:dyDescent="0.25">
      <c r="B390" s="223"/>
      <c r="C390" s="181"/>
      <c r="F390" s="184"/>
    </row>
    <row r="391" spans="1:6" x14ac:dyDescent="0.25">
      <c r="B391" s="223"/>
      <c r="C391" s="181"/>
      <c r="F391" s="184"/>
    </row>
    <row r="392" spans="1:6" x14ac:dyDescent="0.25">
      <c r="B392" s="223"/>
      <c r="C392" s="181"/>
      <c r="F392" s="184"/>
    </row>
    <row r="393" spans="1:6" x14ac:dyDescent="0.25">
      <c r="B393" s="223"/>
      <c r="C393" s="181"/>
      <c r="F393" s="184"/>
    </row>
    <row r="394" spans="1:6" x14ac:dyDescent="0.25">
      <c r="B394" s="223"/>
      <c r="C394" s="181"/>
      <c r="F394" s="184"/>
    </row>
    <row r="395" spans="1:6" x14ac:dyDescent="0.25">
      <c r="A395" s="359"/>
      <c r="B395" s="472"/>
      <c r="C395" s="181"/>
      <c r="F395" s="184"/>
    </row>
    <row r="396" spans="1:6" x14ac:dyDescent="0.25">
      <c r="B396" s="223"/>
      <c r="C396" s="181"/>
      <c r="F396" s="184"/>
    </row>
    <row r="397" spans="1:6" x14ac:dyDescent="0.25">
      <c r="B397" s="223"/>
      <c r="C397" s="181"/>
      <c r="F397" s="184"/>
    </row>
    <row r="398" spans="1:6" x14ac:dyDescent="0.25">
      <c r="B398" s="223"/>
      <c r="C398" s="181"/>
      <c r="F398" s="184"/>
    </row>
    <row r="399" spans="1:6" x14ac:dyDescent="0.25">
      <c r="B399" s="223"/>
      <c r="C399" s="181"/>
      <c r="F399" s="184"/>
    </row>
    <row r="400" spans="1:6" x14ac:dyDescent="0.25">
      <c r="B400" s="223"/>
      <c r="C400" s="181"/>
      <c r="F400" s="184"/>
    </row>
    <row r="401" spans="1:6" x14ac:dyDescent="0.25">
      <c r="B401" s="223"/>
      <c r="C401" s="181"/>
      <c r="F401" s="184"/>
    </row>
    <row r="402" spans="1:6" x14ac:dyDescent="0.25">
      <c r="B402" s="223"/>
      <c r="C402" s="181"/>
      <c r="F402" s="184"/>
    </row>
    <row r="403" spans="1:6" x14ac:dyDescent="0.25">
      <c r="A403" s="359"/>
      <c r="B403" s="372"/>
      <c r="C403" s="361"/>
      <c r="F403" s="184"/>
    </row>
    <row r="404" spans="1:6" x14ac:dyDescent="0.25">
      <c r="A404" s="361"/>
      <c r="B404" s="360"/>
      <c r="C404" s="361"/>
      <c r="F404" s="184"/>
    </row>
    <row r="405" spans="1:6" x14ac:dyDescent="0.25">
      <c r="A405" s="361"/>
      <c r="C405" s="361"/>
      <c r="F405" s="184"/>
    </row>
    <row r="406" spans="1:6" x14ac:dyDescent="0.25">
      <c r="A406" s="361"/>
      <c r="C406" s="361"/>
      <c r="F406" s="184"/>
    </row>
    <row r="407" spans="1:6" x14ac:dyDescent="0.25">
      <c r="A407" s="361"/>
      <c r="B407" s="397"/>
      <c r="C407" s="361"/>
      <c r="F407" s="184"/>
    </row>
    <row r="408" spans="1:6" x14ac:dyDescent="0.25">
      <c r="A408" s="361"/>
      <c r="B408" s="360"/>
      <c r="C408" s="361"/>
      <c r="F408" s="184"/>
    </row>
    <row r="409" spans="1:6" x14ac:dyDescent="0.25">
      <c r="A409" s="361"/>
      <c r="B409" s="360"/>
      <c r="C409" s="361"/>
      <c r="F409" s="184"/>
    </row>
    <row r="410" spans="1:6" x14ac:dyDescent="0.25">
      <c r="A410" s="361"/>
      <c r="C410" s="361"/>
      <c r="F410" s="184"/>
    </row>
    <row r="411" spans="1:6" x14ac:dyDescent="0.25">
      <c r="A411" s="189"/>
      <c r="D411" s="194"/>
      <c r="E411" s="194"/>
      <c r="F411" s="189"/>
    </row>
    <row r="412" spans="1:6" x14ac:dyDescent="0.25">
      <c r="A412" s="359"/>
      <c r="B412" s="374"/>
      <c r="D412" s="194"/>
      <c r="E412" s="194"/>
      <c r="F412" s="189"/>
    </row>
    <row r="413" spans="1:6" x14ac:dyDescent="0.25">
      <c r="B413" s="222"/>
      <c r="F413" s="184"/>
    </row>
    <row r="414" spans="1:6" x14ac:dyDescent="0.25">
      <c r="B414" s="222"/>
      <c r="F414" s="184"/>
    </row>
    <row r="415" spans="1:6" x14ac:dyDescent="0.25">
      <c r="B415" s="222"/>
      <c r="F415" s="184"/>
    </row>
    <row r="416" spans="1:6" x14ac:dyDescent="0.25">
      <c r="B416" s="222"/>
      <c r="F416" s="184"/>
    </row>
    <row r="417" spans="1:6" x14ac:dyDescent="0.25">
      <c r="B417" s="222"/>
      <c r="F417" s="184"/>
    </row>
    <row r="418" spans="1:6" x14ac:dyDescent="0.25">
      <c r="B418" s="222"/>
      <c r="F418" s="184"/>
    </row>
    <row r="419" spans="1:6" x14ac:dyDescent="0.25">
      <c r="B419" s="222"/>
      <c r="F419" s="184"/>
    </row>
    <row r="420" spans="1:6" x14ac:dyDescent="0.25">
      <c r="B420" s="222"/>
      <c r="F420" s="184"/>
    </row>
    <row r="421" spans="1:6" x14ac:dyDescent="0.25">
      <c r="B421" s="222"/>
      <c r="F421" s="184"/>
    </row>
    <row r="422" spans="1:6" x14ac:dyDescent="0.25">
      <c r="B422" s="222"/>
      <c r="F422" s="184"/>
    </row>
    <row r="423" spans="1:6" x14ac:dyDescent="0.25">
      <c r="B423" s="222"/>
      <c r="F423" s="184"/>
    </row>
    <row r="424" spans="1:6" x14ac:dyDescent="0.25">
      <c r="B424" s="222"/>
      <c r="F424" s="184"/>
    </row>
    <row r="425" spans="1:6" x14ac:dyDescent="0.25">
      <c r="A425" s="359"/>
      <c r="B425" s="374"/>
      <c r="D425" s="194"/>
      <c r="E425" s="194"/>
      <c r="F425" s="189"/>
    </row>
    <row r="426" spans="1:6" x14ac:dyDescent="0.25">
      <c r="B426" s="222"/>
      <c r="C426" s="182"/>
      <c r="F426" s="184"/>
    </row>
    <row r="427" spans="1:6" x14ac:dyDescent="0.25">
      <c r="A427" s="181"/>
      <c r="B427" s="186"/>
      <c r="C427" s="182"/>
      <c r="D427" s="191"/>
      <c r="E427" s="191"/>
      <c r="F427" s="222"/>
    </row>
    <row r="428" spans="1:6" x14ac:dyDescent="0.25">
      <c r="A428" s="181"/>
      <c r="B428" s="222"/>
      <c r="C428" s="182"/>
      <c r="F428" s="184"/>
    </row>
    <row r="429" spans="1:6" x14ac:dyDescent="0.25">
      <c r="A429" s="181"/>
      <c r="B429" s="222"/>
      <c r="C429" s="182"/>
      <c r="F429" s="184"/>
    </row>
    <row r="430" spans="1:6" x14ac:dyDescent="0.25">
      <c r="A430" s="181"/>
      <c r="B430" s="222"/>
      <c r="C430" s="182"/>
      <c r="F430" s="184"/>
    </row>
    <row r="431" spans="1:6" x14ac:dyDescent="0.25">
      <c r="A431" s="181"/>
      <c r="B431" s="222"/>
      <c r="C431" s="182"/>
      <c r="F431" s="184"/>
    </row>
    <row r="432" spans="1:6" x14ac:dyDescent="0.25">
      <c r="A432" s="181"/>
      <c r="B432" s="222"/>
      <c r="C432" s="182"/>
      <c r="F432" s="184"/>
    </row>
    <row r="433" spans="1:6" x14ac:dyDescent="0.25">
      <c r="A433" s="181"/>
      <c r="B433" s="222"/>
      <c r="C433" s="182"/>
      <c r="F433" s="184"/>
    </row>
    <row r="434" spans="1:6" x14ac:dyDescent="0.25">
      <c r="A434" s="181"/>
      <c r="B434" s="222"/>
      <c r="C434" s="182"/>
      <c r="F434" s="184"/>
    </row>
    <row r="435" spans="1:6" x14ac:dyDescent="0.25">
      <c r="A435" s="181"/>
      <c r="B435" s="222"/>
      <c r="C435" s="182"/>
      <c r="F435" s="184"/>
    </row>
    <row r="436" spans="1:6" x14ac:dyDescent="0.25">
      <c r="A436" s="181"/>
      <c r="B436" s="222"/>
      <c r="C436" s="182"/>
      <c r="F436" s="184"/>
    </row>
    <row r="437" spans="1:6" x14ac:dyDescent="0.25">
      <c r="A437" s="375"/>
      <c r="B437" s="376"/>
      <c r="C437" s="182"/>
      <c r="D437" s="191"/>
      <c r="E437" s="191"/>
      <c r="F437" s="222"/>
    </row>
    <row r="438" spans="1:6" x14ac:dyDescent="0.25">
      <c r="B438" s="370"/>
      <c r="D438" s="183"/>
      <c r="E438" s="278"/>
      <c r="F438" s="377"/>
    </row>
    <row r="439" spans="1:6" x14ac:dyDescent="0.25">
      <c r="A439" s="364"/>
      <c r="B439" s="378"/>
      <c r="C439" s="379"/>
      <c r="D439" s="398"/>
      <c r="E439" s="282"/>
      <c r="F439" s="380"/>
    </row>
    <row r="440" spans="1:6" x14ac:dyDescent="0.25">
      <c r="A440" s="364"/>
      <c r="B440" s="378"/>
      <c r="C440" s="379"/>
      <c r="D440" s="398"/>
      <c r="E440" s="282"/>
      <c r="F440" s="380"/>
    </row>
    <row r="441" spans="1:6" x14ac:dyDescent="0.25">
      <c r="A441" s="364"/>
      <c r="B441" s="378"/>
      <c r="C441" s="379"/>
      <c r="D441" s="398"/>
      <c r="E441" s="282"/>
      <c r="F441" s="380"/>
    </row>
    <row r="442" spans="1:6" x14ac:dyDescent="0.25">
      <c r="B442" s="370"/>
      <c r="F442" s="184"/>
    </row>
    <row r="443" spans="1:6" x14ac:dyDescent="0.25">
      <c r="B443" s="399"/>
      <c r="F443" s="184"/>
    </row>
    <row r="444" spans="1:6" x14ac:dyDescent="0.25">
      <c r="B444" s="399"/>
      <c r="F444" s="184"/>
    </row>
    <row r="445" spans="1:6" x14ac:dyDescent="0.25">
      <c r="B445" s="399"/>
      <c r="F445" s="184"/>
    </row>
    <row r="446" spans="1:6" x14ac:dyDescent="0.25">
      <c r="B446" s="399"/>
      <c r="F446" s="184"/>
    </row>
    <row r="447" spans="1:6" x14ac:dyDescent="0.25">
      <c r="B447" s="399"/>
      <c r="F447" s="184"/>
    </row>
    <row r="448" spans="1:6" x14ac:dyDescent="0.25">
      <c r="B448" s="370"/>
      <c r="F448" s="184"/>
    </row>
    <row r="449" spans="1:6" x14ac:dyDescent="0.25">
      <c r="B449" s="370"/>
      <c r="F449" s="184"/>
    </row>
    <row r="450" spans="1:6" x14ac:dyDescent="0.25">
      <c r="B450" s="370"/>
      <c r="F450" s="184"/>
    </row>
    <row r="451" spans="1:6" x14ac:dyDescent="0.25">
      <c r="B451" s="399"/>
      <c r="F451" s="184"/>
    </row>
    <row r="452" spans="1:6" x14ac:dyDescent="0.25">
      <c r="B452" s="370"/>
      <c r="E452" s="286"/>
      <c r="F452" s="184"/>
    </row>
    <row r="453" spans="1:6" x14ac:dyDescent="0.25">
      <c r="B453" s="399"/>
      <c r="F453" s="184"/>
    </row>
    <row r="454" spans="1:6" x14ac:dyDescent="0.25">
      <c r="B454" s="370"/>
      <c r="E454" s="286"/>
      <c r="F454" s="184"/>
    </row>
    <row r="455" spans="1:6" x14ac:dyDescent="0.25">
      <c r="B455" s="399"/>
      <c r="F455" s="184"/>
    </row>
    <row r="456" spans="1:6" x14ac:dyDescent="0.25">
      <c r="B456" s="399"/>
      <c r="E456" s="287"/>
      <c r="F456" s="184"/>
    </row>
    <row r="457" spans="1:6" x14ac:dyDescent="0.25">
      <c r="B457" s="399"/>
      <c r="C457" s="182"/>
      <c r="F457" s="184"/>
    </row>
    <row r="458" spans="1:6" x14ac:dyDescent="0.25">
      <c r="B458" s="370"/>
      <c r="C458" s="182"/>
      <c r="F458" s="184"/>
    </row>
    <row r="459" spans="1:6" x14ac:dyDescent="0.25">
      <c r="C459" s="182"/>
      <c r="F459" s="184"/>
    </row>
    <row r="460" spans="1:6" x14ac:dyDescent="0.25">
      <c r="C460" s="182"/>
      <c r="F460" s="184"/>
    </row>
    <row r="461" spans="1:6" ht="13.5" x14ac:dyDescent="0.25">
      <c r="A461" s="359"/>
      <c r="B461" s="381"/>
      <c r="E461" s="220"/>
      <c r="F461" s="184"/>
    </row>
    <row r="462" spans="1:6" x14ac:dyDescent="0.25">
      <c r="B462" s="222"/>
      <c r="F462" s="184"/>
    </row>
    <row r="463" spans="1:6" x14ac:dyDescent="0.25">
      <c r="B463" s="222"/>
      <c r="F463" s="184"/>
    </row>
    <row r="464" spans="1:6" x14ac:dyDescent="0.25">
      <c r="A464" s="189"/>
      <c r="B464" s="222"/>
      <c r="F464" s="184"/>
    </row>
    <row r="465" spans="1:6" x14ac:dyDescent="0.25">
      <c r="A465" s="189"/>
      <c r="B465" s="222"/>
      <c r="F465" s="184"/>
    </row>
    <row r="466" spans="1:6" x14ac:dyDescent="0.25">
      <c r="A466" s="189"/>
      <c r="B466" s="222"/>
      <c r="F466" s="184"/>
    </row>
    <row r="467" spans="1:6" x14ac:dyDescent="0.25">
      <c r="A467" s="189"/>
      <c r="B467" s="222"/>
      <c r="F467" s="184"/>
    </row>
    <row r="468" spans="1:6" x14ac:dyDescent="0.25">
      <c r="A468" s="189"/>
      <c r="B468" s="222"/>
      <c r="F468" s="184"/>
    </row>
    <row r="469" spans="1:6" x14ac:dyDescent="0.25">
      <c r="A469" s="189"/>
      <c r="B469" s="222"/>
      <c r="F469" s="184"/>
    </row>
    <row r="470" spans="1:6" x14ac:dyDescent="0.25">
      <c r="A470" s="189"/>
      <c r="B470" s="222"/>
      <c r="F470" s="184"/>
    </row>
    <row r="471" spans="1:6" x14ac:dyDescent="0.25">
      <c r="A471" s="189"/>
      <c r="B471" s="222"/>
      <c r="F471" s="184"/>
    </row>
    <row r="472" spans="1:6" x14ac:dyDescent="0.25">
      <c r="A472" s="189"/>
      <c r="B472" s="222"/>
      <c r="F472" s="184"/>
    </row>
    <row r="473" spans="1:6" x14ac:dyDescent="0.25">
      <c r="A473" s="189"/>
      <c r="B473" s="222"/>
      <c r="F473" s="184"/>
    </row>
    <row r="474" spans="1:6" x14ac:dyDescent="0.25">
      <c r="A474" s="189"/>
      <c r="B474" s="222"/>
      <c r="F474" s="184"/>
    </row>
    <row r="475" spans="1:6" x14ac:dyDescent="0.25">
      <c r="A475" s="189"/>
      <c r="B475" s="222"/>
      <c r="F475" s="184"/>
    </row>
    <row r="476" spans="1:6" x14ac:dyDescent="0.25">
      <c r="A476" s="189"/>
      <c r="B476" s="222"/>
      <c r="F476" s="184"/>
    </row>
    <row r="477" spans="1:6" x14ac:dyDescent="0.25">
      <c r="A477" s="189"/>
      <c r="B477" s="222"/>
      <c r="F477" s="184"/>
    </row>
    <row r="478" spans="1:6" x14ac:dyDescent="0.25">
      <c r="A478" s="189"/>
      <c r="B478" s="222"/>
      <c r="F478" s="184"/>
    </row>
    <row r="479" spans="1:6" x14ac:dyDescent="0.25">
      <c r="A479" s="189"/>
      <c r="B479" s="222"/>
      <c r="F479" s="184"/>
    </row>
    <row r="480" spans="1:6" x14ac:dyDescent="0.25">
      <c r="A480" s="189"/>
      <c r="B480" s="222"/>
      <c r="F480" s="184"/>
    </row>
    <row r="481" spans="1:6" x14ac:dyDescent="0.25">
      <c r="A481" s="189"/>
      <c r="B481" s="222"/>
      <c r="F481" s="184"/>
    </row>
    <row r="482" spans="1:6" x14ac:dyDescent="0.25">
      <c r="A482" s="189"/>
      <c r="B482" s="222"/>
      <c r="F482" s="184"/>
    </row>
    <row r="483" spans="1:6" x14ac:dyDescent="0.25">
      <c r="A483" s="189"/>
      <c r="B483" s="222"/>
      <c r="F483" s="184"/>
    </row>
    <row r="484" spans="1:6" x14ac:dyDescent="0.25">
      <c r="A484" s="189"/>
      <c r="B484" s="222"/>
      <c r="F484" s="184"/>
    </row>
    <row r="485" spans="1:6" x14ac:dyDescent="0.25">
      <c r="A485" s="189"/>
      <c r="B485" s="222"/>
      <c r="F485" s="184"/>
    </row>
    <row r="486" spans="1:6" x14ac:dyDescent="0.25">
      <c r="A486" s="189"/>
      <c r="B486" s="222"/>
      <c r="F486" s="184"/>
    </row>
    <row r="487" spans="1:6" x14ac:dyDescent="0.25">
      <c r="A487" s="189"/>
      <c r="B487" s="222"/>
      <c r="F487" s="184"/>
    </row>
    <row r="488" spans="1:6" x14ac:dyDescent="0.25">
      <c r="A488" s="189"/>
      <c r="B488" s="222"/>
      <c r="F488" s="184"/>
    </row>
    <row r="489" spans="1:6" x14ac:dyDescent="0.25">
      <c r="A489" s="189"/>
      <c r="B489" s="222"/>
      <c r="F489" s="184"/>
    </row>
    <row r="490" spans="1:6" x14ac:dyDescent="0.25">
      <c r="A490" s="189"/>
      <c r="B490" s="222"/>
      <c r="F490" s="184"/>
    </row>
    <row r="491" spans="1:6" x14ac:dyDescent="0.25">
      <c r="A491" s="189"/>
      <c r="B491" s="222"/>
      <c r="F491" s="184"/>
    </row>
    <row r="492" spans="1:6" x14ac:dyDescent="0.25">
      <c r="A492" s="189"/>
      <c r="B492" s="222"/>
      <c r="F492" s="184"/>
    </row>
    <row r="493" spans="1:6" x14ac:dyDescent="0.25">
      <c r="A493" s="189"/>
      <c r="B493" s="222"/>
      <c r="F493" s="184"/>
    </row>
    <row r="494" spans="1:6" x14ac:dyDescent="0.25">
      <c r="A494" s="189"/>
      <c r="B494" s="222"/>
      <c r="F494" s="184"/>
    </row>
    <row r="495" spans="1:6" x14ac:dyDescent="0.25">
      <c r="A495" s="189"/>
      <c r="B495" s="222"/>
      <c r="F495" s="184"/>
    </row>
    <row r="496" spans="1:6" x14ac:dyDescent="0.25">
      <c r="A496" s="189"/>
      <c r="B496" s="222"/>
      <c r="F496" s="184"/>
    </row>
    <row r="497" spans="1:6" x14ac:dyDescent="0.25">
      <c r="A497" s="189"/>
      <c r="B497" s="222"/>
      <c r="F497" s="184"/>
    </row>
    <row r="498" spans="1:6" x14ac:dyDescent="0.25">
      <c r="A498" s="189"/>
      <c r="B498" s="222"/>
      <c r="F498" s="184"/>
    </row>
    <row r="499" spans="1:6" x14ac:dyDescent="0.25">
      <c r="A499" s="189"/>
      <c r="B499" s="222"/>
      <c r="F499" s="184"/>
    </row>
    <row r="500" spans="1:6" x14ac:dyDescent="0.25">
      <c r="A500" s="189"/>
      <c r="B500" s="222"/>
      <c r="F500" s="184"/>
    </row>
    <row r="501" spans="1:6" x14ac:dyDescent="0.25">
      <c r="A501" s="189"/>
      <c r="B501" s="222"/>
      <c r="F501" s="184"/>
    </row>
    <row r="502" spans="1:6" x14ac:dyDescent="0.25">
      <c r="A502" s="189"/>
      <c r="B502" s="222"/>
      <c r="F502" s="184"/>
    </row>
    <row r="503" spans="1:6" x14ac:dyDescent="0.25">
      <c r="A503" s="189"/>
      <c r="B503" s="222"/>
      <c r="F503" s="184"/>
    </row>
    <row r="504" spans="1:6" x14ac:dyDescent="0.25">
      <c r="A504" s="189"/>
      <c r="B504" s="222"/>
      <c r="F504" s="184"/>
    </row>
    <row r="505" spans="1:6" x14ac:dyDescent="0.25">
      <c r="A505" s="189"/>
      <c r="B505" s="222"/>
      <c r="F505" s="184"/>
    </row>
    <row r="506" spans="1:6" x14ac:dyDescent="0.25">
      <c r="A506" s="189"/>
      <c r="B506" s="222"/>
      <c r="F506" s="184"/>
    </row>
    <row r="507" spans="1:6" x14ac:dyDescent="0.25">
      <c r="A507" s="189"/>
      <c r="B507" s="222"/>
      <c r="F507" s="184"/>
    </row>
    <row r="508" spans="1:6" x14ac:dyDescent="0.25">
      <c r="A508" s="189"/>
      <c r="B508" s="222"/>
      <c r="F508" s="184"/>
    </row>
    <row r="509" spans="1:6" x14ac:dyDescent="0.25">
      <c r="A509" s="189"/>
      <c r="B509" s="222"/>
      <c r="F509" s="184"/>
    </row>
    <row r="510" spans="1:6" x14ac:dyDescent="0.25">
      <c r="A510" s="189"/>
      <c r="B510" s="222"/>
      <c r="F510" s="184"/>
    </row>
    <row r="511" spans="1:6" x14ac:dyDescent="0.25">
      <c r="A511" s="189"/>
      <c r="B511" s="222"/>
      <c r="F511" s="184"/>
    </row>
    <row r="512" spans="1:6" x14ac:dyDescent="0.25">
      <c r="A512" s="189"/>
      <c r="B512" s="222"/>
      <c r="F512" s="184"/>
    </row>
    <row r="513" spans="1:6" x14ac:dyDescent="0.25">
      <c r="A513" s="189"/>
      <c r="B513" s="222"/>
      <c r="F513" s="184"/>
    </row>
    <row r="514" spans="1:6" x14ac:dyDescent="0.25">
      <c r="A514" s="189"/>
      <c r="B514" s="222"/>
      <c r="F514" s="184"/>
    </row>
    <row r="515" spans="1:6" x14ac:dyDescent="0.25">
      <c r="A515" s="189"/>
      <c r="B515" s="222"/>
      <c r="F515" s="184"/>
    </row>
    <row r="516" spans="1:6" x14ac:dyDescent="0.25">
      <c r="A516" s="189"/>
      <c r="B516" s="222"/>
      <c r="F516" s="184"/>
    </row>
    <row r="517" spans="1:6" x14ac:dyDescent="0.25">
      <c r="A517" s="189"/>
      <c r="B517" s="222"/>
      <c r="F517" s="184"/>
    </row>
    <row r="518" spans="1:6" x14ac:dyDescent="0.25">
      <c r="A518" s="189"/>
      <c r="B518" s="222"/>
      <c r="F518" s="184"/>
    </row>
    <row r="519" spans="1:6" x14ac:dyDescent="0.25">
      <c r="A519" s="189"/>
      <c r="B519" s="222"/>
      <c r="F519" s="184"/>
    </row>
    <row r="520" spans="1:6" x14ac:dyDescent="0.25">
      <c r="A520" s="189"/>
      <c r="B520" s="222"/>
      <c r="F520" s="184"/>
    </row>
    <row r="521" spans="1:6" x14ac:dyDescent="0.25">
      <c r="A521" s="189"/>
      <c r="B521" s="222"/>
      <c r="F521" s="184"/>
    </row>
    <row r="522" spans="1:6" x14ac:dyDescent="0.25">
      <c r="A522" s="189"/>
      <c r="B522" s="222"/>
      <c r="F522" s="184"/>
    </row>
    <row r="523" spans="1:6" x14ac:dyDescent="0.25">
      <c r="A523" s="189"/>
      <c r="B523" s="222"/>
      <c r="F523" s="184"/>
    </row>
    <row r="524" spans="1:6" x14ac:dyDescent="0.25">
      <c r="A524" s="189"/>
      <c r="B524" s="222"/>
      <c r="F524" s="184"/>
    </row>
    <row r="525" spans="1:6" x14ac:dyDescent="0.25">
      <c r="A525" s="189"/>
      <c r="B525" s="186"/>
      <c r="F525" s="369"/>
    </row>
    <row r="526" spans="1:6" x14ac:dyDescent="0.25">
      <c r="A526" s="189"/>
      <c r="B526" s="382"/>
      <c r="F526" s="369"/>
    </row>
    <row r="527" spans="1:6" x14ac:dyDescent="0.25">
      <c r="A527" s="189"/>
      <c r="F527" s="184"/>
    </row>
    <row r="528" spans="1:6" x14ac:dyDescent="0.25">
      <c r="A528" s="189"/>
      <c r="F528" s="184"/>
    </row>
    <row r="529" spans="1:6" x14ac:dyDescent="0.25">
      <c r="A529" s="189"/>
      <c r="F529" s="184"/>
    </row>
    <row r="530" spans="1:6" x14ac:dyDescent="0.25">
      <c r="A530" s="189"/>
      <c r="F530" s="184"/>
    </row>
    <row r="531" spans="1:6" x14ac:dyDescent="0.25">
      <c r="A531" s="189"/>
      <c r="F531" s="184"/>
    </row>
    <row r="532" spans="1:6" x14ac:dyDescent="0.25">
      <c r="A532" s="189"/>
      <c r="F532" s="184"/>
    </row>
    <row r="533" spans="1:6" x14ac:dyDescent="0.25">
      <c r="A533" s="189"/>
      <c r="F533" s="184"/>
    </row>
    <row r="534" spans="1:6" x14ac:dyDescent="0.25">
      <c r="A534" s="189"/>
      <c r="F534" s="184"/>
    </row>
    <row r="535" spans="1:6" x14ac:dyDescent="0.25">
      <c r="A535" s="189"/>
      <c r="F535" s="184"/>
    </row>
    <row r="536" spans="1:6" x14ac:dyDescent="0.25">
      <c r="A536" s="189"/>
      <c r="F536" s="184"/>
    </row>
    <row r="537" spans="1:6" s="196" customFormat="1" x14ac:dyDescent="0.25">
      <c r="A537" s="189"/>
      <c r="B537" s="189"/>
      <c r="C537" s="463"/>
      <c r="D537" s="192"/>
      <c r="E537" s="192"/>
      <c r="F537" s="184"/>
    </row>
    <row r="538" spans="1:6" x14ac:dyDescent="0.25">
      <c r="A538" s="189"/>
      <c r="F538" s="184"/>
    </row>
    <row r="539" spans="1:6" x14ac:dyDescent="0.25">
      <c r="A539" s="189"/>
      <c r="F539" s="184"/>
    </row>
    <row r="540" spans="1:6" x14ac:dyDescent="0.25">
      <c r="A540" s="189"/>
      <c r="F540" s="184"/>
    </row>
    <row r="541" spans="1:6" x14ac:dyDescent="0.25">
      <c r="A541" s="189"/>
      <c r="F541" s="184"/>
    </row>
    <row r="542" spans="1:6" x14ac:dyDescent="0.25">
      <c r="A542" s="189"/>
      <c r="F542" s="184"/>
    </row>
    <row r="543" spans="1:6" x14ac:dyDescent="0.25">
      <c r="A543" s="189"/>
      <c r="B543" s="222"/>
      <c r="C543" s="182"/>
      <c r="F543" s="184"/>
    </row>
    <row r="544" spans="1:6" x14ac:dyDescent="0.25">
      <c r="B544" s="222"/>
      <c r="C544" s="182"/>
      <c r="F544" s="184"/>
    </row>
    <row r="545" spans="1:6" x14ac:dyDescent="0.25">
      <c r="F545" s="184"/>
    </row>
    <row r="546" spans="1:6" x14ac:dyDescent="0.25">
      <c r="B546" s="222"/>
      <c r="C546" s="182"/>
      <c r="F546" s="184"/>
    </row>
    <row r="547" spans="1:6" x14ac:dyDescent="0.25">
      <c r="B547" s="222"/>
      <c r="C547" s="182"/>
      <c r="F547" s="184"/>
    </row>
    <row r="548" spans="1:6" x14ac:dyDescent="0.25">
      <c r="B548" s="222"/>
      <c r="C548" s="182"/>
      <c r="F548" s="184"/>
    </row>
    <row r="549" spans="1:6" x14ac:dyDescent="0.25">
      <c r="B549" s="222"/>
      <c r="C549" s="182"/>
      <c r="F549" s="184"/>
    </row>
    <row r="550" spans="1:6" x14ac:dyDescent="0.25">
      <c r="B550" s="222"/>
      <c r="C550" s="182"/>
      <c r="F550" s="184"/>
    </row>
    <row r="551" spans="1:6" x14ac:dyDescent="0.25">
      <c r="A551" s="181"/>
      <c r="B551" s="222"/>
      <c r="C551" s="182"/>
      <c r="F551" s="184"/>
    </row>
    <row r="552" spans="1:6" x14ac:dyDescent="0.25">
      <c r="A552" s="361"/>
      <c r="B552" s="360"/>
      <c r="C552" s="361"/>
      <c r="F552" s="184"/>
    </row>
    <row r="553" spans="1:6" x14ac:dyDescent="0.25">
      <c r="A553" s="361"/>
      <c r="B553" s="360"/>
      <c r="C553" s="361"/>
      <c r="F553" s="184"/>
    </row>
    <row r="554" spans="1:6" x14ac:dyDescent="0.25">
      <c r="B554" s="382"/>
      <c r="F554" s="369"/>
    </row>
    <row r="555" spans="1:6" x14ac:dyDescent="0.25">
      <c r="F555" s="184"/>
    </row>
    <row r="556" spans="1:6" x14ac:dyDescent="0.25">
      <c r="F556" s="184"/>
    </row>
    <row r="557" spans="1:6" x14ac:dyDescent="0.25">
      <c r="F557" s="184"/>
    </row>
    <row r="558" spans="1:6" x14ac:dyDescent="0.25">
      <c r="F558" s="184"/>
    </row>
    <row r="559" spans="1:6" x14ac:dyDescent="0.25">
      <c r="B559" s="382"/>
      <c r="F559" s="369"/>
    </row>
    <row r="560" spans="1:6" x14ac:dyDescent="0.25">
      <c r="F560" s="184"/>
    </row>
    <row r="561" spans="2:6" x14ac:dyDescent="0.25">
      <c r="F561" s="184"/>
    </row>
    <row r="562" spans="2:6" x14ac:dyDescent="0.25">
      <c r="F562" s="184"/>
    </row>
    <row r="563" spans="2:6" x14ac:dyDescent="0.25">
      <c r="F563" s="184"/>
    </row>
    <row r="564" spans="2:6" x14ac:dyDescent="0.25">
      <c r="F564" s="184"/>
    </row>
    <row r="565" spans="2:6" x14ac:dyDescent="0.25">
      <c r="F565" s="184"/>
    </row>
    <row r="566" spans="2:6" x14ac:dyDescent="0.25">
      <c r="F566" s="184"/>
    </row>
    <row r="567" spans="2:6" x14ac:dyDescent="0.25">
      <c r="F567" s="184"/>
    </row>
    <row r="568" spans="2:6" x14ac:dyDescent="0.25">
      <c r="F568" s="184"/>
    </row>
    <row r="569" spans="2:6" x14ac:dyDescent="0.25">
      <c r="F569" s="184"/>
    </row>
    <row r="570" spans="2:6" x14ac:dyDescent="0.25">
      <c r="F570" s="184"/>
    </row>
    <row r="571" spans="2:6" x14ac:dyDescent="0.25">
      <c r="F571" s="184"/>
    </row>
    <row r="572" spans="2:6" x14ac:dyDescent="0.25">
      <c r="F572" s="184"/>
    </row>
    <row r="573" spans="2:6" x14ac:dyDescent="0.25">
      <c r="B573" s="382"/>
      <c r="F573" s="369"/>
    </row>
    <row r="574" spans="2:6" x14ac:dyDescent="0.25">
      <c r="F574" s="184"/>
    </row>
    <row r="575" spans="2:6" x14ac:dyDescent="0.25">
      <c r="F575" s="184"/>
    </row>
    <row r="576" spans="2:6" x14ac:dyDescent="0.25">
      <c r="F576" s="184"/>
    </row>
    <row r="577" spans="1:6" x14ac:dyDescent="0.25">
      <c r="F577" s="184"/>
    </row>
    <row r="578" spans="1:6" x14ac:dyDescent="0.25">
      <c r="F578" s="184"/>
    </row>
    <row r="579" spans="1:6" x14ac:dyDescent="0.25">
      <c r="F579" s="184"/>
    </row>
    <row r="580" spans="1:6" x14ac:dyDescent="0.25">
      <c r="F580" s="184"/>
    </row>
    <row r="581" spans="1:6" x14ac:dyDescent="0.25">
      <c r="F581" s="184"/>
    </row>
    <row r="582" spans="1:6" x14ac:dyDescent="0.25">
      <c r="F582" s="184"/>
    </row>
    <row r="583" spans="1:6" x14ac:dyDescent="0.25">
      <c r="F583" s="184"/>
    </row>
    <row r="584" spans="1:6" x14ac:dyDescent="0.25">
      <c r="B584" s="222"/>
      <c r="F584" s="184"/>
    </row>
    <row r="585" spans="1:6" x14ac:dyDescent="0.25">
      <c r="B585" s="222"/>
      <c r="F585" s="184"/>
    </row>
    <row r="586" spans="1:6" x14ac:dyDescent="0.25">
      <c r="B586" s="222"/>
      <c r="E586" s="260"/>
      <c r="F586" s="184"/>
    </row>
    <row r="587" spans="1:6" x14ac:dyDescent="0.25">
      <c r="B587" s="222"/>
      <c r="E587" s="260"/>
      <c r="F587" s="184"/>
    </row>
    <row r="588" spans="1:6" x14ac:dyDescent="0.25">
      <c r="B588" s="222"/>
      <c r="E588" s="260"/>
      <c r="F588" s="184"/>
    </row>
    <row r="589" spans="1:6" x14ac:dyDescent="0.25">
      <c r="A589" s="185"/>
      <c r="B589" s="186"/>
      <c r="D589" s="183"/>
    </row>
    <row r="590" spans="1:6" x14ac:dyDescent="0.25">
      <c r="A590" s="182"/>
      <c r="B590" s="222"/>
      <c r="C590" s="182"/>
      <c r="F590" s="184"/>
    </row>
    <row r="591" spans="1:6" x14ac:dyDescent="0.25">
      <c r="A591" s="182"/>
      <c r="B591" s="222"/>
      <c r="C591" s="182"/>
      <c r="F591" s="184"/>
    </row>
    <row r="592" spans="1:6" x14ac:dyDescent="0.25">
      <c r="A592" s="182"/>
      <c r="B592" s="222"/>
      <c r="C592" s="182"/>
      <c r="F592" s="184"/>
    </row>
    <row r="593" spans="1:6" x14ac:dyDescent="0.25">
      <c r="A593" s="182"/>
      <c r="B593" s="222"/>
      <c r="C593" s="182"/>
      <c r="F593" s="184"/>
    </row>
    <row r="594" spans="1:6" x14ac:dyDescent="0.25">
      <c r="A594" s="182"/>
      <c r="B594" s="222"/>
      <c r="C594" s="182"/>
      <c r="F594" s="184"/>
    </row>
    <row r="595" spans="1:6" x14ac:dyDescent="0.25">
      <c r="A595" s="182"/>
      <c r="B595" s="222"/>
      <c r="C595" s="182"/>
      <c r="F595" s="184"/>
    </row>
    <row r="596" spans="1:6" x14ac:dyDescent="0.25">
      <c r="A596" s="182"/>
      <c r="B596" s="222"/>
      <c r="C596" s="182"/>
      <c r="F596" s="184"/>
    </row>
    <row r="597" spans="1:6" x14ac:dyDescent="0.25">
      <c r="A597" s="182"/>
      <c r="B597" s="222"/>
      <c r="C597" s="182"/>
      <c r="F597" s="184"/>
    </row>
    <row r="598" spans="1:6" x14ac:dyDescent="0.25">
      <c r="A598" s="182"/>
      <c r="B598" s="222"/>
      <c r="C598" s="182"/>
      <c r="F598" s="184"/>
    </row>
    <row r="599" spans="1:6" x14ac:dyDescent="0.25">
      <c r="A599" s="182"/>
      <c r="B599" s="222"/>
      <c r="C599" s="182"/>
      <c r="F599" s="184"/>
    </row>
    <row r="600" spans="1:6" x14ac:dyDescent="0.25">
      <c r="A600" s="182"/>
      <c r="B600" s="222"/>
      <c r="C600" s="182"/>
      <c r="F600" s="184"/>
    </row>
    <row r="601" spans="1:6" x14ac:dyDescent="0.25">
      <c r="A601" s="182"/>
      <c r="B601" s="222"/>
      <c r="C601" s="182"/>
      <c r="F601" s="184"/>
    </row>
    <row r="602" spans="1:6" x14ac:dyDescent="0.25">
      <c r="B602" s="186"/>
      <c r="F602" s="369"/>
    </row>
    <row r="603" spans="1:6" x14ac:dyDescent="0.25">
      <c r="B603" s="186"/>
      <c r="F603" s="369"/>
    </row>
    <row r="604" spans="1:6" x14ac:dyDescent="0.25">
      <c r="F604" s="184"/>
    </row>
    <row r="605" spans="1:6" x14ac:dyDescent="0.25">
      <c r="F605" s="184"/>
    </row>
    <row r="606" spans="1:6" x14ac:dyDescent="0.25">
      <c r="F606" s="184"/>
    </row>
    <row r="607" spans="1:6" x14ac:dyDescent="0.25">
      <c r="F607" s="184"/>
    </row>
    <row r="608" spans="1:6" x14ac:dyDescent="0.25">
      <c r="B608" s="222"/>
      <c r="F608" s="184"/>
    </row>
    <row r="609" spans="1:6" x14ac:dyDescent="0.25">
      <c r="A609" s="222"/>
      <c r="B609" s="222"/>
      <c r="F609" s="184"/>
    </row>
    <row r="610" spans="1:6" x14ac:dyDescent="0.25">
      <c r="A610" s="222"/>
      <c r="B610" s="222"/>
      <c r="F610" s="184"/>
    </row>
    <row r="611" spans="1:6" x14ac:dyDescent="0.25">
      <c r="A611" s="222"/>
      <c r="B611" s="222"/>
      <c r="F611" s="184"/>
    </row>
    <row r="612" spans="1:6" x14ac:dyDescent="0.25">
      <c r="A612" s="222"/>
      <c r="B612" s="222"/>
      <c r="F612" s="184"/>
    </row>
    <row r="613" spans="1:6" x14ac:dyDescent="0.25">
      <c r="A613" s="222"/>
      <c r="B613" s="222"/>
      <c r="F613" s="184"/>
    </row>
    <row r="614" spans="1:6" x14ac:dyDescent="0.25">
      <c r="A614" s="222"/>
      <c r="B614" s="222"/>
      <c r="F614" s="184"/>
    </row>
    <row r="615" spans="1:6" x14ac:dyDescent="0.25">
      <c r="A615" s="222"/>
      <c r="B615" s="222"/>
      <c r="F615" s="184"/>
    </row>
    <row r="616" spans="1:6" x14ac:dyDescent="0.25">
      <c r="F616" s="184"/>
    </row>
    <row r="617" spans="1:6" x14ac:dyDescent="0.25">
      <c r="F617" s="184"/>
    </row>
    <row r="618" spans="1:6" x14ac:dyDescent="0.25">
      <c r="F618" s="184"/>
    </row>
    <row r="619" spans="1:6" x14ac:dyDescent="0.25">
      <c r="F619" s="184"/>
    </row>
    <row r="620" spans="1:6" x14ac:dyDescent="0.25">
      <c r="F620" s="184"/>
    </row>
    <row r="621" spans="1:6" x14ac:dyDescent="0.25">
      <c r="F621" s="184"/>
    </row>
    <row r="622" spans="1:6" x14ac:dyDescent="0.25">
      <c r="F622" s="184"/>
    </row>
    <row r="623" spans="1:6" x14ac:dyDescent="0.25">
      <c r="F623" s="184"/>
    </row>
    <row r="624" spans="1:6" x14ac:dyDescent="0.25">
      <c r="F624" s="184"/>
    </row>
    <row r="625" spans="2:6" x14ac:dyDescent="0.25">
      <c r="F625" s="184"/>
    </row>
    <row r="626" spans="2:6" x14ac:dyDescent="0.25">
      <c r="F626" s="184"/>
    </row>
    <row r="627" spans="2:6" x14ac:dyDescent="0.25">
      <c r="F627" s="184"/>
    </row>
    <row r="628" spans="2:6" x14ac:dyDescent="0.25">
      <c r="F628" s="184"/>
    </row>
    <row r="629" spans="2:6" x14ac:dyDescent="0.25">
      <c r="F629" s="184"/>
    </row>
    <row r="630" spans="2:6" x14ac:dyDescent="0.25">
      <c r="B630" s="222"/>
      <c r="F630" s="184"/>
    </row>
    <row r="631" spans="2:6" x14ac:dyDescent="0.25">
      <c r="F631" s="184"/>
    </row>
    <row r="632" spans="2:6" x14ac:dyDescent="0.25">
      <c r="B632" s="196"/>
      <c r="F632" s="369"/>
    </row>
    <row r="633" spans="2:6" x14ac:dyDescent="0.25">
      <c r="F633" s="184"/>
    </row>
    <row r="634" spans="2:6" x14ac:dyDescent="0.25">
      <c r="F634" s="184"/>
    </row>
    <row r="635" spans="2:6" x14ac:dyDescent="0.25">
      <c r="F635" s="184"/>
    </row>
    <row r="636" spans="2:6" x14ac:dyDescent="0.25">
      <c r="F636" s="184"/>
    </row>
    <row r="637" spans="2:6" x14ac:dyDescent="0.25">
      <c r="F637" s="184"/>
    </row>
    <row r="638" spans="2:6" x14ac:dyDescent="0.25">
      <c r="F638" s="184"/>
    </row>
    <row r="639" spans="2:6" x14ac:dyDescent="0.25">
      <c r="F639" s="184"/>
    </row>
    <row r="640" spans="2:6" x14ac:dyDescent="0.25">
      <c r="F640" s="184"/>
    </row>
    <row r="641" spans="1:6" x14ac:dyDescent="0.25">
      <c r="F641" s="184"/>
    </row>
    <row r="642" spans="1:6" x14ac:dyDescent="0.25">
      <c r="F642" s="184"/>
    </row>
    <row r="643" spans="1:6" x14ac:dyDescent="0.25">
      <c r="F643" s="184"/>
    </row>
    <row r="644" spans="1:6" x14ac:dyDescent="0.25">
      <c r="F644" s="184"/>
    </row>
    <row r="645" spans="1:6" x14ac:dyDescent="0.25">
      <c r="F645" s="184"/>
    </row>
    <row r="646" spans="1:6" x14ac:dyDescent="0.25">
      <c r="F646" s="184"/>
    </row>
    <row r="647" spans="1:6" x14ac:dyDescent="0.25">
      <c r="F647" s="184"/>
    </row>
    <row r="648" spans="1:6" x14ac:dyDescent="0.25">
      <c r="F648" s="184"/>
    </row>
    <row r="649" spans="1:6" x14ac:dyDescent="0.25">
      <c r="F649" s="184"/>
    </row>
    <row r="650" spans="1:6" x14ac:dyDescent="0.25">
      <c r="F650" s="184"/>
    </row>
    <row r="651" spans="1:6" x14ac:dyDescent="0.25">
      <c r="B651" s="222"/>
      <c r="F651" s="184"/>
    </row>
    <row r="652" spans="1:6" x14ac:dyDescent="0.25">
      <c r="A652" s="375"/>
      <c r="B652" s="186"/>
      <c r="C652" s="182"/>
      <c r="F652" s="184"/>
    </row>
    <row r="653" spans="1:6" x14ac:dyDescent="0.25">
      <c r="A653" s="181"/>
      <c r="B653" s="222"/>
      <c r="C653" s="182"/>
      <c r="F653" s="184"/>
    </row>
    <row r="654" spans="1:6" x14ac:dyDescent="0.25">
      <c r="A654" s="181"/>
      <c r="B654" s="222"/>
      <c r="C654" s="182"/>
      <c r="F654" s="184"/>
    </row>
    <row r="655" spans="1:6" x14ac:dyDescent="0.25">
      <c r="A655" s="181"/>
      <c r="B655" s="222"/>
      <c r="C655" s="182"/>
      <c r="F655" s="184"/>
    </row>
    <row r="656" spans="1:6" x14ac:dyDescent="0.25">
      <c r="A656" s="181"/>
      <c r="B656" s="222"/>
      <c r="C656" s="182"/>
      <c r="F656" s="184"/>
    </row>
    <row r="657" spans="1:6" x14ac:dyDescent="0.25">
      <c r="A657" s="181"/>
      <c r="B657" s="222"/>
      <c r="C657" s="182"/>
      <c r="F657" s="184"/>
    </row>
    <row r="658" spans="1:6" x14ac:dyDescent="0.25">
      <c r="A658" s="181"/>
      <c r="B658" s="222"/>
      <c r="C658" s="182"/>
      <c r="F658" s="184"/>
    </row>
    <row r="659" spans="1:6" x14ac:dyDescent="0.25">
      <c r="A659" s="181"/>
      <c r="B659" s="222"/>
      <c r="C659" s="182"/>
      <c r="F659" s="184"/>
    </row>
    <row r="660" spans="1:6" x14ac:dyDescent="0.25">
      <c r="A660" s="181"/>
      <c r="B660" s="222"/>
      <c r="C660" s="182"/>
      <c r="F660" s="184"/>
    </row>
    <row r="661" spans="1:6" x14ac:dyDescent="0.25">
      <c r="A661" s="181"/>
      <c r="B661" s="222"/>
      <c r="C661" s="182"/>
      <c r="F661" s="184"/>
    </row>
    <row r="662" spans="1:6" x14ac:dyDescent="0.25">
      <c r="A662" s="181"/>
      <c r="B662" s="222"/>
      <c r="C662" s="182"/>
      <c r="F662" s="184"/>
    </row>
    <row r="663" spans="1:6" x14ac:dyDescent="0.25">
      <c r="A663" s="181"/>
      <c r="B663" s="222"/>
      <c r="C663" s="182"/>
      <c r="F663" s="184"/>
    </row>
    <row r="664" spans="1:6" x14ac:dyDescent="0.25">
      <c r="A664" s="181"/>
      <c r="B664" s="222"/>
      <c r="C664" s="182"/>
      <c r="F664" s="184"/>
    </row>
    <row r="665" spans="1:6" x14ac:dyDescent="0.25">
      <c r="A665" s="181"/>
      <c r="B665" s="222"/>
      <c r="C665" s="182"/>
      <c r="F665" s="184"/>
    </row>
    <row r="666" spans="1:6" x14ac:dyDescent="0.25">
      <c r="A666" s="181"/>
      <c r="B666" s="222"/>
      <c r="C666" s="182"/>
      <c r="F666" s="184"/>
    </row>
    <row r="667" spans="1:6" x14ac:dyDescent="0.25">
      <c r="A667" s="181"/>
      <c r="B667" s="222"/>
      <c r="C667" s="182"/>
      <c r="F667" s="184"/>
    </row>
    <row r="668" spans="1:6" x14ac:dyDescent="0.25">
      <c r="A668" s="181"/>
      <c r="B668" s="222"/>
      <c r="C668" s="182"/>
      <c r="F668" s="184"/>
    </row>
    <row r="669" spans="1:6" x14ac:dyDescent="0.25">
      <c r="A669" s="181"/>
      <c r="B669" s="222"/>
      <c r="C669" s="182"/>
      <c r="F669" s="184"/>
    </row>
    <row r="670" spans="1:6" x14ac:dyDescent="0.25">
      <c r="A670" s="181"/>
      <c r="B670" s="222"/>
      <c r="C670" s="182"/>
      <c r="F670" s="184"/>
    </row>
    <row r="671" spans="1:6" x14ac:dyDescent="0.25">
      <c r="A671" s="181"/>
      <c r="B671" s="222"/>
      <c r="C671" s="182"/>
      <c r="F671" s="184"/>
    </row>
    <row r="672" spans="1:6" x14ac:dyDescent="0.25">
      <c r="A672" s="181"/>
      <c r="B672" s="222"/>
      <c r="C672" s="182"/>
      <c r="F672" s="184"/>
    </row>
    <row r="673" spans="1:6" x14ac:dyDescent="0.25">
      <c r="A673" s="181"/>
      <c r="B673" s="222"/>
      <c r="C673" s="182"/>
      <c r="F673" s="184"/>
    </row>
    <row r="674" spans="1:6" x14ac:dyDescent="0.25">
      <c r="A674" s="181"/>
      <c r="B674" s="222"/>
      <c r="C674" s="182"/>
      <c r="F674" s="184"/>
    </row>
    <row r="675" spans="1:6" x14ac:dyDescent="0.25">
      <c r="A675" s="181"/>
      <c r="B675" s="222"/>
      <c r="C675" s="182"/>
      <c r="F675" s="184"/>
    </row>
    <row r="676" spans="1:6" x14ac:dyDescent="0.25">
      <c r="A676" s="181"/>
      <c r="B676" s="222"/>
      <c r="C676" s="182"/>
      <c r="F676" s="184"/>
    </row>
    <row r="677" spans="1:6" x14ac:dyDescent="0.25">
      <c r="A677" s="181"/>
      <c r="B677" s="222"/>
      <c r="C677" s="182"/>
      <c r="F677" s="184"/>
    </row>
    <row r="678" spans="1:6" x14ac:dyDescent="0.25">
      <c r="A678" s="181"/>
      <c r="B678" s="186"/>
      <c r="C678" s="182"/>
      <c r="F678" s="184"/>
    </row>
    <row r="679" spans="1:6" x14ac:dyDescent="0.25">
      <c r="A679" s="181"/>
      <c r="B679" s="186"/>
      <c r="C679" s="182"/>
      <c r="F679" s="184"/>
    </row>
    <row r="680" spans="1:6" x14ac:dyDescent="0.25">
      <c r="A680" s="463"/>
      <c r="B680" s="186"/>
      <c r="C680" s="371"/>
    </row>
    <row r="681" spans="1:6" x14ac:dyDescent="0.25">
      <c r="A681" s="182"/>
      <c r="B681" s="222"/>
      <c r="C681" s="182"/>
      <c r="F681" s="184"/>
    </row>
    <row r="682" spans="1:6" x14ac:dyDescent="0.25">
      <c r="A682" s="182"/>
      <c r="B682" s="222"/>
      <c r="C682" s="182"/>
      <c r="F682" s="184"/>
    </row>
    <row r="683" spans="1:6" x14ac:dyDescent="0.25">
      <c r="A683" s="182"/>
      <c r="B683" s="222"/>
      <c r="C683" s="182"/>
      <c r="F683" s="184"/>
    </row>
    <row r="684" spans="1:6" x14ac:dyDescent="0.25">
      <c r="A684" s="182"/>
      <c r="B684" s="222"/>
      <c r="C684" s="182"/>
      <c r="F684" s="184"/>
    </row>
    <row r="685" spans="1:6" x14ac:dyDescent="0.25">
      <c r="A685" s="182"/>
      <c r="B685" s="222"/>
      <c r="C685" s="182"/>
      <c r="F685" s="184"/>
    </row>
    <row r="686" spans="1:6" x14ac:dyDescent="0.25">
      <c r="A686" s="182"/>
      <c r="B686" s="222"/>
      <c r="C686" s="182"/>
      <c r="F686" s="184"/>
    </row>
    <row r="687" spans="1:6" x14ac:dyDescent="0.25">
      <c r="A687" s="182"/>
      <c r="B687" s="222"/>
      <c r="C687" s="182"/>
      <c r="F687" s="184"/>
    </row>
    <row r="688" spans="1:6" x14ac:dyDescent="0.25">
      <c r="A688" s="181"/>
      <c r="B688" s="222"/>
      <c r="C688" s="182"/>
      <c r="F688" s="184"/>
    </row>
    <row r="689" spans="1:6" x14ac:dyDescent="0.25">
      <c r="A689" s="181"/>
      <c r="B689" s="222"/>
      <c r="C689" s="182"/>
      <c r="F689" s="184"/>
    </row>
    <row r="690" spans="1:6" x14ac:dyDescent="0.25">
      <c r="B690" s="222"/>
      <c r="F690" s="184"/>
    </row>
    <row r="691" spans="1:6" x14ac:dyDescent="0.25">
      <c r="B691" s="222"/>
      <c r="F691" s="184"/>
    </row>
    <row r="692" spans="1:6" x14ac:dyDescent="0.25">
      <c r="B692" s="222"/>
      <c r="F692" s="184"/>
    </row>
    <row r="693" spans="1:6" x14ac:dyDescent="0.25">
      <c r="B693" s="222"/>
      <c r="F693" s="184"/>
    </row>
    <row r="694" spans="1:6" x14ac:dyDescent="0.25">
      <c r="B694" s="222"/>
      <c r="F694" s="184"/>
    </row>
    <row r="695" spans="1:6" x14ac:dyDescent="0.25">
      <c r="A695" s="359"/>
      <c r="B695" s="186"/>
      <c r="F695" s="369"/>
    </row>
    <row r="696" spans="1:6" ht="13.5" x14ac:dyDescent="0.25">
      <c r="B696" s="383"/>
      <c r="F696" s="369"/>
    </row>
    <row r="697" spans="1:6" x14ac:dyDescent="0.25">
      <c r="F697" s="184"/>
    </row>
    <row r="698" spans="1:6" x14ac:dyDescent="0.25">
      <c r="F698" s="184"/>
    </row>
    <row r="699" spans="1:6" x14ac:dyDescent="0.25">
      <c r="F699" s="184"/>
    </row>
    <row r="700" spans="1:6" x14ac:dyDescent="0.25">
      <c r="F700" s="184"/>
    </row>
    <row r="701" spans="1:6" x14ac:dyDescent="0.25">
      <c r="F701" s="184"/>
    </row>
    <row r="702" spans="1:6" x14ac:dyDescent="0.25">
      <c r="F702" s="184"/>
    </row>
    <row r="703" spans="1:6" x14ac:dyDescent="0.25">
      <c r="F703" s="184"/>
    </row>
    <row r="704" spans="1:6" x14ac:dyDescent="0.25">
      <c r="F704" s="184"/>
    </row>
    <row r="705" spans="2:6" x14ac:dyDescent="0.25">
      <c r="F705" s="184"/>
    </row>
    <row r="706" spans="2:6" x14ac:dyDescent="0.25">
      <c r="F706" s="184"/>
    </row>
    <row r="707" spans="2:6" x14ac:dyDescent="0.25">
      <c r="F707" s="369"/>
    </row>
    <row r="708" spans="2:6" ht="13.5" x14ac:dyDescent="0.25">
      <c r="B708" s="383"/>
      <c r="F708" s="369"/>
    </row>
    <row r="709" spans="2:6" x14ac:dyDescent="0.25">
      <c r="F709" s="184"/>
    </row>
    <row r="710" spans="2:6" x14ac:dyDescent="0.25">
      <c r="F710" s="184"/>
    </row>
    <row r="711" spans="2:6" x14ac:dyDescent="0.25">
      <c r="F711" s="184"/>
    </row>
    <row r="712" spans="2:6" x14ac:dyDescent="0.25">
      <c r="F712" s="184"/>
    </row>
    <row r="713" spans="2:6" x14ac:dyDescent="0.25">
      <c r="F713" s="184"/>
    </row>
    <row r="714" spans="2:6" x14ac:dyDescent="0.25">
      <c r="F714" s="369"/>
    </row>
    <row r="715" spans="2:6" ht="13.5" x14ac:dyDescent="0.25">
      <c r="B715" s="383"/>
      <c r="F715" s="369"/>
    </row>
    <row r="716" spans="2:6" x14ac:dyDescent="0.25">
      <c r="F716" s="184"/>
    </row>
    <row r="717" spans="2:6" x14ac:dyDescent="0.25">
      <c r="F717" s="184"/>
    </row>
    <row r="718" spans="2:6" x14ac:dyDescent="0.25">
      <c r="F718" s="184"/>
    </row>
    <row r="719" spans="2:6" x14ac:dyDescent="0.25">
      <c r="F719" s="184"/>
    </row>
    <row r="720" spans="2:6" x14ac:dyDescent="0.25">
      <c r="F720" s="184"/>
    </row>
    <row r="721" spans="2:6" x14ac:dyDescent="0.25">
      <c r="F721" s="369"/>
    </row>
    <row r="722" spans="2:6" ht="13.5" x14ac:dyDescent="0.25">
      <c r="B722" s="383"/>
      <c r="F722" s="369"/>
    </row>
    <row r="723" spans="2:6" x14ac:dyDescent="0.25">
      <c r="F723" s="184"/>
    </row>
    <row r="724" spans="2:6" x14ac:dyDescent="0.25">
      <c r="F724" s="184"/>
    </row>
    <row r="725" spans="2:6" x14ac:dyDescent="0.25">
      <c r="F725" s="369"/>
    </row>
    <row r="726" spans="2:6" ht="13.5" x14ac:dyDescent="0.25">
      <c r="B726" s="383"/>
      <c r="F726" s="369"/>
    </row>
    <row r="727" spans="2:6" x14ac:dyDescent="0.25">
      <c r="F727" s="184"/>
    </row>
    <row r="728" spans="2:6" x14ac:dyDescent="0.25">
      <c r="F728" s="184"/>
    </row>
    <row r="729" spans="2:6" x14ac:dyDescent="0.25">
      <c r="F729" s="369"/>
    </row>
    <row r="730" spans="2:6" ht="13.5" x14ac:dyDescent="0.25">
      <c r="B730" s="383"/>
      <c r="F730" s="369"/>
    </row>
    <row r="731" spans="2:6" x14ac:dyDescent="0.25">
      <c r="F731" s="184"/>
    </row>
    <row r="732" spans="2:6" x14ac:dyDescent="0.25">
      <c r="F732" s="184"/>
    </row>
    <row r="733" spans="2:6" x14ac:dyDescent="0.25">
      <c r="F733" s="369"/>
    </row>
    <row r="734" spans="2:6" ht="13.5" x14ac:dyDescent="0.25">
      <c r="B734" s="383"/>
      <c r="F734" s="369"/>
    </row>
    <row r="735" spans="2:6" x14ac:dyDescent="0.25">
      <c r="F735" s="184"/>
    </row>
    <row r="736" spans="2:6" x14ac:dyDescent="0.25">
      <c r="F736" s="184"/>
    </row>
    <row r="737" spans="1:6" x14ac:dyDescent="0.25">
      <c r="F737" s="184"/>
    </row>
    <row r="738" spans="1:6" x14ac:dyDescent="0.25">
      <c r="F738" s="369"/>
    </row>
    <row r="739" spans="1:6" ht="13.5" x14ac:dyDescent="0.25">
      <c r="B739" s="383"/>
      <c r="F739" s="369"/>
    </row>
    <row r="740" spans="1:6" x14ac:dyDescent="0.25">
      <c r="F740" s="184"/>
    </row>
    <row r="741" spans="1:6" x14ac:dyDescent="0.25">
      <c r="F741" s="184"/>
    </row>
    <row r="742" spans="1:6" x14ac:dyDescent="0.25">
      <c r="F742" s="369"/>
    </row>
    <row r="743" spans="1:6" ht="13.5" x14ac:dyDescent="0.25">
      <c r="B743" s="383"/>
      <c r="F743" s="369"/>
    </row>
    <row r="744" spans="1:6" x14ac:dyDescent="0.25">
      <c r="F744" s="184"/>
    </row>
    <row r="745" spans="1:6" x14ac:dyDescent="0.25">
      <c r="F745" s="184"/>
    </row>
    <row r="746" spans="1:6" x14ac:dyDescent="0.25">
      <c r="F746" s="369"/>
    </row>
    <row r="747" spans="1:6" ht="13.5" x14ac:dyDescent="0.25">
      <c r="B747" s="383"/>
      <c r="F747" s="369"/>
    </row>
    <row r="748" spans="1:6" x14ac:dyDescent="0.25">
      <c r="F748" s="184"/>
    </row>
    <row r="749" spans="1:6" x14ac:dyDescent="0.25">
      <c r="F749" s="184"/>
    </row>
    <row r="750" spans="1:6" x14ac:dyDescent="0.25">
      <c r="D750" s="220"/>
      <c r="E750" s="260"/>
      <c r="F750" s="369"/>
    </row>
    <row r="751" spans="1:6" x14ac:dyDescent="0.25">
      <c r="A751" s="359"/>
      <c r="B751" s="196"/>
      <c r="D751" s="194"/>
      <c r="E751" s="194"/>
      <c r="F751" s="189"/>
    </row>
    <row r="752" spans="1:6" x14ac:dyDescent="0.25">
      <c r="A752" s="359"/>
      <c r="B752" s="371"/>
      <c r="C752" s="185"/>
      <c r="D752" s="384"/>
      <c r="E752" s="294"/>
      <c r="F752" s="185"/>
    </row>
    <row r="753" spans="1:6" x14ac:dyDescent="0.25">
      <c r="A753" s="359"/>
      <c r="B753" s="472"/>
      <c r="C753" s="185"/>
      <c r="D753" s="384"/>
      <c r="E753" s="294"/>
      <c r="F753" s="384"/>
    </row>
    <row r="754" spans="1:6" x14ac:dyDescent="0.25">
      <c r="B754" s="223"/>
      <c r="F754" s="358"/>
    </row>
    <row r="755" spans="1:6" x14ac:dyDescent="0.25">
      <c r="B755" s="223"/>
      <c r="F755" s="358"/>
    </row>
    <row r="756" spans="1:6" x14ac:dyDescent="0.25">
      <c r="B756" s="223"/>
      <c r="F756" s="358"/>
    </row>
    <row r="757" spans="1:6" x14ac:dyDescent="0.25">
      <c r="B757" s="222"/>
      <c r="F757" s="358"/>
    </row>
    <row r="758" spans="1:6" x14ac:dyDescent="0.25">
      <c r="A758" s="359"/>
      <c r="B758" s="186"/>
      <c r="F758" s="358"/>
    </row>
    <row r="759" spans="1:6" x14ac:dyDescent="0.25">
      <c r="B759" s="223"/>
      <c r="F759" s="358"/>
    </row>
    <row r="760" spans="1:6" x14ac:dyDescent="0.25">
      <c r="B760" s="223"/>
      <c r="F760" s="358"/>
    </row>
    <row r="761" spans="1:6" x14ac:dyDescent="0.25">
      <c r="B761" s="223"/>
      <c r="F761" s="358"/>
    </row>
    <row r="762" spans="1:6" x14ac:dyDescent="0.25">
      <c r="A762" s="359"/>
      <c r="B762" s="186"/>
      <c r="F762" s="358"/>
    </row>
    <row r="763" spans="1:6" x14ac:dyDescent="0.25">
      <c r="B763" s="223"/>
      <c r="F763" s="358"/>
    </row>
    <row r="764" spans="1:6" x14ac:dyDescent="0.25">
      <c r="B764" s="223"/>
      <c r="F764" s="358"/>
    </row>
    <row r="765" spans="1:6" x14ac:dyDescent="0.25">
      <c r="B765" s="223"/>
      <c r="F765" s="358"/>
    </row>
    <row r="766" spans="1:6" x14ac:dyDescent="0.25">
      <c r="B766" s="222"/>
      <c r="F766" s="358"/>
    </row>
    <row r="767" spans="1:6" x14ac:dyDescent="0.25">
      <c r="A767" s="359"/>
      <c r="B767" s="222"/>
      <c r="C767" s="182"/>
      <c r="F767" s="222"/>
    </row>
    <row r="768" spans="1:6" x14ac:dyDescent="0.25">
      <c r="B768" s="222"/>
      <c r="F768" s="358"/>
    </row>
    <row r="769" spans="1:6" x14ac:dyDescent="0.25">
      <c r="B769" s="222"/>
      <c r="F769" s="358"/>
    </row>
    <row r="770" spans="1:6" x14ac:dyDescent="0.25">
      <c r="B770" s="222"/>
      <c r="F770" s="358"/>
    </row>
    <row r="771" spans="1:6" x14ac:dyDescent="0.25">
      <c r="A771" s="359"/>
      <c r="B771" s="222"/>
      <c r="C771" s="182"/>
      <c r="F771" s="222"/>
    </row>
    <row r="772" spans="1:6" x14ac:dyDescent="0.25">
      <c r="B772" s="222"/>
      <c r="F772" s="358"/>
    </row>
    <row r="773" spans="1:6" x14ac:dyDescent="0.25">
      <c r="B773" s="222"/>
      <c r="F773" s="358"/>
    </row>
    <row r="774" spans="1:6" x14ac:dyDescent="0.25">
      <c r="A774" s="359"/>
      <c r="B774" s="222"/>
      <c r="C774" s="182"/>
      <c r="F774" s="222"/>
    </row>
    <row r="775" spans="1:6" x14ac:dyDescent="0.25">
      <c r="B775" s="222"/>
      <c r="F775" s="358"/>
    </row>
    <row r="776" spans="1:6" x14ac:dyDescent="0.25">
      <c r="B776" s="222"/>
      <c r="F776" s="358"/>
    </row>
    <row r="777" spans="1:6" x14ac:dyDescent="0.25">
      <c r="B777" s="222"/>
      <c r="F777" s="358"/>
    </row>
    <row r="778" spans="1:6" x14ac:dyDescent="0.25">
      <c r="B778" s="222"/>
      <c r="F778" s="358"/>
    </row>
    <row r="779" spans="1:6" x14ac:dyDescent="0.25">
      <c r="A779" s="359"/>
      <c r="B779" s="186"/>
      <c r="F779" s="358"/>
    </row>
    <row r="780" spans="1:6" x14ac:dyDescent="0.25">
      <c r="B780" s="223"/>
      <c r="F780" s="358"/>
    </row>
    <row r="781" spans="1:6" x14ac:dyDescent="0.25">
      <c r="B781" s="223"/>
      <c r="F781" s="358"/>
    </row>
    <row r="782" spans="1:6" x14ac:dyDescent="0.25">
      <c r="B782" s="223"/>
      <c r="F782" s="358"/>
    </row>
    <row r="783" spans="1:6" x14ac:dyDescent="0.25">
      <c r="A783" s="359"/>
      <c r="B783" s="472"/>
      <c r="F783" s="358"/>
    </row>
    <row r="784" spans="1:6" x14ac:dyDescent="0.25">
      <c r="B784" s="223"/>
      <c r="F784" s="358"/>
    </row>
    <row r="785" spans="2:6" x14ac:dyDescent="0.25">
      <c r="B785" s="223"/>
      <c r="F785" s="358"/>
    </row>
    <row r="786" spans="2:6" x14ac:dyDescent="0.25">
      <c r="B786" s="222"/>
      <c r="F786" s="358"/>
    </row>
    <row r="787" spans="2:6" x14ac:dyDescent="0.25">
      <c r="B787" s="222"/>
      <c r="F787" s="358"/>
    </row>
    <row r="788" spans="2:6" x14ac:dyDescent="0.25">
      <c r="B788" s="222"/>
      <c r="F788" s="358"/>
    </row>
    <row r="789" spans="2:6" x14ac:dyDescent="0.25">
      <c r="B789" s="222"/>
      <c r="F789" s="358"/>
    </row>
    <row r="790" spans="2:6" x14ac:dyDescent="0.25">
      <c r="B790" s="222"/>
      <c r="F790" s="358"/>
    </row>
    <row r="791" spans="2:6" x14ac:dyDescent="0.25">
      <c r="B791" s="222"/>
      <c r="F791" s="358"/>
    </row>
    <row r="792" spans="2:6" x14ac:dyDescent="0.25">
      <c r="B792" s="222"/>
      <c r="F792" s="358"/>
    </row>
    <row r="793" spans="2:6" x14ac:dyDescent="0.25">
      <c r="B793" s="222"/>
      <c r="F793" s="358"/>
    </row>
    <row r="794" spans="2:6" x14ac:dyDescent="0.25">
      <c r="B794" s="222"/>
      <c r="F794" s="358"/>
    </row>
    <row r="795" spans="2:6" x14ac:dyDescent="0.25">
      <c r="B795" s="186"/>
      <c r="F795" s="358"/>
    </row>
    <row r="796" spans="2:6" x14ac:dyDescent="0.25">
      <c r="B796" s="222"/>
      <c r="F796" s="358"/>
    </row>
    <row r="797" spans="2:6" x14ac:dyDescent="0.25">
      <c r="B797" s="222"/>
      <c r="F797" s="358"/>
    </row>
    <row r="798" spans="2:6" x14ac:dyDescent="0.25">
      <c r="B798" s="222"/>
      <c r="F798" s="358"/>
    </row>
    <row r="799" spans="2:6" x14ac:dyDescent="0.25">
      <c r="B799" s="186"/>
      <c r="F799" s="358"/>
    </row>
    <row r="800" spans="2:6" x14ac:dyDescent="0.25">
      <c r="B800" s="222"/>
      <c r="F800" s="358"/>
    </row>
    <row r="801" spans="1:6" x14ac:dyDescent="0.25">
      <c r="B801" s="222"/>
      <c r="F801" s="358"/>
    </row>
    <row r="802" spans="1:6" x14ac:dyDescent="0.25">
      <c r="B802" s="222"/>
      <c r="F802" s="358"/>
    </row>
    <row r="803" spans="1:6" x14ac:dyDescent="0.25">
      <c r="B803" s="222"/>
      <c r="F803" s="358"/>
    </row>
    <row r="804" spans="1:6" x14ac:dyDescent="0.25">
      <c r="B804" s="222"/>
      <c r="F804" s="358"/>
    </row>
    <row r="805" spans="1:6" x14ac:dyDescent="0.25">
      <c r="B805" s="222"/>
      <c r="F805" s="358"/>
    </row>
    <row r="806" spans="1:6" x14ac:dyDescent="0.25">
      <c r="B806" s="222"/>
      <c r="F806" s="358"/>
    </row>
    <row r="807" spans="1:6" x14ac:dyDescent="0.25">
      <c r="B807" s="222"/>
      <c r="F807" s="358"/>
    </row>
    <row r="808" spans="1:6" x14ac:dyDescent="0.25">
      <c r="A808" s="181"/>
      <c r="B808" s="222"/>
      <c r="C808" s="182"/>
      <c r="D808" s="183"/>
      <c r="F808" s="184"/>
    </row>
    <row r="809" spans="1:6" x14ac:dyDescent="0.25">
      <c r="A809" s="181"/>
      <c r="B809" s="222"/>
      <c r="C809" s="182"/>
      <c r="D809" s="183"/>
      <c r="F809" s="184"/>
    </row>
    <row r="810" spans="1:6" x14ac:dyDescent="0.25">
      <c r="B810" s="186"/>
      <c r="F810" s="358"/>
    </row>
    <row r="811" spans="1:6" x14ac:dyDescent="0.25">
      <c r="B811" s="222"/>
      <c r="F811" s="358"/>
    </row>
    <row r="812" spans="1:6" x14ac:dyDescent="0.25">
      <c r="B812" s="222"/>
      <c r="F812" s="358"/>
    </row>
    <row r="813" spans="1:6" x14ac:dyDescent="0.25">
      <c r="B813" s="222"/>
      <c r="F813" s="358"/>
    </row>
    <row r="814" spans="1:6" x14ac:dyDescent="0.25">
      <c r="B814" s="222"/>
      <c r="F814" s="358"/>
    </row>
    <row r="815" spans="1:6" x14ac:dyDescent="0.25">
      <c r="B815" s="186"/>
      <c r="F815" s="358"/>
    </row>
    <row r="816" spans="1:6" x14ac:dyDescent="0.25">
      <c r="B816" s="222"/>
      <c r="F816" s="358"/>
    </row>
    <row r="817" spans="1:6" x14ac:dyDescent="0.25">
      <c r="B817" s="222"/>
      <c r="F817" s="358"/>
    </row>
    <row r="818" spans="1:6" x14ac:dyDescent="0.25">
      <c r="B818" s="222"/>
      <c r="F818" s="358"/>
    </row>
    <row r="819" spans="1:6" x14ac:dyDescent="0.25">
      <c r="B819" s="222"/>
      <c r="F819" s="358"/>
    </row>
    <row r="820" spans="1:6" x14ac:dyDescent="0.25">
      <c r="B820" s="222"/>
      <c r="F820" s="358"/>
    </row>
    <row r="821" spans="1:6" x14ac:dyDescent="0.25">
      <c r="B821" s="222"/>
      <c r="F821" s="358"/>
    </row>
    <row r="822" spans="1:6" x14ac:dyDescent="0.25">
      <c r="A822" s="371"/>
      <c r="B822" s="196"/>
      <c r="F822" s="189"/>
    </row>
    <row r="823" spans="1:6" x14ac:dyDescent="0.25">
      <c r="A823" s="463"/>
      <c r="B823" s="222"/>
      <c r="F823" s="358"/>
    </row>
    <row r="824" spans="1:6" x14ac:dyDescent="0.25">
      <c r="A824" s="463"/>
      <c r="B824" s="222"/>
      <c r="D824" s="183"/>
      <c r="F824" s="358"/>
    </row>
    <row r="825" spans="1:6" x14ac:dyDescent="0.25">
      <c r="A825" s="463"/>
      <c r="B825" s="222"/>
      <c r="F825" s="358"/>
    </row>
    <row r="826" spans="1:6" x14ac:dyDescent="0.25">
      <c r="A826" s="463"/>
      <c r="B826" s="222"/>
      <c r="D826" s="183"/>
      <c r="F826" s="358"/>
    </row>
    <row r="827" spans="1:6" x14ac:dyDescent="0.25">
      <c r="B827" s="222"/>
      <c r="F827" s="184"/>
    </row>
    <row r="828" spans="1:6" x14ac:dyDescent="0.25">
      <c r="B828" s="222"/>
      <c r="F828" s="184"/>
    </row>
    <row r="829" spans="1:6" x14ac:dyDescent="0.25">
      <c r="B829" s="222"/>
      <c r="F829" s="184"/>
    </row>
    <row r="830" spans="1:6" x14ac:dyDescent="0.25">
      <c r="B830" s="222"/>
      <c r="F830" s="184"/>
    </row>
    <row r="831" spans="1:6" x14ac:dyDescent="0.25">
      <c r="B831" s="222"/>
      <c r="F831" s="184"/>
    </row>
    <row r="832" spans="1:6" x14ac:dyDescent="0.25">
      <c r="B832" s="222"/>
      <c r="F832" s="184"/>
    </row>
    <row r="833" spans="1:6" x14ac:dyDescent="0.25">
      <c r="B833" s="222"/>
      <c r="F833" s="184"/>
    </row>
    <row r="834" spans="1:6" x14ac:dyDescent="0.25">
      <c r="B834" s="222"/>
      <c r="F834" s="184"/>
    </row>
    <row r="835" spans="1:6" x14ac:dyDescent="0.25">
      <c r="B835" s="222"/>
      <c r="F835" s="184"/>
    </row>
    <row r="836" spans="1:6" x14ac:dyDescent="0.25">
      <c r="B836" s="222"/>
      <c r="F836" s="184"/>
    </row>
    <row r="837" spans="1:6" x14ac:dyDescent="0.25">
      <c r="B837" s="222"/>
      <c r="F837" s="184"/>
    </row>
    <row r="838" spans="1:6" x14ac:dyDescent="0.25">
      <c r="B838" s="222"/>
      <c r="F838" s="184"/>
    </row>
    <row r="839" spans="1:6" x14ac:dyDescent="0.25">
      <c r="B839" s="222"/>
      <c r="F839" s="184"/>
    </row>
    <row r="840" spans="1:6" x14ac:dyDescent="0.25">
      <c r="A840" s="181"/>
      <c r="B840" s="222"/>
      <c r="C840" s="182"/>
      <c r="F840" s="184"/>
    </row>
    <row r="841" spans="1:6" x14ac:dyDescent="0.25">
      <c r="B841" s="222"/>
      <c r="F841" s="184"/>
    </row>
    <row r="842" spans="1:6" x14ac:dyDescent="0.25">
      <c r="B842" s="222"/>
      <c r="F842" s="184"/>
    </row>
    <row r="843" spans="1:6" x14ac:dyDescent="0.25">
      <c r="B843" s="222"/>
      <c r="F843" s="184"/>
    </row>
    <row r="844" spans="1:6" x14ac:dyDescent="0.25">
      <c r="B844" s="222"/>
      <c r="F844" s="184"/>
    </row>
    <row r="845" spans="1:6" x14ac:dyDescent="0.25">
      <c r="B845" s="223"/>
      <c r="F845" s="184"/>
    </row>
    <row r="846" spans="1:6" x14ac:dyDescent="0.25">
      <c r="B846" s="222"/>
      <c r="F846" s="184"/>
    </row>
    <row r="847" spans="1:6" x14ac:dyDescent="0.25">
      <c r="B847" s="222"/>
      <c r="C847" s="181"/>
      <c r="F847" s="358"/>
    </row>
    <row r="848" spans="1:6" x14ac:dyDescent="0.25">
      <c r="B848" s="223"/>
      <c r="C848" s="248"/>
      <c r="F848" s="358"/>
    </row>
    <row r="849" spans="1:6" x14ac:dyDescent="0.25">
      <c r="B849" s="223"/>
      <c r="C849" s="248"/>
      <c r="F849" s="358"/>
    </row>
    <row r="850" spans="1:6" x14ac:dyDescent="0.25">
      <c r="B850" s="223"/>
      <c r="C850" s="181"/>
      <c r="F850" s="358"/>
    </row>
    <row r="851" spans="1:6" x14ac:dyDescent="0.25">
      <c r="B851" s="223"/>
      <c r="C851" s="181"/>
      <c r="F851" s="358"/>
    </row>
    <row r="852" spans="1:6" x14ac:dyDescent="0.25">
      <c r="B852" s="223"/>
      <c r="C852" s="181"/>
      <c r="F852" s="358"/>
    </row>
    <row r="853" spans="1:6" x14ac:dyDescent="0.25">
      <c r="A853" s="359"/>
      <c r="B853" s="371"/>
      <c r="C853" s="371"/>
      <c r="D853" s="384"/>
      <c r="E853" s="384"/>
      <c r="F853" s="371"/>
    </row>
    <row r="854" spans="1:6" x14ac:dyDescent="0.25">
      <c r="A854" s="359"/>
      <c r="B854" s="371"/>
      <c r="C854" s="185"/>
      <c r="D854" s="384"/>
      <c r="E854" s="294"/>
      <c r="F854" s="368"/>
    </row>
    <row r="855" spans="1:6" x14ac:dyDescent="0.25">
      <c r="A855" s="359"/>
      <c r="B855" s="222"/>
      <c r="C855" s="182"/>
      <c r="F855" s="248"/>
    </row>
    <row r="856" spans="1:6" x14ac:dyDescent="0.25">
      <c r="A856" s="359"/>
      <c r="B856" s="222"/>
      <c r="C856" s="182"/>
      <c r="F856" s="248"/>
    </row>
    <row r="857" spans="1:6" x14ac:dyDescent="0.25">
      <c r="B857" s="222"/>
      <c r="F857" s="358"/>
    </row>
    <row r="858" spans="1:6" x14ac:dyDescent="0.25">
      <c r="B858" s="222"/>
      <c r="F858" s="358"/>
    </row>
    <row r="859" spans="1:6" x14ac:dyDescent="0.25">
      <c r="B859" s="222"/>
      <c r="F859" s="358"/>
    </row>
    <row r="860" spans="1:6" x14ac:dyDescent="0.25">
      <c r="B860" s="222"/>
      <c r="F860" s="358"/>
    </row>
    <row r="861" spans="1:6" x14ac:dyDescent="0.25">
      <c r="B861" s="222"/>
      <c r="F861" s="358"/>
    </row>
    <row r="862" spans="1:6" x14ac:dyDescent="0.25">
      <c r="B862" s="222"/>
      <c r="F862" s="358"/>
    </row>
    <row r="863" spans="1:6" x14ac:dyDescent="0.25">
      <c r="B863" s="222"/>
      <c r="F863" s="358"/>
    </row>
    <row r="864" spans="1:6" x14ac:dyDescent="0.25">
      <c r="B864" s="222"/>
      <c r="F864" s="358"/>
    </row>
    <row r="865" spans="1:6" x14ac:dyDescent="0.25">
      <c r="B865" s="222"/>
      <c r="F865" s="358"/>
    </row>
    <row r="866" spans="1:6" x14ac:dyDescent="0.25">
      <c r="B866" s="222"/>
      <c r="F866" s="358"/>
    </row>
    <row r="867" spans="1:6" x14ac:dyDescent="0.25">
      <c r="B867" s="222"/>
      <c r="F867" s="358"/>
    </row>
    <row r="868" spans="1:6" x14ac:dyDescent="0.25">
      <c r="B868" s="222"/>
      <c r="F868" s="358"/>
    </row>
    <row r="869" spans="1:6" x14ac:dyDescent="0.25">
      <c r="B869" s="222"/>
      <c r="F869" s="358"/>
    </row>
    <row r="870" spans="1:6" x14ac:dyDescent="0.25">
      <c r="B870" s="222"/>
      <c r="F870" s="358"/>
    </row>
    <row r="871" spans="1:6" x14ac:dyDescent="0.25">
      <c r="B871" s="222"/>
      <c r="F871" s="358"/>
    </row>
    <row r="872" spans="1:6" x14ac:dyDescent="0.25">
      <c r="B872" s="222"/>
      <c r="F872" s="358"/>
    </row>
    <row r="873" spans="1:6" x14ac:dyDescent="0.25">
      <c r="A873" s="359"/>
      <c r="B873" s="472"/>
      <c r="F873" s="257"/>
    </row>
    <row r="874" spans="1:6" x14ac:dyDescent="0.25">
      <c r="B874" s="223"/>
      <c r="F874" s="257"/>
    </row>
    <row r="875" spans="1:6" x14ac:dyDescent="0.25">
      <c r="B875" s="223"/>
      <c r="F875" s="257"/>
    </row>
    <row r="876" spans="1:6" x14ac:dyDescent="0.25">
      <c r="B876" s="223"/>
      <c r="F876" s="257"/>
    </row>
    <row r="877" spans="1:6" x14ac:dyDescent="0.25">
      <c r="B877" s="223"/>
      <c r="F877" s="257"/>
    </row>
    <row r="878" spans="1:6" x14ac:dyDescent="0.25">
      <c r="B878" s="223"/>
      <c r="F878" s="257"/>
    </row>
    <row r="879" spans="1:6" x14ac:dyDescent="0.25">
      <c r="B879" s="223"/>
      <c r="F879" s="257"/>
    </row>
    <row r="880" spans="1:6" x14ac:dyDescent="0.25">
      <c r="A880" s="359"/>
      <c r="B880" s="371"/>
      <c r="C880" s="371"/>
      <c r="D880" s="384"/>
      <c r="E880" s="384"/>
      <c r="F880" s="371"/>
    </row>
    <row r="881" spans="1:6" x14ac:dyDescent="0.25">
      <c r="A881" s="359"/>
      <c r="B881" s="371"/>
      <c r="C881" s="185"/>
      <c r="D881" s="384"/>
      <c r="E881" s="294"/>
      <c r="F881" s="368"/>
    </row>
    <row r="882" spans="1:6" x14ac:dyDescent="0.25">
      <c r="A882" s="359"/>
      <c r="B882" s="196"/>
      <c r="D882" s="220"/>
      <c r="E882" s="220"/>
      <c r="F882" s="257"/>
    </row>
    <row r="883" spans="1:6" x14ac:dyDescent="0.25">
      <c r="B883" s="222"/>
      <c r="F883" s="257"/>
    </row>
    <row r="884" spans="1:6" x14ac:dyDescent="0.25">
      <c r="B884" s="222"/>
      <c r="F884" s="257"/>
    </row>
    <row r="885" spans="1:6" x14ac:dyDescent="0.25">
      <c r="B885" s="222"/>
      <c r="F885" s="257"/>
    </row>
    <row r="886" spans="1:6" x14ac:dyDescent="0.25">
      <c r="B886" s="222"/>
      <c r="F886" s="257"/>
    </row>
    <row r="887" spans="1:6" x14ac:dyDescent="0.25">
      <c r="B887" s="222"/>
      <c r="F887" s="257"/>
    </row>
    <row r="888" spans="1:6" x14ac:dyDescent="0.25">
      <c r="B888" s="222"/>
      <c r="F888" s="257"/>
    </row>
    <row r="889" spans="1:6" x14ac:dyDescent="0.25">
      <c r="A889" s="359"/>
      <c r="B889" s="186"/>
      <c r="F889" s="257"/>
    </row>
    <row r="890" spans="1:6" x14ac:dyDescent="0.25">
      <c r="B890" s="222"/>
      <c r="F890" s="257"/>
    </row>
    <row r="891" spans="1:6" x14ac:dyDescent="0.25">
      <c r="B891" s="222"/>
      <c r="F891" s="257"/>
    </row>
    <row r="892" spans="1:6" x14ac:dyDescent="0.25">
      <c r="B892" s="222"/>
      <c r="F892" s="257"/>
    </row>
    <row r="893" spans="1:6" x14ac:dyDescent="0.25">
      <c r="B893" s="222"/>
      <c r="F893" s="257"/>
    </row>
    <row r="894" spans="1:6" x14ac:dyDescent="0.25">
      <c r="B894" s="222"/>
      <c r="F894" s="257"/>
    </row>
    <row r="895" spans="1:6" x14ac:dyDescent="0.25">
      <c r="B895" s="222"/>
      <c r="F895" s="257"/>
    </row>
    <row r="896" spans="1:6" x14ac:dyDescent="0.25">
      <c r="B896" s="222"/>
      <c r="F896" s="257"/>
    </row>
    <row r="897" spans="1:6" x14ac:dyDescent="0.25">
      <c r="B897" s="222"/>
      <c r="F897" s="257"/>
    </row>
    <row r="898" spans="1:6" x14ac:dyDescent="0.25">
      <c r="B898" s="222"/>
      <c r="F898" s="257"/>
    </row>
    <row r="899" spans="1:6" x14ac:dyDescent="0.25">
      <c r="B899" s="222"/>
      <c r="F899" s="257"/>
    </row>
    <row r="900" spans="1:6" x14ac:dyDescent="0.25">
      <c r="B900" s="222"/>
      <c r="F900" s="257"/>
    </row>
    <row r="901" spans="1:6" x14ac:dyDescent="0.25">
      <c r="B901" s="222"/>
      <c r="F901" s="257"/>
    </row>
    <row r="902" spans="1:6" x14ac:dyDescent="0.25">
      <c r="B902" s="222"/>
      <c r="F902" s="257"/>
    </row>
    <row r="903" spans="1:6" x14ac:dyDescent="0.25">
      <c r="B903" s="222"/>
      <c r="F903" s="257"/>
    </row>
    <row r="904" spans="1:6" x14ac:dyDescent="0.25">
      <c r="A904" s="359"/>
      <c r="B904" s="186"/>
      <c r="F904" s="298"/>
    </row>
    <row r="905" spans="1:6" x14ac:dyDescent="0.25">
      <c r="B905" s="222"/>
      <c r="F905" s="257"/>
    </row>
    <row r="906" spans="1:6" x14ac:dyDescent="0.25">
      <c r="B906" s="222"/>
      <c r="F906" s="257"/>
    </row>
    <row r="907" spans="1:6" x14ac:dyDescent="0.25">
      <c r="B907" s="222"/>
      <c r="F907" s="257"/>
    </row>
    <row r="908" spans="1:6" x14ac:dyDescent="0.25">
      <c r="A908" s="359"/>
      <c r="B908" s="186"/>
      <c r="F908" s="257"/>
    </row>
    <row r="909" spans="1:6" x14ac:dyDescent="0.25">
      <c r="B909" s="222"/>
      <c r="F909" s="257"/>
    </row>
    <row r="910" spans="1:6" x14ac:dyDescent="0.25">
      <c r="B910" s="222"/>
      <c r="F910" s="257"/>
    </row>
    <row r="911" spans="1:6" x14ac:dyDescent="0.25">
      <c r="B911" s="222"/>
      <c r="F911" s="257"/>
    </row>
    <row r="912" spans="1:6" x14ac:dyDescent="0.25">
      <c r="B912" s="222"/>
      <c r="F912" s="257"/>
    </row>
    <row r="913" spans="2:6" x14ac:dyDescent="0.25">
      <c r="B913" s="186"/>
    </row>
    <row r="914" spans="2:6" x14ac:dyDescent="0.25">
      <c r="B914" s="222"/>
      <c r="F914" s="358"/>
    </row>
    <row r="915" spans="2:6" x14ac:dyDescent="0.25">
      <c r="B915" s="222"/>
      <c r="F915" s="358"/>
    </row>
    <row r="916" spans="2:6" x14ac:dyDescent="0.25">
      <c r="B916" s="222"/>
      <c r="F916" s="358"/>
    </row>
    <row r="917" spans="2:6" x14ac:dyDescent="0.25">
      <c r="B917" s="222"/>
      <c r="F917" s="358"/>
    </row>
    <row r="918" spans="2:6" x14ac:dyDescent="0.25">
      <c r="B918" s="222"/>
      <c r="F918" s="358"/>
    </row>
    <row r="919" spans="2:6" x14ac:dyDescent="0.25">
      <c r="B919" s="222"/>
      <c r="F919" s="358"/>
    </row>
    <row r="920" spans="2:6" x14ac:dyDescent="0.25">
      <c r="B920" s="222"/>
      <c r="F920" s="358"/>
    </row>
    <row r="921" spans="2:6" x14ac:dyDescent="0.25">
      <c r="B921" s="222"/>
      <c r="F921" s="358"/>
    </row>
    <row r="922" spans="2:6" x14ac:dyDescent="0.25">
      <c r="B922" s="222"/>
      <c r="F922" s="358"/>
    </row>
    <row r="923" spans="2:6" x14ac:dyDescent="0.25">
      <c r="B923" s="222"/>
      <c r="F923" s="358"/>
    </row>
    <row r="924" spans="2:6" x14ac:dyDescent="0.25">
      <c r="B924" s="222"/>
      <c r="F924" s="358"/>
    </row>
    <row r="925" spans="2:6" x14ac:dyDescent="0.25">
      <c r="B925" s="222"/>
      <c r="F925" s="358"/>
    </row>
    <row r="926" spans="2:6" x14ac:dyDescent="0.25">
      <c r="B926" s="222"/>
      <c r="F926" s="358"/>
    </row>
    <row r="927" spans="2:6" x14ac:dyDescent="0.25">
      <c r="B927" s="222"/>
      <c r="F927" s="358"/>
    </row>
    <row r="928" spans="2:6" x14ac:dyDescent="0.25">
      <c r="B928" s="222"/>
      <c r="F928" s="358"/>
    </row>
    <row r="929" spans="1:6" x14ac:dyDescent="0.25">
      <c r="B929" s="222"/>
      <c r="F929" s="358"/>
    </row>
    <row r="930" spans="1:6" x14ac:dyDescent="0.25">
      <c r="B930" s="222"/>
      <c r="F930" s="358"/>
    </row>
    <row r="931" spans="1:6" x14ac:dyDescent="0.25">
      <c r="B931" s="222"/>
      <c r="F931" s="358"/>
    </row>
    <row r="932" spans="1:6" x14ac:dyDescent="0.25">
      <c r="F932" s="189"/>
    </row>
    <row r="933" spans="1:6" x14ac:dyDescent="0.25">
      <c r="F933" s="358"/>
    </row>
    <row r="934" spans="1:6" x14ac:dyDescent="0.25">
      <c r="F934" s="358"/>
    </row>
    <row r="935" spans="1:6" x14ac:dyDescent="0.25">
      <c r="A935" s="359"/>
      <c r="B935" s="186"/>
      <c r="F935" s="257"/>
    </row>
    <row r="936" spans="1:6" x14ac:dyDescent="0.25">
      <c r="A936" s="181"/>
      <c r="B936" s="222"/>
      <c r="C936" s="182"/>
      <c r="F936" s="257"/>
    </row>
    <row r="937" spans="1:6" x14ac:dyDescent="0.25">
      <c r="B937" s="391"/>
      <c r="C937" s="181"/>
      <c r="F937" s="358"/>
    </row>
    <row r="938" spans="1:6" x14ac:dyDescent="0.25">
      <c r="B938" s="222"/>
      <c r="F938" s="257"/>
    </row>
    <row r="939" spans="1:6" x14ac:dyDescent="0.25">
      <c r="B939" s="222"/>
      <c r="F939" s="257"/>
    </row>
    <row r="940" spans="1:6" x14ac:dyDescent="0.25">
      <c r="B940" s="222"/>
      <c r="F940" s="257"/>
    </row>
    <row r="941" spans="1:6" x14ac:dyDescent="0.25">
      <c r="B941" s="222"/>
      <c r="F941" s="257"/>
    </row>
    <row r="942" spans="1:6" x14ac:dyDescent="0.25">
      <c r="A942" s="189"/>
      <c r="B942" s="222"/>
      <c r="F942" s="257"/>
    </row>
    <row r="943" spans="1:6" x14ac:dyDescent="0.25">
      <c r="A943" s="463"/>
      <c r="B943" s="222"/>
      <c r="F943" s="257"/>
    </row>
    <row r="944" spans="1:6" x14ac:dyDescent="0.25">
      <c r="A944" s="463"/>
      <c r="B944" s="222"/>
      <c r="D944" s="183"/>
      <c r="E944" s="260"/>
      <c r="F944" s="257"/>
    </row>
    <row r="945" spans="1:6" x14ac:dyDescent="0.25">
      <c r="B945" s="222"/>
      <c r="D945" s="220"/>
      <c r="E945" s="194"/>
      <c r="F945" s="189"/>
    </row>
    <row r="946" spans="1:6" x14ac:dyDescent="0.25">
      <c r="D946" s="194"/>
      <c r="E946" s="194"/>
      <c r="F946" s="189"/>
    </row>
    <row r="947" spans="1:6" x14ac:dyDescent="0.25">
      <c r="C947" s="371"/>
    </row>
    <row r="948" spans="1:6" x14ac:dyDescent="0.25">
      <c r="C948" s="371"/>
      <c r="D948" s="194"/>
      <c r="E948" s="194"/>
      <c r="F948" s="189"/>
    </row>
    <row r="949" spans="1:6" x14ac:dyDescent="0.25">
      <c r="C949" s="371"/>
      <c r="D949" s="194"/>
      <c r="E949" s="194"/>
      <c r="F949" s="189"/>
    </row>
    <row r="950" spans="1:6" x14ac:dyDescent="0.25">
      <c r="C950" s="371"/>
      <c r="D950" s="194"/>
      <c r="E950" s="194"/>
      <c r="F950" s="189"/>
    </row>
    <row r="952" spans="1:6" x14ac:dyDescent="0.25">
      <c r="A952" s="186"/>
      <c r="D952" s="194"/>
      <c r="E952" s="194"/>
      <c r="F952" s="189"/>
    </row>
    <row r="953" spans="1:6" x14ac:dyDescent="0.25">
      <c r="A953" s="185"/>
      <c r="B953" s="186"/>
      <c r="D953" s="194"/>
      <c r="E953" s="194"/>
      <c r="F953" s="189"/>
    </row>
    <row r="954" spans="1:6" x14ac:dyDescent="0.25">
      <c r="A954" s="185"/>
      <c r="B954" s="463"/>
    </row>
    <row r="955" spans="1:6" x14ac:dyDescent="0.25">
      <c r="A955" s="359"/>
      <c r="B955" s="371"/>
      <c r="C955" s="185"/>
      <c r="D955" s="384"/>
      <c r="E955" s="294"/>
      <c r="F955" s="368"/>
    </row>
    <row r="956" spans="1:6" x14ac:dyDescent="0.25">
      <c r="A956" s="359"/>
      <c r="B956" s="186"/>
      <c r="E956" s="220"/>
      <c r="F956" s="358"/>
    </row>
    <row r="957" spans="1:6" x14ac:dyDescent="0.25">
      <c r="B957" s="222"/>
      <c r="F957" s="257"/>
    </row>
    <row r="958" spans="1:6" x14ac:dyDescent="0.25">
      <c r="A958" s="359"/>
      <c r="B958" s="186"/>
      <c r="F958" s="257"/>
    </row>
    <row r="959" spans="1:6" x14ac:dyDescent="0.25">
      <c r="B959" s="222"/>
      <c r="F959" s="257"/>
    </row>
    <row r="960" spans="1:6" x14ac:dyDescent="0.25">
      <c r="B960" s="222"/>
      <c r="F960" s="257"/>
    </row>
    <row r="961" spans="1:6" x14ac:dyDescent="0.25">
      <c r="B961" s="222"/>
      <c r="F961" s="257"/>
    </row>
    <row r="962" spans="1:6" x14ac:dyDescent="0.25">
      <c r="B962" s="222"/>
      <c r="F962" s="257"/>
    </row>
    <row r="963" spans="1:6" x14ac:dyDescent="0.25">
      <c r="B963" s="186"/>
      <c r="F963" s="257"/>
    </row>
    <row r="964" spans="1:6" x14ac:dyDescent="0.25">
      <c r="B964" s="222"/>
      <c r="F964" s="257"/>
    </row>
    <row r="965" spans="1:6" x14ac:dyDescent="0.25">
      <c r="B965" s="222"/>
      <c r="F965" s="257"/>
    </row>
    <row r="966" spans="1:6" x14ac:dyDescent="0.25">
      <c r="B966" s="222"/>
      <c r="F966" s="257"/>
    </row>
    <row r="967" spans="1:6" x14ac:dyDescent="0.25">
      <c r="B967" s="222"/>
      <c r="F967" s="257"/>
    </row>
    <row r="968" spans="1:6" x14ac:dyDescent="0.25">
      <c r="B968" s="222"/>
      <c r="F968" s="257"/>
    </row>
    <row r="969" spans="1:6" x14ac:dyDescent="0.25">
      <c r="B969" s="222"/>
      <c r="F969" s="257"/>
    </row>
    <row r="970" spans="1:6" x14ac:dyDescent="0.25">
      <c r="A970" s="359"/>
      <c r="B970" s="186"/>
      <c r="F970" s="257"/>
    </row>
    <row r="971" spans="1:6" x14ac:dyDescent="0.25">
      <c r="F971" s="257"/>
    </row>
    <row r="972" spans="1:6" x14ac:dyDescent="0.25">
      <c r="F972" s="257"/>
    </row>
    <row r="973" spans="1:6" x14ac:dyDescent="0.25">
      <c r="A973" s="359"/>
      <c r="B973" s="196"/>
      <c r="F973" s="257"/>
    </row>
    <row r="974" spans="1:6" x14ac:dyDescent="0.25">
      <c r="F974" s="257"/>
    </row>
    <row r="975" spans="1:6" x14ac:dyDescent="0.25">
      <c r="F975" s="257"/>
    </row>
    <row r="976" spans="1:6" x14ac:dyDescent="0.25">
      <c r="F976" s="257"/>
    </row>
    <row r="977" spans="1:6" x14ac:dyDescent="0.25">
      <c r="F977" s="257"/>
    </row>
    <row r="978" spans="1:6" x14ac:dyDescent="0.25">
      <c r="F978" s="257"/>
    </row>
    <row r="979" spans="1:6" x14ac:dyDescent="0.25">
      <c r="B979" s="385"/>
      <c r="F979" s="257"/>
    </row>
    <row r="980" spans="1:6" x14ac:dyDescent="0.25">
      <c r="F980" s="257"/>
    </row>
    <row r="981" spans="1:6" x14ac:dyDescent="0.25">
      <c r="F981" s="257"/>
    </row>
    <row r="982" spans="1:6" x14ac:dyDescent="0.25">
      <c r="F982" s="257"/>
    </row>
    <row r="983" spans="1:6" x14ac:dyDescent="0.25">
      <c r="B983" s="385"/>
      <c r="F983" s="257"/>
    </row>
    <row r="984" spans="1:6" x14ac:dyDescent="0.25">
      <c r="F984" s="257"/>
    </row>
    <row r="985" spans="1:6" x14ac:dyDescent="0.25">
      <c r="F985" s="257"/>
    </row>
    <row r="986" spans="1:6" x14ac:dyDescent="0.25">
      <c r="F986" s="257"/>
    </row>
    <row r="987" spans="1:6" x14ac:dyDescent="0.25">
      <c r="A987" s="359"/>
      <c r="B987" s="196"/>
      <c r="F987" s="257"/>
    </row>
    <row r="988" spans="1:6" x14ac:dyDescent="0.25">
      <c r="B988" s="222"/>
      <c r="F988" s="257"/>
    </row>
    <row r="989" spans="1:6" x14ac:dyDescent="0.25">
      <c r="B989" s="222"/>
      <c r="F989" s="257"/>
    </row>
    <row r="990" spans="1:6" x14ac:dyDescent="0.25">
      <c r="F990" s="257"/>
    </row>
    <row r="991" spans="1:6" x14ac:dyDescent="0.25">
      <c r="F991" s="257"/>
    </row>
    <row r="992" spans="1:6" x14ac:dyDescent="0.25">
      <c r="B992" s="222"/>
      <c r="F992" s="257"/>
    </row>
    <row r="993" spans="1:6" x14ac:dyDescent="0.25">
      <c r="B993" s="222"/>
      <c r="F993" s="257"/>
    </row>
    <row r="994" spans="1:6" x14ac:dyDescent="0.25">
      <c r="F994" s="257"/>
    </row>
    <row r="995" spans="1:6" x14ac:dyDescent="0.25">
      <c r="F995" s="257"/>
    </row>
    <row r="996" spans="1:6" x14ac:dyDescent="0.25">
      <c r="B996" s="222"/>
      <c r="F996" s="257"/>
    </row>
    <row r="997" spans="1:6" x14ac:dyDescent="0.25">
      <c r="F997" s="257"/>
    </row>
    <row r="998" spans="1:6" x14ac:dyDescent="0.25">
      <c r="F998" s="257"/>
    </row>
    <row r="999" spans="1:6" x14ac:dyDescent="0.25">
      <c r="F999" s="257"/>
    </row>
    <row r="1000" spans="1:6" x14ac:dyDescent="0.25">
      <c r="A1000" s="359"/>
      <c r="B1000" s="196"/>
      <c r="F1000" s="257"/>
    </row>
    <row r="1001" spans="1:6" x14ac:dyDescent="0.25">
      <c r="F1001" s="257"/>
    </row>
    <row r="1002" spans="1:6" x14ac:dyDescent="0.25">
      <c r="F1002" s="257"/>
    </row>
    <row r="1003" spans="1:6" x14ac:dyDescent="0.25">
      <c r="F1003" s="257"/>
    </row>
    <row r="1004" spans="1:6" x14ac:dyDescent="0.25">
      <c r="F1004" s="257"/>
    </row>
    <row r="1005" spans="1:6" x14ac:dyDescent="0.25">
      <c r="F1005" s="257"/>
    </row>
    <row r="1006" spans="1:6" x14ac:dyDescent="0.25">
      <c r="F1006" s="257"/>
    </row>
    <row r="1007" spans="1:6" x14ac:dyDescent="0.25">
      <c r="B1007" s="196"/>
      <c r="F1007" s="257"/>
    </row>
    <row r="1008" spans="1:6" x14ac:dyDescent="0.25">
      <c r="F1008" s="257"/>
    </row>
    <row r="1009" spans="1:6" x14ac:dyDescent="0.25">
      <c r="F1009" s="257"/>
    </row>
    <row r="1010" spans="1:6" x14ac:dyDescent="0.25">
      <c r="F1010" s="257"/>
    </row>
    <row r="1011" spans="1:6" x14ac:dyDescent="0.25">
      <c r="F1011" s="257"/>
    </row>
    <row r="1012" spans="1:6" x14ac:dyDescent="0.25">
      <c r="F1012" s="257"/>
    </row>
    <row r="1013" spans="1:6" x14ac:dyDescent="0.25">
      <c r="F1013" s="257"/>
    </row>
    <row r="1014" spans="1:6" x14ac:dyDescent="0.25">
      <c r="F1014" s="257"/>
    </row>
    <row r="1015" spans="1:6" x14ac:dyDescent="0.25">
      <c r="A1015" s="359"/>
      <c r="B1015" s="186"/>
      <c r="F1015" s="257"/>
    </row>
    <row r="1016" spans="1:6" x14ac:dyDescent="0.25">
      <c r="F1016" s="257"/>
    </row>
    <row r="1017" spans="1:6" x14ac:dyDescent="0.25">
      <c r="F1017" s="257"/>
    </row>
    <row r="1018" spans="1:6" x14ac:dyDescent="0.25">
      <c r="F1018" s="257"/>
    </row>
    <row r="1019" spans="1:6" x14ac:dyDescent="0.25">
      <c r="F1019" s="257"/>
    </row>
    <row r="1020" spans="1:6" x14ac:dyDescent="0.25">
      <c r="A1020" s="359"/>
      <c r="B1020" s="186"/>
      <c r="F1020" s="257"/>
    </row>
    <row r="1021" spans="1:6" x14ac:dyDescent="0.25">
      <c r="F1021" s="257"/>
    </row>
    <row r="1022" spans="1:6" x14ac:dyDescent="0.25">
      <c r="F1022" s="257"/>
    </row>
    <row r="1023" spans="1:6" x14ac:dyDescent="0.25">
      <c r="F1023" s="257"/>
    </row>
    <row r="1024" spans="1:6" x14ac:dyDescent="0.25">
      <c r="A1024" s="359"/>
      <c r="B1024" s="196"/>
      <c r="F1024" s="257"/>
    </row>
    <row r="1025" spans="1:6" x14ac:dyDescent="0.25">
      <c r="F1025" s="257"/>
    </row>
    <row r="1026" spans="1:6" x14ac:dyDescent="0.25">
      <c r="F1026" s="257"/>
    </row>
    <row r="1027" spans="1:6" x14ac:dyDescent="0.25">
      <c r="F1027" s="257"/>
    </row>
    <row r="1028" spans="1:6" x14ac:dyDescent="0.25">
      <c r="F1028" s="257"/>
    </row>
    <row r="1029" spans="1:6" x14ac:dyDescent="0.25">
      <c r="A1029" s="359"/>
      <c r="B1029" s="186"/>
      <c r="F1029" s="257"/>
    </row>
    <row r="1030" spans="1:6" x14ac:dyDescent="0.25">
      <c r="F1030" s="257"/>
    </row>
    <row r="1031" spans="1:6" x14ac:dyDescent="0.25">
      <c r="F1031" s="257"/>
    </row>
    <row r="1032" spans="1:6" x14ac:dyDescent="0.25">
      <c r="F1032" s="257"/>
    </row>
    <row r="1033" spans="1:6" x14ac:dyDescent="0.25">
      <c r="A1033" s="359"/>
      <c r="B1033" s="186"/>
      <c r="F1033" s="257"/>
    </row>
    <row r="1034" spans="1:6" x14ac:dyDescent="0.25">
      <c r="F1034" s="257"/>
    </row>
    <row r="1035" spans="1:6" x14ac:dyDescent="0.25">
      <c r="F1035" s="257"/>
    </row>
    <row r="1036" spans="1:6" x14ac:dyDescent="0.25">
      <c r="F1036" s="257"/>
    </row>
    <row r="1037" spans="1:6" x14ac:dyDescent="0.25">
      <c r="F1037" s="257"/>
    </row>
    <row r="1038" spans="1:6" x14ac:dyDescent="0.25">
      <c r="F1038" s="257"/>
    </row>
    <row r="1039" spans="1:6" x14ac:dyDescent="0.25">
      <c r="F1039" s="257"/>
    </row>
    <row r="1040" spans="1:6" x14ac:dyDescent="0.25">
      <c r="F1040" s="257"/>
    </row>
    <row r="1041" spans="1:6" x14ac:dyDescent="0.25">
      <c r="B1041" s="222"/>
      <c r="F1041" s="257"/>
    </row>
    <row r="1042" spans="1:6" x14ac:dyDescent="0.25">
      <c r="B1042" s="222"/>
      <c r="D1042" s="220"/>
      <c r="E1042" s="220"/>
      <c r="F1042" s="257"/>
    </row>
    <row r="1043" spans="1:6" x14ac:dyDescent="0.25">
      <c r="B1043" s="222"/>
      <c r="D1043" s="220"/>
      <c r="E1043" s="194"/>
      <c r="F1043" s="189"/>
    </row>
    <row r="1044" spans="1:6" x14ac:dyDescent="0.25">
      <c r="D1044" s="194"/>
      <c r="E1044" s="194"/>
      <c r="F1044" s="189"/>
    </row>
    <row r="1045" spans="1:6" x14ac:dyDescent="0.25">
      <c r="C1045" s="371"/>
    </row>
    <row r="1046" spans="1:6" x14ac:dyDescent="0.25">
      <c r="C1046" s="371"/>
      <c r="D1046" s="194"/>
      <c r="E1046" s="194"/>
      <c r="F1046" s="189"/>
    </row>
    <row r="1047" spans="1:6" x14ac:dyDescent="0.25">
      <c r="C1047" s="371"/>
      <c r="D1047" s="194"/>
      <c r="E1047" s="194"/>
      <c r="F1047" s="189"/>
    </row>
    <row r="1048" spans="1:6" x14ac:dyDescent="0.25">
      <c r="C1048" s="371"/>
      <c r="D1048" s="194"/>
      <c r="E1048" s="194"/>
      <c r="F1048" s="189"/>
    </row>
    <row r="1050" spans="1:6" x14ac:dyDescent="0.25">
      <c r="A1050" s="186"/>
      <c r="D1050" s="194"/>
      <c r="E1050" s="194"/>
      <c r="F1050" s="189"/>
    </row>
    <row r="1051" spans="1:6" x14ac:dyDescent="0.25">
      <c r="A1051" s="185"/>
      <c r="B1051" s="186"/>
      <c r="D1051" s="194"/>
      <c r="E1051" s="194"/>
      <c r="F1051" s="189"/>
    </row>
    <row r="1052" spans="1:6" x14ac:dyDescent="0.25">
      <c r="B1052" s="222"/>
      <c r="D1052" s="220"/>
      <c r="E1052" s="220"/>
      <c r="F1052" s="257"/>
    </row>
    <row r="1053" spans="1:6" x14ac:dyDescent="0.25">
      <c r="A1053" s="359"/>
      <c r="B1053" s="371"/>
      <c r="C1053" s="185"/>
      <c r="D1053" s="384"/>
      <c r="E1053" s="294"/>
      <c r="F1053" s="368"/>
    </row>
    <row r="1054" spans="1:6" x14ac:dyDescent="0.25">
      <c r="A1054" s="375"/>
      <c r="B1054" s="472"/>
      <c r="C1054" s="185"/>
      <c r="D1054" s="386"/>
      <c r="E1054" s="386"/>
      <c r="F1054" s="387"/>
    </row>
    <row r="1055" spans="1:6" x14ac:dyDescent="0.25">
      <c r="A1055" s="375"/>
      <c r="B1055" s="472"/>
      <c r="C1055" s="182"/>
      <c r="D1055" s="183"/>
      <c r="E1055" s="183"/>
      <c r="F1055" s="388"/>
    </row>
    <row r="1056" spans="1:6" x14ac:dyDescent="0.25">
      <c r="A1056" s="181"/>
      <c r="B1056" s="222"/>
      <c r="C1056" s="182"/>
      <c r="F1056" s="257"/>
    </row>
    <row r="1057" spans="1:6" x14ac:dyDescent="0.25">
      <c r="A1057" s="181"/>
      <c r="B1057" s="222"/>
      <c r="C1057" s="182"/>
      <c r="F1057" s="257"/>
    </row>
    <row r="1058" spans="1:6" x14ac:dyDescent="0.25">
      <c r="A1058" s="181"/>
      <c r="B1058" s="222"/>
      <c r="C1058" s="182"/>
      <c r="F1058" s="257"/>
    </row>
    <row r="1059" spans="1:6" x14ac:dyDescent="0.25">
      <c r="A1059" s="181"/>
      <c r="B1059" s="222"/>
      <c r="C1059" s="182"/>
      <c r="F1059" s="257"/>
    </row>
    <row r="1060" spans="1:6" x14ac:dyDescent="0.25">
      <c r="A1060" s="375"/>
      <c r="B1060" s="186"/>
      <c r="C1060" s="182"/>
      <c r="F1060" s="388"/>
    </row>
    <row r="1061" spans="1:6" x14ac:dyDescent="0.25">
      <c r="A1061" s="181"/>
      <c r="B1061" s="222"/>
      <c r="C1061" s="182"/>
      <c r="F1061" s="257"/>
    </row>
    <row r="1062" spans="1:6" x14ac:dyDescent="0.25">
      <c r="A1062" s="181"/>
      <c r="B1062" s="222"/>
      <c r="C1062" s="182"/>
      <c r="F1062" s="257"/>
    </row>
    <row r="1063" spans="1:6" x14ac:dyDescent="0.25">
      <c r="A1063" s="181"/>
      <c r="B1063" s="222"/>
      <c r="C1063" s="182"/>
      <c r="F1063" s="257"/>
    </row>
    <row r="1064" spans="1:6" x14ac:dyDescent="0.25">
      <c r="A1064" s="181"/>
      <c r="B1064" s="222"/>
      <c r="C1064" s="182"/>
      <c r="F1064" s="257"/>
    </row>
    <row r="1065" spans="1:6" x14ac:dyDescent="0.25">
      <c r="A1065" s="375"/>
      <c r="B1065" s="186"/>
      <c r="C1065" s="182"/>
      <c r="F1065" s="388"/>
    </row>
    <row r="1066" spans="1:6" x14ac:dyDescent="0.25">
      <c r="A1066" s="181"/>
      <c r="B1066" s="222"/>
      <c r="C1066" s="182"/>
      <c r="F1066" s="257"/>
    </row>
    <row r="1067" spans="1:6" x14ac:dyDescent="0.25">
      <c r="A1067" s="181"/>
      <c r="B1067" s="222"/>
      <c r="C1067" s="182"/>
      <c r="F1067" s="257"/>
    </row>
    <row r="1068" spans="1:6" x14ac:dyDescent="0.25">
      <c r="A1068" s="181"/>
      <c r="B1068" s="222"/>
      <c r="C1068" s="182"/>
      <c r="F1068" s="257"/>
    </row>
    <row r="1069" spans="1:6" x14ac:dyDescent="0.25">
      <c r="A1069" s="181"/>
      <c r="B1069" s="222"/>
      <c r="C1069" s="182"/>
      <c r="F1069" s="257"/>
    </row>
    <row r="1070" spans="1:6" x14ac:dyDescent="0.25">
      <c r="A1070" s="181"/>
      <c r="B1070" s="222"/>
      <c r="C1070" s="182"/>
      <c r="F1070" s="257"/>
    </row>
    <row r="1071" spans="1:6" x14ac:dyDescent="0.25">
      <c r="A1071" s="375"/>
      <c r="B1071" s="472"/>
      <c r="C1071" s="185"/>
      <c r="D1071" s="386"/>
      <c r="E1071" s="386"/>
      <c r="F1071" s="185"/>
    </row>
    <row r="1072" spans="1:6" x14ac:dyDescent="0.25">
      <c r="A1072" s="375"/>
      <c r="B1072" s="472"/>
      <c r="C1072" s="185"/>
      <c r="D1072" s="183"/>
      <c r="E1072" s="183"/>
      <c r="F1072" s="388"/>
    </row>
    <row r="1073" spans="1:6" x14ac:dyDescent="0.25">
      <c r="A1073" s="181"/>
      <c r="B1073" s="222"/>
      <c r="C1073" s="182"/>
      <c r="D1073" s="183"/>
      <c r="E1073" s="183"/>
      <c r="F1073" s="257"/>
    </row>
    <row r="1074" spans="1:6" x14ac:dyDescent="0.25">
      <c r="A1074" s="181"/>
      <c r="B1074" s="222"/>
      <c r="C1074" s="182"/>
      <c r="D1074" s="183"/>
      <c r="E1074" s="183"/>
      <c r="F1074" s="257"/>
    </row>
    <row r="1075" spans="1:6" x14ac:dyDescent="0.25">
      <c r="A1075" s="181"/>
      <c r="B1075" s="222"/>
      <c r="C1075" s="182"/>
      <c r="D1075" s="183"/>
      <c r="E1075" s="183"/>
      <c r="F1075" s="257"/>
    </row>
    <row r="1076" spans="1:6" x14ac:dyDescent="0.25">
      <c r="A1076" s="181"/>
      <c r="B1076" s="222"/>
      <c r="C1076" s="182"/>
      <c r="D1076" s="183"/>
      <c r="E1076" s="183"/>
      <c r="F1076" s="257"/>
    </row>
    <row r="1077" spans="1:6" x14ac:dyDescent="0.25">
      <c r="A1077" s="181"/>
      <c r="B1077" s="222"/>
      <c r="C1077" s="182"/>
      <c r="D1077" s="183"/>
      <c r="E1077" s="183"/>
      <c r="F1077" s="257"/>
    </row>
    <row r="1078" spans="1:6" x14ac:dyDescent="0.25">
      <c r="A1078" s="181"/>
      <c r="B1078" s="222"/>
      <c r="C1078" s="182"/>
      <c r="D1078" s="183"/>
      <c r="E1078" s="183"/>
      <c r="F1078" s="257"/>
    </row>
    <row r="1079" spans="1:6" x14ac:dyDescent="0.25">
      <c r="A1079" s="375"/>
      <c r="B1079" s="186"/>
      <c r="C1079" s="182"/>
      <c r="D1079" s="183"/>
      <c r="E1079" s="183"/>
      <c r="F1079" s="257"/>
    </row>
    <row r="1080" spans="1:6" x14ac:dyDescent="0.25">
      <c r="A1080" s="181"/>
      <c r="B1080" s="222"/>
      <c r="C1080" s="182"/>
      <c r="D1080" s="183"/>
      <c r="E1080" s="183"/>
      <c r="F1080" s="257"/>
    </row>
    <row r="1081" spans="1:6" x14ac:dyDescent="0.25">
      <c r="A1081" s="181"/>
      <c r="B1081" s="222"/>
      <c r="C1081" s="182"/>
      <c r="D1081" s="183"/>
      <c r="E1081" s="183"/>
      <c r="F1081" s="257"/>
    </row>
    <row r="1082" spans="1:6" x14ac:dyDescent="0.25">
      <c r="A1082" s="181"/>
      <c r="B1082" s="222"/>
      <c r="C1082" s="182"/>
      <c r="D1082" s="183"/>
      <c r="E1082" s="183"/>
      <c r="F1082" s="257"/>
    </row>
    <row r="1083" spans="1:6" x14ac:dyDescent="0.25">
      <c r="A1083" s="181"/>
      <c r="B1083" s="222"/>
      <c r="C1083" s="182"/>
      <c r="D1083" s="183"/>
      <c r="E1083" s="183"/>
      <c r="F1083" s="257"/>
    </row>
    <row r="1084" spans="1:6" x14ac:dyDescent="0.25">
      <c r="A1084" s="181"/>
      <c r="B1084" s="222"/>
      <c r="C1084" s="182"/>
      <c r="D1084" s="183"/>
      <c r="E1084" s="183"/>
      <c r="F1084" s="257"/>
    </row>
    <row r="1085" spans="1:6" x14ac:dyDescent="0.25">
      <c r="A1085" s="375"/>
      <c r="B1085" s="472"/>
      <c r="C1085" s="185"/>
      <c r="D1085" s="183"/>
      <c r="E1085" s="183"/>
      <c r="F1085" s="388"/>
    </row>
    <row r="1086" spans="1:6" x14ac:dyDescent="0.25">
      <c r="A1086" s="181"/>
      <c r="B1086" s="222"/>
      <c r="C1086" s="182"/>
      <c r="F1086" s="257"/>
    </row>
    <row r="1087" spans="1:6" x14ac:dyDescent="0.25">
      <c r="A1087" s="181"/>
      <c r="B1087" s="222"/>
      <c r="C1087" s="182"/>
      <c r="F1087" s="257"/>
    </row>
    <row r="1088" spans="1:6" x14ac:dyDescent="0.25">
      <c r="A1088" s="181"/>
      <c r="B1088" s="222"/>
      <c r="C1088" s="182"/>
      <c r="F1088" s="257"/>
    </row>
    <row r="1089" spans="1:6" x14ac:dyDescent="0.25">
      <c r="A1089" s="181"/>
      <c r="B1089" s="222"/>
      <c r="C1089" s="182"/>
      <c r="F1089" s="257"/>
    </row>
    <row r="1090" spans="1:6" x14ac:dyDescent="0.25">
      <c r="A1090" s="181"/>
      <c r="B1090" s="222"/>
      <c r="C1090" s="182"/>
      <c r="D1090" s="183"/>
      <c r="E1090" s="183"/>
      <c r="F1090" s="257"/>
    </row>
    <row r="1091" spans="1:6" x14ac:dyDescent="0.25">
      <c r="A1091" s="181"/>
      <c r="B1091" s="222"/>
      <c r="C1091" s="182"/>
      <c r="D1091" s="183"/>
      <c r="E1091" s="183"/>
      <c r="F1091" s="257"/>
    </row>
    <row r="1092" spans="1:6" x14ac:dyDescent="0.25">
      <c r="A1092" s="359"/>
      <c r="B1092" s="186"/>
      <c r="C1092" s="185"/>
      <c r="D1092" s="187"/>
      <c r="E1092" s="187"/>
      <c r="F1092" s="186"/>
    </row>
    <row r="1093" spans="1:6" x14ac:dyDescent="0.25">
      <c r="A1093" s="359"/>
      <c r="B1093" s="371"/>
      <c r="C1093" s="185"/>
      <c r="D1093" s="384"/>
      <c r="E1093" s="294"/>
      <c r="F1093" s="368"/>
    </row>
    <row r="1094" spans="1:6" x14ac:dyDescent="0.25">
      <c r="B1094" s="196"/>
    </row>
    <row r="1095" spans="1:6" x14ac:dyDescent="0.25">
      <c r="B1095" s="196"/>
    </row>
    <row r="1096" spans="1:6" x14ac:dyDescent="0.25">
      <c r="F1096" s="257"/>
    </row>
    <row r="1097" spans="1:6" x14ac:dyDescent="0.25">
      <c r="F1097" s="257"/>
    </row>
    <row r="1098" spans="1:6" x14ac:dyDescent="0.25">
      <c r="F1098" s="257"/>
    </row>
    <row r="1099" spans="1:6" x14ac:dyDescent="0.25">
      <c r="F1099" s="257"/>
    </row>
    <row r="1100" spans="1:6" x14ac:dyDescent="0.25">
      <c r="F1100" s="257"/>
    </row>
    <row r="1101" spans="1:6" x14ac:dyDescent="0.25">
      <c r="F1101" s="257"/>
    </row>
    <row r="1102" spans="1:6" x14ac:dyDescent="0.25">
      <c r="F1102" s="257"/>
    </row>
    <row r="1103" spans="1:6" x14ac:dyDescent="0.25">
      <c r="F1103" s="257"/>
    </row>
    <row r="1104" spans="1:6" x14ac:dyDescent="0.25">
      <c r="A1104" s="189"/>
      <c r="F1104" s="257"/>
    </row>
    <row r="1105" spans="1:6" x14ac:dyDescent="0.25">
      <c r="A1105" s="189"/>
      <c r="F1105" s="257"/>
    </row>
    <row r="1106" spans="1:6" x14ac:dyDescent="0.25">
      <c r="A1106" s="189"/>
      <c r="B1106" s="196"/>
    </row>
    <row r="1107" spans="1:6" x14ac:dyDescent="0.25">
      <c r="A1107" s="189"/>
      <c r="F1107" s="257"/>
    </row>
    <row r="1108" spans="1:6" x14ac:dyDescent="0.25">
      <c r="A1108" s="189"/>
      <c r="F1108" s="257"/>
    </row>
    <row r="1109" spans="1:6" x14ac:dyDescent="0.25">
      <c r="A1109" s="189"/>
      <c r="F1109" s="257"/>
    </row>
    <row r="1110" spans="1:6" x14ac:dyDescent="0.25">
      <c r="A1110" s="189"/>
      <c r="F1110" s="257"/>
    </row>
    <row r="1111" spans="1:6" x14ac:dyDescent="0.25">
      <c r="A1111" s="189"/>
      <c r="F1111" s="257"/>
    </row>
    <row r="1112" spans="1:6" x14ac:dyDescent="0.25">
      <c r="A1112" s="189"/>
      <c r="F1112" s="257"/>
    </row>
    <row r="1113" spans="1:6" x14ac:dyDescent="0.25">
      <c r="A1113" s="189"/>
      <c r="F1113" s="257"/>
    </row>
    <row r="1114" spans="1:6" x14ac:dyDescent="0.25">
      <c r="A1114" s="189"/>
      <c r="F1114" s="257"/>
    </row>
    <row r="1115" spans="1:6" x14ac:dyDescent="0.25">
      <c r="A1115" s="189"/>
      <c r="F1115" s="257"/>
    </row>
    <row r="1116" spans="1:6" x14ac:dyDescent="0.25">
      <c r="A1116" s="189"/>
      <c r="B1116" s="196"/>
    </row>
    <row r="1117" spans="1:6" x14ac:dyDescent="0.25">
      <c r="A1117" s="189"/>
      <c r="F1117" s="257"/>
    </row>
    <row r="1118" spans="1:6" x14ac:dyDescent="0.25">
      <c r="A1118" s="189"/>
      <c r="F1118" s="257"/>
    </row>
    <row r="1119" spans="1:6" x14ac:dyDescent="0.25">
      <c r="A1119" s="189"/>
      <c r="F1119" s="257"/>
    </row>
    <row r="1120" spans="1:6" x14ac:dyDescent="0.25">
      <c r="A1120" s="189"/>
      <c r="F1120" s="257"/>
    </row>
    <row r="1121" spans="1:6" x14ac:dyDescent="0.25">
      <c r="A1121" s="189"/>
      <c r="F1121" s="257"/>
    </row>
    <row r="1122" spans="1:6" x14ac:dyDescent="0.25">
      <c r="A1122" s="189"/>
      <c r="F1122" s="257"/>
    </row>
    <row r="1123" spans="1:6" x14ac:dyDescent="0.25">
      <c r="A1123" s="189"/>
      <c r="F1123" s="257"/>
    </row>
    <row r="1124" spans="1:6" x14ac:dyDescent="0.25">
      <c r="A1124" s="189"/>
      <c r="F1124" s="257"/>
    </row>
    <row r="1125" spans="1:6" x14ac:dyDescent="0.25">
      <c r="A1125" s="189"/>
      <c r="B1125" s="196"/>
    </row>
    <row r="1126" spans="1:6" x14ac:dyDescent="0.25">
      <c r="A1126" s="189"/>
      <c r="F1126" s="257"/>
    </row>
    <row r="1127" spans="1:6" x14ac:dyDescent="0.25">
      <c r="A1127" s="189"/>
      <c r="F1127" s="257"/>
    </row>
    <row r="1128" spans="1:6" x14ac:dyDescent="0.25">
      <c r="A1128" s="189"/>
      <c r="F1128" s="257"/>
    </row>
    <row r="1129" spans="1:6" x14ac:dyDescent="0.25">
      <c r="A1129" s="189"/>
      <c r="F1129" s="257"/>
    </row>
    <row r="1130" spans="1:6" x14ac:dyDescent="0.25">
      <c r="A1130" s="189"/>
      <c r="F1130" s="257"/>
    </row>
    <row r="1131" spans="1:6" x14ac:dyDescent="0.25">
      <c r="A1131" s="189"/>
      <c r="F1131" s="257"/>
    </row>
    <row r="1132" spans="1:6" x14ac:dyDescent="0.25">
      <c r="A1132" s="189"/>
      <c r="F1132" s="257"/>
    </row>
    <row r="1133" spans="1:6" x14ac:dyDescent="0.25">
      <c r="A1133" s="189"/>
      <c r="F1133" s="257"/>
    </row>
    <row r="1134" spans="1:6" x14ac:dyDescent="0.25">
      <c r="A1134" s="189"/>
      <c r="B1134" s="196"/>
    </row>
    <row r="1135" spans="1:6" x14ac:dyDescent="0.25">
      <c r="A1135" s="189"/>
      <c r="F1135" s="257"/>
    </row>
    <row r="1136" spans="1:6" x14ac:dyDescent="0.25">
      <c r="A1136" s="189"/>
      <c r="F1136" s="257"/>
    </row>
    <row r="1137" spans="1:6" x14ac:dyDescent="0.25">
      <c r="A1137" s="189"/>
      <c r="F1137" s="257"/>
    </row>
    <row r="1138" spans="1:6" x14ac:dyDescent="0.25">
      <c r="A1138" s="189"/>
      <c r="F1138" s="257"/>
    </row>
    <row r="1139" spans="1:6" x14ac:dyDescent="0.25">
      <c r="A1139" s="189"/>
      <c r="F1139" s="257"/>
    </row>
    <row r="1140" spans="1:6" x14ac:dyDescent="0.25">
      <c r="A1140" s="189"/>
      <c r="F1140" s="257"/>
    </row>
    <row r="1141" spans="1:6" x14ac:dyDescent="0.25">
      <c r="A1141" s="189"/>
      <c r="F1141" s="257"/>
    </row>
    <row r="1142" spans="1:6" x14ac:dyDescent="0.25">
      <c r="A1142" s="189"/>
      <c r="F1142" s="257"/>
    </row>
    <row r="1143" spans="1:6" x14ac:dyDescent="0.25">
      <c r="A1143" s="189"/>
      <c r="B1143" s="196"/>
    </row>
    <row r="1144" spans="1:6" x14ac:dyDescent="0.25">
      <c r="A1144" s="189"/>
      <c r="F1144" s="257"/>
    </row>
    <row r="1145" spans="1:6" x14ac:dyDescent="0.25">
      <c r="A1145" s="189"/>
      <c r="F1145" s="257"/>
    </row>
    <row r="1146" spans="1:6" x14ac:dyDescent="0.25">
      <c r="A1146" s="189"/>
      <c r="F1146" s="257"/>
    </row>
    <row r="1147" spans="1:6" x14ac:dyDescent="0.25">
      <c r="A1147" s="189"/>
      <c r="F1147" s="257"/>
    </row>
    <row r="1148" spans="1:6" x14ac:dyDescent="0.25">
      <c r="A1148" s="189"/>
      <c r="F1148" s="257"/>
    </row>
    <row r="1149" spans="1:6" x14ac:dyDescent="0.25">
      <c r="A1149" s="189"/>
      <c r="F1149" s="257"/>
    </row>
    <row r="1150" spans="1:6" x14ac:dyDescent="0.25">
      <c r="A1150" s="189"/>
      <c r="F1150" s="257"/>
    </row>
    <row r="1151" spans="1:6" x14ac:dyDescent="0.25">
      <c r="A1151" s="189"/>
      <c r="F1151" s="257"/>
    </row>
    <row r="1152" spans="1:6" x14ac:dyDescent="0.25">
      <c r="A1152" s="189"/>
      <c r="B1152" s="196"/>
    </row>
    <row r="1153" spans="1:6" x14ac:dyDescent="0.25">
      <c r="A1153" s="189"/>
      <c r="F1153" s="257"/>
    </row>
    <row r="1154" spans="1:6" x14ac:dyDescent="0.25">
      <c r="A1154" s="189"/>
      <c r="F1154" s="257"/>
    </row>
    <row r="1155" spans="1:6" x14ac:dyDescent="0.25">
      <c r="A1155" s="189"/>
      <c r="F1155" s="257"/>
    </row>
    <row r="1156" spans="1:6" x14ac:dyDescent="0.25">
      <c r="A1156" s="189"/>
      <c r="F1156" s="257"/>
    </row>
    <row r="1157" spans="1:6" x14ac:dyDescent="0.25">
      <c r="A1157" s="189"/>
      <c r="F1157" s="257"/>
    </row>
    <row r="1158" spans="1:6" x14ac:dyDescent="0.25">
      <c r="A1158" s="189"/>
      <c r="F1158" s="257"/>
    </row>
    <row r="1159" spans="1:6" x14ac:dyDescent="0.25">
      <c r="A1159" s="189"/>
      <c r="F1159" s="257"/>
    </row>
    <row r="1160" spans="1:6" x14ac:dyDescent="0.25">
      <c r="A1160" s="189"/>
      <c r="F1160" s="257"/>
    </row>
    <row r="1161" spans="1:6" x14ac:dyDescent="0.25">
      <c r="A1161" s="189"/>
      <c r="B1161" s="196"/>
    </row>
    <row r="1162" spans="1:6" x14ac:dyDescent="0.25">
      <c r="A1162" s="189"/>
      <c r="F1162" s="257"/>
    </row>
    <row r="1163" spans="1:6" x14ac:dyDescent="0.25">
      <c r="A1163" s="189"/>
      <c r="F1163" s="257"/>
    </row>
    <row r="1164" spans="1:6" x14ac:dyDescent="0.25">
      <c r="A1164" s="189"/>
      <c r="F1164" s="257"/>
    </row>
    <row r="1165" spans="1:6" x14ac:dyDescent="0.25">
      <c r="A1165" s="189"/>
      <c r="F1165" s="257"/>
    </row>
    <row r="1166" spans="1:6" x14ac:dyDescent="0.25">
      <c r="A1166" s="189"/>
      <c r="F1166" s="257"/>
    </row>
    <row r="1167" spans="1:6" x14ac:dyDescent="0.25">
      <c r="A1167" s="189"/>
      <c r="F1167" s="257"/>
    </row>
    <row r="1168" spans="1:6" x14ac:dyDescent="0.25">
      <c r="A1168" s="189"/>
      <c r="B1168" s="196"/>
    </row>
    <row r="1169" spans="1:6" x14ac:dyDescent="0.25">
      <c r="A1169" s="189"/>
      <c r="B1169" s="222"/>
      <c r="F1169" s="257"/>
    </row>
    <row r="1170" spans="1:6" x14ac:dyDescent="0.25">
      <c r="A1170" s="189"/>
      <c r="B1170" s="222"/>
      <c r="F1170" s="257"/>
    </row>
    <row r="1171" spans="1:6" x14ac:dyDescent="0.25">
      <c r="A1171" s="189"/>
      <c r="B1171" s="222"/>
      <c r="F1171" s="257"/>
    </row>
    <row r="1172" spans="1:6" x14ac:dyDescent="0.25">
      <c r="A1172" s="189"/>
      <c r="B1172" s="222"/>
      <c r="F1172" s="257"/>
    </row>
    <row r="1173" spans="1:6" x14ac:dyDescent="0.25">
      <c r="A1173" s="189"/>
      <c r="B1173" s="222"/>
      <c r="F1173" s="257"/>
    </row>
    <row r="1174" spans="1:6" x14ac:dyDescent="0.25">
      <c r="A1174" s="189"/>
      <c r="B1174" s="222"/>
      <c r="F1174" s="257"/>
    </row>
    <row r="1175" spans="1:6" x14ac:dyDescent="0.25">
      <c r="A1175" s="189"/>
      <c r="B1175" s="222"/>
      <c r="F1175" s="257"/>
    </row>
    <row r="1176" spans="1:6" x14ac:dyDescent="0.25">
      <c r="A1176" s="189"/>
      <c r="B1176" s="222"/>
      <c r="F1176" s="257"/>
    </row>
    <row r="1177" spans="1:6" x14ac:dyDescent="0.25">
      <c r="A1177" s="189"/>
      <c r="B1177" s="186"/>
    </row>
    <row r="1178" spans="1:6" x14ac:dyDescent="0.25">
      <c r="A1178" s="189"/>
      <c r="B1178" s="223"/>
      <c r="F1178" s="257"/>
    </row>
    <row r="1179" spans="1:6" x14ac:dyDescent="0.25">
      <c r="A1179" s="189"/>
      <c r="F1179" s="257"/>
    </row>
    <row r="1180" spans="1:6" x14ac:dyDescent="0.25">
      <c r="A1180" s="189"/>
      <c r="F1180" s="257"/>
    </row>
    <row r="1181" spans="1:6" x14ac:dyDescent="0.25">
      <c r="A1181" s="189"/>
      <c r="F1181" s="257"/>
    </row>
    <row r="1182" spans="1:6" x14ac:dyDescent="0.25">
      <c r="A1182" s="189"/>
      <c r="F1182" s="257"/>
    </row>
    <row r="1183" spans="1:6" x14ac:dyDescent="0.25">
      <c r="A1183" s="189"/>
      <c r="F1183" s="257"/>
    </row>
    <row r="1184" spans="1:6" x14ac:dyDescent="0.25">
      <c r="A1184" s="189"/>
      <c r="F1184" s="257"/>
    </row>
    <row r="1185" spans="1:6" x14ac:dyDescent="0.25">
      <c r="A1185" s="189"/>
      <c r="F1185" s="257"/>
    </row>
    <row r="1186" spans="1:6" x14ac:dyDescent="0.25">
      <c r="A1186" s="189"/>
      <c r="F1186" s="257"/>
    </row>
    <row r="1187" spans="1:6" x14ac:dyDescent="0.25">
      <c r="A1187" s="189"/>
      <c r="F1187" s="257"/>
    </row>
    <row r="1188" spans="1:6" x14ac:dyDescent="0.25">
      <c r="A1188" s="189"/>
      <c r="B1188" s="196"/>
    </row>
    <row r="1189" spans="1:6" x14ac:dyDescent="0.25">
      <c r="A1189" s="189"/>
      <c r="B1189" s="186"/>
    </row>
    <row r="1190" spans="1:6" x14ac:dyDescent="0.25">
      <c r="A1190" s="189"/>
      <c r="B1190" s="196"/>
    </row>
    <row r="1191" spans="1:6" x14ac:dyDescent="0.25">
      <c r="A1191" s="189"/>
      <c r="F1191" s="257"/>
    </row>
    <row r="1192" spans="1:6" x14ac:dyDescent="0.25">
      <c r="A1192" s="189"/>
      <c r="F1192" s="257"/>
    </row>
    <row r="1193" spans="1:6" x14ac:dyDescent="0.25">
      <c r="A1193" s="189"/>
      <c r="F1193" s="257"/>
    </row>
    <row r="1194" spans="1:6" x14ac:dyDescent="0.25">
      <c r="A1194" s="189"/>
      <c r="F1194" s="257"/>
    </row>
    <row r="1195" spans="1:6" x14ac:dyDescent="0.25">
      <c r="A1195" s="189"/>
      <c r="F1195" s="257"/>
    </row>
    <row r="1196" spans="1:6" x14ac:dyDescent="0.25">
      <c r="A1196" s="189"/>
      <c r="B1196" s="196"/>
    </row>
    <row r="1197" spans="1:6" x14ac:dyDescent="0.25">
      <c r="A1197" s="189"/>
      <c r="F1197" s="257"/>
    </row>
    <row r="1198" spans="1:6" x14ac:dyDescent="0.25">
      <c r="A1198" s="189"/>
      <c r="F1198" s="257"/>
    </row>
    <row r="1199" spans="1:6" x14ac:dyDescent="0.25">
      <c r="A1199" s="189"/>
      <c r="F1199" s="257"/>
    </row>
    <row r="1200" spans="1:6" x14ac:dyDescent="0.25">
      <c r="F1200" s="257"/>
    </row>
    <row r="1201" spans="1:6" x14ac:dyDescent="0.25">
      <c r="F1201" s="257"/>
    </row>
    <row r="1202" spans="1:6" x14ac:dyDescent="0.25">
      <c r="B1202" s="196"/>
      <c r="F1202" s="257"/>
    </row>
    <row r="1203" spans="1:6" x14ac:dyDescent="0.25">
      <c r="F1203" s="257"/>
    </row>
    <row r="1204" spans="1:6" x14ac:dyDescent="0.25">
      <c r="B1204" s="196"/>
      <c r="F1204" s="257"/>
    </row>
    <row r="1205" spans="1:6" x14ac:dyDescent="0.25">
      <c r="B1205" s="222"/>
      <c r="F1205" s="257"/>
    </row>
    <row r="1206" spans="1:6" x14ac:dyDescent="0.25">
      <c r="B1206" s="222"/>
      <c r="F1206" s="257"/>
    </row>
    <row r="1207" spans="1:6" x14ac:dyDescent="0.25">
      <c r="B1207" s="196"/>
      <c r="F1207" s="257"/>
    </row>
    <row r="1208" spans="1:6" x14ac:dyDescent="0.25">
      <c r="F1208" s="257"/>
    </row>
    <row r="1209" spans="1:6" x14ac:dyDescent="0.25">
      <c r="F1209" s="257"/>
    </row>
    <row r="1210" spans="1:6" x14ac:dyDescent="0.25">
      <c r="F1210" s="257"/>
    </row>
    <row r="1211" spans="1:6" x14ac:dyDescent="0.25">
      <c r="F1211" s="257"/>
    </row>
    <row r="1212" spans="1:6" x14ac:dyDescent="0.25">
      <c r="B1212" s="196"/>
      <c r="D1212" s="191"/>
      <c r="E1212" s="191"/>
      <c r="F1212" s="257"/>
    </row>
    <row r="1213" spans="1:6" x14ac:dyDescent="0.25">
      <c r="B1213" s="196"/>
      <c r="D1213" s="183"/>
      <c r="E1213" s="183"/>
      <c r="F1213" s="183"/>
    </row>
    <row r="1214" spans="1:6" x14ac:dyDescent="0.25">
      <c r="A1214" s="359"/>
      <c r="B1214" s="186"/>
      <c r="C1214" s="185"/>
      <c r="D1214" s="187"/>
      <c r="E1214" s="187"/>
      <c r="F1214" s="186"/>
    </row>
    <row r="1215" spans="1:6" x14ac:dyDescent="0.25">
      <c r="A1215" s="359"/>
      <c r="B1215" s="371"/>
      <c r="C1215" s="185"/>
      <c r="D1215" s="384"/>
      <c r="E1215" s="294"/>
      <c r="F1215" s="368"/>
    </row>
    <row r="1216" spans="1:6" x14ac:dyDescent="0.25">
      <c r="A1216" s="189"/>
      <c r="B1216" s="186"/>
      <c r="E1216" s="260"/>
      <c r="F1216" s="369"/>
    </row>
    <row r="1217" spans="1:6" x14ac:dyDescent="0.25">
      <c r="A1217" s="189"/>
      <c r="B1217" s="222"/>
      <c r="F1217" s="257"/>
    </row>
    <row r="1218" spans="1:6" x14ac:dyDescent="0.25">
      <c r="A1218" s="189"/>
      <c r="B1218" s="222"/>
      <c r="F1218" s="257"/>
    </row>
    <row r="1219" spans="1:6" x14ac:dyDescent="0.25">
      <c r="A1219" s="189"/>
      <c r="B1219" s="222"/>
      <c r="F1219" s="257"/>
    </row>
    <row r="1220" spans="1:6" x14ac:dyDescent="0.25">
      <c r="A1220" s="189"/>
      <c r="B1220" s="222"/>
      <c r="F1220" s="257"/>
    </row>
    <row r="1221" spans="1:6" x14ac:dyDescent="0.25">
      <c r="A1221" s="189"/>
      <c r="B1221" s="222"/>
      <c r="F1221" s="257"/>
    </row>
    <row r="1222" spans="1:6" x14ac:dyDescent="0.25">
      <c r="A1222" s="189"/>
      <c r="B1222" s="222"/>
      <c r="F1222" s="257"/>
    </row>
    <row r="1223" spans="1:6" x14ac:dyDescent="0.25">
      <c r="A1223" s="189"/>
      <c r="B1223" s="186"/>
      <c r="F1223" s="369"/>
    </row>
    <row r="1224" spans="1:6" x14ac:dyDescent="0.25">
      <c r="A1224" s="189"/>
      <c r="B1224" s="222"/>
      <c r="F1224" s="257"/>
    </row>
    <row r="1225" spans="1:6" x14ac:dyDescent="0.25">
      <c r="A1225" s="189"/>
      <c r="B1225" s="222"/>
      <c r="F1225" s="257"/>
    </row>
    <row r="1226" spans="1:6" x14ac:dyDescent="0.25">
      <c r="A1226" s="189"/>
      <c r="B1226" s="222"/>
      <c r="F1226" s="257"/>
    </row>
    <row r="1227" spans="1:6" x14ac:dyDescent="0.25">
      <c r="A1227" s="189"/>
      <c r="B1227" s="222"/>
      <c r="F1227" s="257"/>
    </row>
    <row r="1228" spans="1:6" x14ac:dyDescent="0.25">
      <c r="A1228" s="189"/>
      <c r="B1228" s="222"/>
      <c r="F1228" s="257"/>
    </row>
    <row r="1229" spans="1:6" x14ac:dyDescent="0.25">
      <c r="A1229" s="189"/>
      <c r="B1229" s="222"/>
      <c r="F1229" s="257"/>
    </row>
    <row r="1230" spans="1:6" x14ac:dyDescent="0.25">
      <c r="A1230" s="189"/>
      <c r="B1230" s="186"/>
      <c r="F1230" s="369"/>
    </row>
    <row r="1231" spans="1:6" x14ac:dyDescent="0.25">
      <c r="A1231" s="189"/>
      <c r="B1231" s="222"/>
      <c r="F1231" s="257"/>
    </row>
    <row r="1232" spans="1:6" x14ac:dyDescent="0.25">
      <c r="A1232" s="189"/>
      <c r="B1232" s="222"/>
      <c r="F1232" s="257"/>
    </row>
    <row r="1233" spans="1:6" x14ac:dyDescent="0.25">
      <c r="A1233" s="189"/>
      <c r="B1233" s="222"/>
      <c r="F1233" s="257"/>
    </row>
    <row r="1234" spans="1:6" x14ac:dyDescent="0.25">
      <c r="A1234" s="189"/>
      <c r="B1234" s="222"/>
      <c r="F1234" s="257"/>
    </row>
    <row r="1235" spans="1:6" x14ac:dyDescent="0.25">
      <c r="A1235" s="189"/>
      <c r="B1235" s="222"/>
      <c r="F1235" s="257"/>
    </row>
    <row r="1236" spans="1:6" x14ac:dyDescent="0.25">
      <c r="A1236" s="189"/>
      <c r="B1236" s="222"/>
      <c r="F1236" s="257"/>
    </row>
    <row r="1237" spans="1:6" x14ac:dyDescent="0.25">
      <c r="A1237" s="189"/>
      <c r="B1237" s="186"/>
      <c r="F1237" s="369"/>
    </row>
    <row r="1238" spans="1:6" x14ac:dyDescent="0.25">
      <c r="A1238" s="189"/>
      <c r="B1238" s="222"/>
      <c r="F1238" s="257"/>
    </row>
    <row r="1239" spans="1:6" x14ac:dyDescent="0.25">
      <c r="A1239" s="189"/>
      <c r="B1239" s="222"/>
      <c r="F1239" s="257"/>
    </row>
    <row r="1240" spans="1:6" x14ac:dyDescent="0.25">
      <c r="A1240" s="189"/>
      <c r="B1240" s="222"/>
      <c r="F1240" s="257"/>
    </row>
    <row r="1241" spans="1:6" x14ac:dyDescent="0.25">
      <c r="A1241" s="189"/>
      <c r="B1241" s="222"/>
      <c r="F1241" s="257"/>
    </row>
    <row r="1242" spans="1:6" x14ac:dyDescent="0.25">
      <c r="A1242" s="189"/>
      <c r="B1242" s="222"/>
      <c r="F1242" s="257"/>
    </row>
    <row r="1243" spans="1:6" x14ac:dyDescent="0.25">
      <c r="A1243" s="189"/>
      <c r="B1243" s="222"/>
      <c r="F1243" s="257"/>
    </row>
    <row r="1244" spans="1:6" x14ac:dyDescent="0.25">
      <c r="A1244" s="189"/>
      <c r="B1244" s="186"/>
      <c r="F1244" s="369"/>
    </row>
    <row r="1245" spans="1:6" x14ac:dyDescent="0.25">
      <c r="A1245" s="189"/>
      <c r="B1245" s="222"/>
      <c r="F1245" s="257"/>
    </row>
    <row r="1246" spans="1:6" x14ac:dyDescent="0.25">
      <c r="A1246" s="189"/>
      <c r="B1246" s="222"/>
      <c r="F1246" s="257"/>
    </row>
    <row r="1247" spans="1:6" x14ac:dyDescent="0.25">
      <c r="A1247" s="189"/>
      <c r="B1247" s="222"/>
      <c r="F1247" s="257"/>
    </row>
    <row r="1248" spans="1:6" x14ac:dyDescent="0.25">
      <c r="B1248" s="186"/>
      <c r="F1248" s="369"/>
    </row>
    <row r="1249" spans="1:6" x14ac:dyDescent="0.25">
      <c r="B1249" s="222"/>
      <c r="F1249" s="257"/>
    </row>
    <row r="1250" spans="1:6" x14ac:dyDescent="0.25">
      <c r="B1250" s="222"/>
      <c r="F1250" s="257"/>
    </row>
    <row r="1251" spans="1:6" x14ac:dyDescent="0.25">
      <c r="B1251" s="186"/>
      <c r="F1251" s="369"/>
    </row>
    <row r="1252" spans="1:6" x14ac:dyDescent="0.25">
      <c r="B1252" s="222"/>
      <c r="F1252" s="257"/>
    </row>
    <row r="1253" spans="1:6" x14ac:dyDescent="0.25">
      <c r="B1253" s="222"/>
      <c r="F1253" s="257"/>
    </row>
    <row r="1254" spans="1:6" x14ac:dyDescent="0.25">
      <c r="B1254" s="222"/>
      <c r="F1254" s="257"/>
    </row>
    <row r="1255" spans="1:6" x14ac:dyDescent="0.25">
      <c r="B1255" s="222"/>
      <c r="F1255" s="257"/>
    </row>
    <row r="1256" spans="1:6" x14ac:dyDescent="0.25">
      <c r="B1256" s="222"/>
      <c r="F1256" s="257"/>
    </row>
    <row r="1257" spans="1:6" x14ac:dyDescent="0.25">
      <c r="B1257" s="222"/>
      <c r="F1257" s="257"/>
    </row>
    <row r="1258" spans="1:6" x14ac:dyDescent="0.25">
      <c r="B1258" s="222"/>
      <c r="E1258" s="260"/>
      <c r="F1258" s="257"/>
    </row>
    <row r="1259" spans="1:6" x14ac:dyDescent="0.25">
      <c r="A1259" s="359"/>
      <c r="B1259" s="196"/>
      <c r="C1259" s="371"/>
      <c r="D1259" s="400"/>
      <c r="E1259" s="400"/>
      <c r="F1259" s="196"/>
    </row>
    <row r="1260" spans="1:6" x14ac:dyDescent="0.25">
      <c r="A1260" s="359"/>
      <c r="B1260" s="371"/>
      <c r="C1260" s="185"/>
      <c r="D1260" s="384"/>
      <c r="E1260" s="294"/>
      <c r="F1260" s="368"/>
    </row>
    <row r="1261" spans="1:6" x14ac:dyDescent="0.25">
      <c r="B1261" s="186"/>
      <c r="E1261" s="194"/>
      <c r="F1261" s="363"/>
    </row>
    <row r="1262" spans="1:6" x14ac:dyDescent="0.25">
      <c r="B1262" s="186"/>
      <c r="F1262" s="257"/>
    </row>
    <row r="1263" spans="1:6" x14ac:dyDescent="0.25">
      <c r="B1263" s="186"/>
      <c r="F1263" s="257"/>
    </row>
    <row r="1264" spans="1:6" x14ac:dyDescent="0.25">
      <c r="A1264" s="189"/>
      <c r="B1264" s="186"/>
      <c r="F1264" s="257"/>
    </row>
    <row r="1265" spans="1:6" x14ac:dyDescent="0.25">
      <c r="A1265" s="189"/>
      <c r="B1265" s="186"/>
      <c r="F1265" s="257"/>
    </row>
    <row r="1266" spans="1:6" x14ac:dyDescent="0.25">
      <c r="A1266" s="189"/>
      <c r="B1266" s="186"/>
      <c r="F1266" s="257"/>
    </row>
    <row r="1267" spans="1:6" x14ac:dyDescent="0.25">
      <c r="A1267" s="189"/>
      <c r="B1267" s="186"/>
      <c r="F1267" s="257"/>
    </row>
    <row r="1268" spans="1:6" x14ac:dyDescent="0.25">
      <c r="A1268" s="189"/>
      <c r="B1268" s="186"/>
      <c r="F1268" s="257"/>
    </row>
    <row r="1269" spans="1:6" x14ac:dyDescent="0.25">
      <c r="A1269" s="189"/>
      <c r="B1269" s="186"/>
      <c r="F1269" s="257"/>
    </row>
    <row r="1270" spans="1:6" x14ac:dyDescent="0.25">
      <c r="A1270" s="189"/>
      <c r="B1270" s="186"/>
      <c r="F1270" s="257"/>
    </row>
    <row r="1271" spans="1:6" x14ac:dyDescent="0.25">
      <c r="A1271" s="189"/>
      <c r="B1271" s="186"/>
      <c r="F1271" s="257"/>
    </row>
    <row r="1272" spans="1:6" x14ac:dyDescent="0.25">
      <c r="A1272" s="189"/>
      <c r="B1272" s="186"/>
      <c r="F1272" s="257"/>
    </row>
    <row r="1273" spans="1:6" x14ac:dyDescent="0.25">
      <c r="A1273" s="189"/>
      <c r="B1273" s="186"/>
      <c r="F1273" s="257"/>
    </row>
    <row r="1274" spans="1:6" x14ac:dyDescent="0.25">
      <c r="A1274" s="189"/>
      <c r="B1274" s="186"/>
      <c r="F1274" s="257"/>
    </row>
    <row r="1275" spans="1:6" x14ac:dyDescent="0.25">
      <c r="A1275" s="189"/>
      <c r="B1275" s="186"/>
      <c r="F1275" s="257"/>
    </row>
    <row r="1276" spans="1:6" x14ac:dyDescent="0.25">
      <c r="A1276" s="189"/>
      <c r="B1276" s="186"/>
      <c r="F1276" s="257"/>
    </row>
    <row r="1277" spans="1:6" x14ac:dyDescent="0.25">
      <c r="A1277" s="189"/>
      <c r="B1277" s="186"/>
      <c r="F1277" s="257"/>
    </row>
    <row r="1278" spans="1:6" x14ac:dyDescent="0.25">
      <c r="A1278" s="189"/>
      <c r="B1278" s="186"/>
      <c r="F1278" s="257"/>
    </row>
    <row r="1279" spans="1:6" x14ac:dyDescent="0.25">
      <c r="A1279" s="189"/>
      <c r="B1279" s="186"/>
      <c r="F1279" s="257"/>
    </row>
    <row r="1280" spans="1:6" x14ac:dyDescent="0.25">
      <c r="B1280" s="186"/>
      <c r="F1280" s="257"/>
    </row>
    <row r="1281" spans="1:6" x14ac:dyDescent="0.25">
      <c r="B1281" s="186"/>
      <c r="F1281" s="257"/>
    </row>
    <row r="1282" spans="1:6" x14ac:dyDescent="0.25">
      <c r="B1282" s="186"/>
      <c r="F1282" s="257"/>
    </row>
    <row r="1283" spans="1:6" x14ac:dyDescent="0.25">
      <c r="B1283" s="186"/>
      <c r="F1283" s="257"/>
    </row>
    <row r="1284" spans="1:6" x14ac:dyDescent="0.25">
      <c r="B1284" s="186"/>
      <c r="F1284" s="257"/>
    </row>
    <row r="1285" spans="1:6" x14ac:dyDescent="0.25">
      <c r="B1285" s="186"/>
      <c r="E1285" s="194"/>
      <c r="F1285" s="257"/>
    </row>
    <row r="1286" spans="1:6" x14ac:dyDescent="0.25">
      <c r="A1286" s="359"/>
      <c r="B1286" s="196"/>
      <c r="C1286" s="371"/>
      <c r="D1286" s="400"/>
      <c r="E1286" s="400"/>
      <c r="F1286" s="196"/>
    </row>
    <row r="1287" spans="1:6" x14ac:dyDescent="0.25">
      <c r="A1287" s="359"/>
      <c r="B1287" s="371"/>
      <c r="C1287" s="185"/>
      <c r="D1287" s="384"/>
      <c r="E1287" s="294"/>
      <c r="F1287" s="368"/>
    </row>
    <row r="1288" spans="1:6" x14ac:dyDescent="0.25">
      <c r="A1288" s="359"/>
      <c r="B1288" s="371"/>
      <c r="C1288" s="375"/>
      <c r="D1288" s="386"/>
      <c r="E1288" s="386"/>
      <c r="F1288" s="371"/>
    </row>
    <row r="1289" spans="1:6" x14ac:dyDescent="0.25">
      <c r="C1289" s="181"/>
      <c r="F1289" s="358"/>
    </row>
    <row r="1290" spans="1:6" x14ac:dyDescent="0.25">
      <c r="C1290" s="181"/>
      <c r="F1290" s="358"/>
    </row>
    <row r="1291" spans="1:6" x14ac:dyDescent="0.25">
      <c r="C1291" s="181"/>
      <c r="F1291" s="358"/>
    </row>
    <row r="1292" spans="1:6" x14ac:dyDescent="0.25">
      <c r="C1292" s="181"/>
      <c r="F1292" s="358"/>
    </row>
    <row r="1293" spans="1:6" x14ac:dyDescent="0.25">
      <c r="C1293" s="181"/>
      <c r="F1293" s="358"/>
    </row>
    <row r="1294" spans="1:6" x14ac:dyDescent="0.25">
      <c r="C1294" s="181"/>
      <c r="F1294" s="358"/>
    </row>
    <row r="1295" spans="1:6" x14ac:dyDescent="0.25">
      <c r="C1295" s="181"/>
      <c r="F1295" s="358"/>
    </row>
    <row r="1296" spans="1:6" x14ac:dyDescent="0.25">
      <c r="C1296" s="181"/>
      <c r="F1296" s="358"/>
    </row>
    <row r="1297" spans="1:6" x14ac:dyDescent="0.25">
      <c r="C1297" s="181"/>
      <c r="F1297" s="358"/>
    </row>
    <row r="1298" spans="1:6" x14ac:dyDescent="0.25">
      <c r="B1298" s="222"/>
      <c r="C1298" s="181"/>
      <c r="F1298" s="358"/>
    </row>
    <row r="1299" spans="1:6" x14ac:dyDescent="0.25">
      <c r="B1299" s="222"/>
      <c r="C1299" s="181"/>
      <c r="F1299" s="358"/>
    </row>
    <row r="1300" spans="1:6" x14ac:dyDescent="0.25">
      <c r="B1300" s="222"/>
      <c r="C1300" s="181"/>
      <c r="F1300" s="358"/>
    </row>
    <row r="1301" spans="1:6" x14ac:dyDescent="0.25">
      <c r="B1301" s="222"/>
      <c r="C1301" s="181"/>
      <c r="F1301" s="358"/>
    </row>
    <row r="1302" spans="1:6" x14ac:dyDescent="0.25">
      <c r="B1302" s="389"/>
      <c r="C1302" s="181"/>
      <c r="F1302" s="358"/>
    </row>
    <row r="1303" spans="1:6" x14ac:dyDescent="0.25">
      <c r="B1303" s="389"/>
      <c r="C1303" s="181"/>
      <c r="F1303" s="358"/>
    </row>
    <row r="1304" spans="1:6" x14ac:dyDescent="0.25">
      <c r="A1304" s="359"/>
      <c r="B1304" s="382"/>
      <c r="C1304" s="375"/>
      <c r="F1304" s="368"/>
    </row>
    <row r="1305" spans="1:6" x14ac:dyDescent="0.25">
      <c r="C1305" s="181"/>
      <c r="F1305" s="358"/>
    </row>
    <row r="1306" spans="1:6" x14ac:dyDescent="0.25">
      <c r="C1306" s="248"/>
      <c r="F1306" s="358"/>
    </row>
    <row r="1307" spans="1:6" x14ac:dyDescent="0.25">
      <c r="C1307" s="248"/>
      <c r="F1307" s="358"/>
    </row>
    <row r="1308" spans="1:6" x14ac:dyDescent="0.25">
      <c r="C1308" s="248"/>
      <c r="F1308" s="358"/>
    </row>
    <row r="1309" spans="1:6" x14ac:dyDescent="0.25">
      <c r="C1309" s="248"/>
      <c r="F1309" s="358"/>
    </row>
    <row r="1310" spans="1:6" x14ac:dyDescent="0.25">
      <c r="C1310" s="248"/>
      <c r="F1310" s="358"/>
    </row>
    <row r="1311" spans="1:6" x14ac:dyDescent="0.25">
      <c r="C1311" s="248"/>
      <c r="F1311" s="358"/>
    </row>
    <row r="1312" spans="1:6" x14ac:dyDescent="0.25">
      <c r="C1312" s="248"/>
      <c r="F1312" s="358"/>
    </row>
    <row r="1313" spans="1:6" x14ac:dyDescent="0.25">
      <c r="C1313" s="248"/>
      <c r="F1313" s="358"/>
    </row>
    <row r="1314" spans="1:6" x14ac:dyDescent="0.25">
      <c r="B1314" s="222"/>
      <c r="C1314" s="248"/>
      <c r="F1314" s="358"/>
    </row>
    <row r="1315" spans="1:6" x14ac:dyDescent="0.25">
      <c r="A1315" s="359"/>
      <c r="B1315" s="186"/>
      <c r="C1315" s="359"/>
      <c r="F1315" s="368"/>
    </row>
    <row r="1316" spans="1:6" x14ac:dyDescent="0.25">
      <c r="C1316" s="181"/>
      <c r="F1316" s="358"/>
    </row>
    <row r="1317" spans="1:6" x14ac:dyDescent="0.25">
      <c r="C1317" s="248"/>
      <c r="F1317" s="358"/>
    </row>
    <row r="1318" spans="1:6" x14ac:dyDescent="0.25">
      <c r="C1318" s="248"/>
      <c r="F1318" s="358"/>
    </row>
    <row r="1319" spans="1:6" x14ac:dyDescent="0.25">
      <c r="C1319" s="248"/>
      <c r="F1319" s="358"/>
    </row>
    <row r="1320" spans="1:6" x14ac:dyDescent="0.25">
      <c r="C1320" s="248"/>
      <c r="F1320" s="358"/>
    </row>
    <row r="1321" spans="1:6" x14ac:dyDescent="0.25">
      <c r="C1321" s="248"/>
      <c r="F1321" s="358"/>
    </row>
    <row r="1322" spans="1:6" x14ac:dyDescent="0.25">
      <c r="C1322" s="248"/>
      <c r="F1322" s="358"/>
    </row>
    <row r="1323" spans="1:6" x14ac:dyDescent="0.25">
      <c r="C1323" s="248"/>
      <c r="F1323" s="358"/>
    </row>
    <row r="1324" spans="1:6" x14ac:dyDescent="0.25">
      <c r="C1324" s="248"/>
      <c r="F1324" s="358"/>
    </row>
    <row r="1325" spans="1:6" x14ac:dyDescent="0.25">
      <c r="B1325" s="222"/>
      <c r="C1325" s="248"/>
      <c r="F1325" s="358"/>
    </row>
    <row r="1326" spans="1:6" x14ac:dyDescent="0.25">
      <c r="A1326" s="359"/>
      <c r="B1326" s="186"/>
      <c r="C1326" s="248"/>
      <c r="F1326" s="358"/>
    </row>
    <row r="1327" spans="1:6" x14ac:dyDescent="0.25">
      <c r="B1327" s="222"/>
      <c r="C1327" s="248"/>
      <c r="F1327" s="358"/>
    </row>
    <row r="1328" spans="1:6" x14ac:dyDescent="0.25">
      <c r="B1328" s="222"/>
      <c r="C1328" s="248"/>
      <c r="F1328" s="358"/>
    </row>
    <row r="1329" spans="1:6" x14ac:dyDescent="0.25">
      <c r="B1329" s="222"/>
      <c r="C1329" s="248"/>
      <c r="F1329" s="358"/>
    </row>
    <row r="1330" spans="1:6" x14ac:dyDescent="0.25">
      <c r="B1330" s="222"/>
      <c r="C1330" s="248"/>
      <c r="F1330" s="358"/>
    </row>
    <row r="1331" spans="1:6" x14ac:dyDescent="0.25">
      <c r="B1331" s="222"/>
      <c r="C1331" s="248"/>
      <c r="F1331" s="358"/>
    </row>
    <row r="1332" spans="1:6" x14ac:dyDescent="0.25">
      <c r="B1332" s="222"/>
      <c r="C1332" s="248"/>
      <c r="F1332" s="358"/>
    </row>
    <row r="1333" spans="1:6" x14ac:dyDescent="0.25">
      <c r="B1333" s="222"/>
      <c r="C1333" s="248"/>
      <c r="F1333" s="358"/>
    </row>
    <row r="1334" spans="1:6" x14ac:dyDescent="0.25">
      <c r="A1334" s="359"/>
      <c r="B1334" s="186"/>
      <c r="C1334" s="359"/>
      <c r="F1334" s="390"/>
    </row>
    <row r="1335" spans="1:6" x14ac:dyDescent="0.25">
      <c r="B1335" s="222"/>
      <c r="C1335" s="248"/>
      <c r="F1335" s="358"/>
    </row>
    <row r="1336" spans="1:6" x14ac:dyDescent="0.25">
      <c r="B1336" s="222"/>
      <c r="C1336" s="248"/>
      <c r="F1336" s="358"/>
    </row>
    <row r="1337" spans="1:6" x14ac:dyDescent="0.25">
      <c r="B1337" s="222"/>
      <c r="C1337" s="248"/>
      <c r="F1337" s="358"/>
    </row>
    <row r="1338" spans="1:6" x14ac:dyDescent="0.25">
      <c r="B1338" s="222"/>
      <c r="C1338" s="248"/>
      <c r="F1338" s="358"/>
    </row>
    <row r="1339" spans="1:6" x14ac:dyDescent="0.25">
      <c r="B1339" s="222"/>
      <c r="C1339" s="248"/>
      <c r="F1339" s="358"/>
    </row>
    <row r="1340" spans="1:6" x14ac:dyDescent="0.25">
      <c r="B1340" s="222"/>
      <c r="C1340" s="248"/>
      <c r="F1340" s="358"/>
    </row>
    <row r="1341" spans="1:6" x14ac:dyDescent="0.25">
      <c r="B1341" s="222"/>
      <c r="C1341" s="248"/>
      <c r="F1341" s="358"/>
    </row>
    <row r="1342" spans="1:6" x14ac:dyDescent="0.25">
      <c r="B1342" s="222"/>
      <c r="C1342" s="248"/>
      <c r="F1342" s="358"/>
    </row>
    <row r="1343" spans="1:6" x14ac:dyDescent="0.25">
      <c r="B1343" s="222"/>
      <c r="C1343" s="248"/>
      <c r="F1343" s="358"/>
    </row>
    <row r="1344" spans="1:6" x14ac:dyDescent="0.25">
      <c r="A1344" s="359"/>
      <c r="B1344" s="186"/>
      <c r="C1344" s="359"/>
      <c r="F1344" s="390"/>
    </row>
    <row r="1345" spans="1:6" x14ac:dyDescent="0.25">
      <c r="B1345" s="222"/>
      <c r="C1345" s="248"/>
      <c r="F1345" s="358"/>
    </row>
    <row r="1346" spans="1:6" x14ac:dyDescent="0.25">
      <c r="B1346" s="222"/>
      <c r="C1346" s="248"/>
      <c r="F1346" s="358"/>
    </row>
    <row r="1347" spans="1:6" x14ac:dyDescent="0.25">
      <c r="B1347" s="222"/>
      <c r="C1347" s="248"/>
      <c r="F1347" s="358"/>
    </row>
    <row r="1348" spans="1:6" x14ac:dyDescent="0.25">
      <c r="B1348" s="222"/>
      <c r="C1348" s="248"/>
      <c r="F1348" s="358"/>
    </row>
    <row r="1349" spans="1:6" x14ac:dyDescent="0.25">
      <c r="B1349" s="222"/>
      <c r="C1349" s="248"/>
      <c r="F1349" s="358"/>
    </row>
    <row r="1350" spans="1:6" x14ac:dyDescent="0.25">
      <c r="B1350" s="222"/>
      <c r="C1350" s="248"/>
      <c r="F1350" s="358"/>
    </row>
    <row r="1351" spans="1:6" x14ac:dyDescent="0.25">
      <c r="B1351" s="222"/>
      <c r="C1351" s="248"/>
      <c r="F1351" s="358"/>
    </row>
    <row r="1352" spans="1:6" x14ac:dyDescent="0.25">
      <c r="B1352" s="222"/>
      <c r="C1352" s="248"/>
      <c r="F1352" s="358"/>
    </row>
    <row r="1353" spans="1:6" x14ac:dyDescent="0.25">
      <c r="B1353" s="222"/>
      <c r="C1353" s="248"/>
      <c r="F1353" s="358"/>
    </row>
    <row r="1354" spans="1:6" x14ac:dyDescent="0.25">
      <c r="B1354" s="222"/>
      <c r="C1354" s="248"/>
      <c r="F1354" s="358"/>
    </row>
    <row r="1355" spans="1:6" x14ac:dyDescent="0.25">
      <c r="A1355" s="359"/>
      <c r="B1355" s="186"/>
      <c r="C1355" s="359"/>
      <c r="F1355" s="390"/>
    </row>
    <row r="1356" spans="1:6" x14ac:dyDescent="0.25">
      <c r="B1356" s="222"/>
      <c r="C1356" s="248"/>
      <c r="F1356" s="358"/>
    </row>
    <row r="1357" spans="1:6" x14ac:dyDescent="0.25">
      <c r="B1357" s="222"/>
      <c r="C1357" s="248"/>
      <c r="F1357" s="358"/>
    </row>
    <row r="1358" spans="1:6" x14ac:dyDescent="0.25">
      <c r="B1358" s="222"/>
      <c r="C1358" s="248"/>
      <c r="F1358" s="358"/>
    </row>
    <row r="1359" spans="1:6" x14ac:dyDescent="0.25">
      <c r="B1359" s="222"/>
      <c r="C1359" s="248"/>
      <c r="F1359" s="358"/>
    </row>
    <row r="1360" spans="1:6" x14ac:dyDescent="0.25">
      <c r="B1360" s="222"/>
      <c r="C1360" s="248"/>
      <c r="F1360" s="358"/>
    </row>
    <row r="1361" spans="1:6" x14ac:dyDescent="0.25">
      <c r="B1361" s="222"/>
      <c r="C1361" s="248"/>
      <c r="F1361" s="358"/>
    </row>
    <row r="1362" spans="1:6" x14ac:dyDescent="0.25">
      <c r="B1362" s="222"/>
      <c r="C1362" s="248"/>
      <c r="F1362" s="358"/>
    </row>
    <row r="1363" spans="1:6" x14ac:dyDescent="0.25">
      <c r="B1363" s="222"/>
      <c r="C1363" s="248"/>
      <c r="F1363" s="358"/>
    </row>
    <row r="1364" spans="1:6" x14ac:dyDescent="0.25">
      <c r="B1364" s="222"/>
      <c r="C1364" s="248"/>
      <c r="F1364" s="358"/>
    </row>
    <row r="1365" spans="1:6" x14ac:dyDescent="0.25">
      <c r="A1365" s="359"/>
      <c r="B1365" s="186"/>
      <c r="C1365" s="359"/>
      <c r="F1365" s="390"/>
    </row>
    <row r="1366" spans="1:6" x14ac:dyDescent="0.25">
      <c r="B1366" s="222"/>
      <c r="C1366" s="248"/>
      <c r="F1366" s="358"/>
    </row>
    <row r="1367" spans="1:6" x14ac:dyDescent="0.25">
      <c r="B1367" s="222"/>
      <c r="C1367" s="248"/>
      <c r="F1367" s="358"/>
    </row>
    <row r="1368" spans="1:6" s="463" customFormat="1" x14ac:dyDescent="0.25">
      <c r="A1368" s="248"/>
      <c r="B1368" s="222"/>
      <c r="C1368" s="248"/>
      <c r="D1368" s="192"/>
      <c r="E1368" s="192"/>
      <c r="F1368" s="358"/>
    </row>
    <row r="1369" spans="1:6" s="463" customFormat="1" x14ac:dyDescent="0.25">
      <c r="A1369" s="248"/>
      <c r="B1369" s="222"/>
      <c r="C1369" s="248"/>
      <c r="D1369" s="192"/>
      <c r="E1369" s="192"/>
      <c r="F1369" s="358"/>
    </row>
    <row r="1370" spans="1:6" s="463" customFormat="1" x14ac:dyDescent="0.25">
      <c r="A1370" s="248"/>
      <c r="B1370" s="222"/>
      <c r="C1370" s="248"/>
      <c r="D1370" s="192"/>
      <c r="E1370" s="192"/>
      <c r="F1370" s="358"/>
    </row>
    <row r="1371" spans="1:6" s="463" customFormat="1" x14ac:dyDescent="0.25">
      <c r="A1371" s="248"/>
      <c r="B1371" s="222"/>
      <c r="C1371" s="248"/>
      <c r="D1371" s="192"/>
      <c r="E1371" s="192"/>
      <c r="F1371" s="358"/>
    </row>
    <row r="1372" spans="1:6" s="463" customFormat="1" x14ac:dyDescent="0.25">
      <c r="A1372" s="248"/>
      <c r="B1372" s="222"/>
      <c r="C1372" s="248"/>
      <c r="D1372" s="192"/>
      <c r="E1372" s="192"/>
      <c r="F1372" s="358"/>
    </row>
    <row r="1373" spans="1:6" s="463" customFormat="1" x14ac:dyDescent="0.25">
      <c r="A1373" s="359"/>
      <c r="B1373" s="186"/>
      <c r="C1373" s="359"/>
      <c r="D1373" s="192"/>
      <c r="E1373" s="192"/>
      <c r="F1373" s="390"/>
    </row>
    <row r="1374" spans="1:6" s="463" customFormat="1" x14ac:dyDescent="0.25">
      <c r="A1374" s="248"/>
      <c r="B1374" s="222"/>
      <c r="C1374" s="248"/>
      <c r="D1374" s="192"/>
      <c r="E1374" s="192"/>
      <c r="F1374" s="358"/>
    </row>
    <row r="1375" spans="1:6" s="463" customFormat="1" x14ac:dyDescent="0.25">
      <c r="A1375" s="248"/>
      <c r="B1375" s="222"/>
      <c r="C1375" s="248"/>
      <c r="D1375" s="192"/>
      <c r="E1375" s="192"/>
      <c r="F1375" s="358"/>
    </row>
    <row r="1376" spans="1:6" s="463" customFormat="1" x14ac:dyDescent="0.25">
      <c r="A1376" s="248"/>
      <c r="B1376" s="222"/>
      <c r="C1376" s="248"/>
      <c r="D1376" s="192"/>
      <c r="E1376" s="192"/>
      <c r="F1376" s="358"/>
    </row>
    <row r="1377" spans="1:6" s="463" customFormat="1" x14ac:dyDescent="0.25">
      <c r="A1377" s="248"/>
      <c r="B1377" s="222"/>
      <c r="C1377" s="248"/>
      <c r="D1377" s="192"/>
      <c r="E1377" s="192"/>
      <c r="F1377" s="358"/>
    </row>
    <row r="1378" spans="1:6" s="463" customFormat="1" x14ac:dyDescent="0.25">
      <c r="A1378" s="248"/>
      <c r="B1378" s="222"/>
      <c r="C1378" s="248"/>
      <c r="D1378" s="192"/>
      <c r="E1378" s="192"/>
      <c r="F1378" s="358"/>
    </row>
    <row r="1379" spans="1:6" s="463" customFormat="1" x14ac:dyDescent="0.25">
      <c r="A1379" s="248"/>
      <c r="B1379" s="222"/>
      <c r="C1379" s="248"/>
      <c r="D1379" s="192"/>
      <c r="E1379" s="192"/>
      <c r="F1379" s="358"/>
    </row>
    <row r="1380" spans="1:6" s="463" customFormat="1" x14ac:dyDescent="0.25">
      <c r="A1380" s="248"/>
      <c r="B1380" s="222"/>
      <c r="C1380" s="248"/>
      <c r="D1380" s="192"/>
      <c r="E1380" s="192"/>
      <c r="F1380" s="358"/>
    </row>
    <row r="1381" spans="1:6" s="463" customFormat="1" x14ac:dyDescent="0.25">
      <c r="A1381" s="359"/>
      <c r="B1381" s="186"/>
      <c r="C1381" s="359"/>
      <c r="D1381" s="192"/>
      <c r="E1381" s="192"/>
      <c r="F1381" s="390"/>
    </row>
    <row r="1382" spans="1:6" s="463" customFormat="1" x14ac:dyDescent="0.25">
      <c r="A1382" s="248"/>
      <c r="B1382" s="222"/>
      <c r="C1382" s="248"/>
      <c r="D1382" s="192"/>
      <c r="E1382" s="192"/>
      <c r="F1382" s="358"/>
    </row>
    <row r="1383" spans="1:6" s="463" customFormat="1" x14ac:dyDescent="0.25">
      <c r="A1383" s="248"/>
      <c r="B1383" s="222"/>
      <c r="C1383" s="248"/>
      <c r="D1383" s="192"/>
      <c r="E1383" s="192"/>
      <c r="F1383" s="358"/>
    </row>
    <row r="1384" spans="1:6" s="463" customFormat="1" x14ac:dyDescent="0.25">
      <c r="A1384" s="359"/>
      <c r="B1384" s="186"/>
      <c r="C1384" s="359"/>
      <c r="D1384" s="192"/>
      <c r="E1384" s="192"/>
      <c r="F1384" s="390"/>
    </row>
    <row r="1385" spans="1:6" s="463" customFormat="1" x14ac:dyDescent="0.25">
      <c r="A1385" s="248"/>
      <c r="B1385" s="222"/>
      <c r="C1385" s="248"/>
      <c r="D1385" s="192"/>
      <c r="E1385" s="192"/>
      <c r="F1385" s="358"/>
    </row>
    <row r="1386" spans="1:6" s="463" customFormat="1" x14ac:dyDescent="0.25">
      <c r="A1386" s="248"/>
      <c r="B1386" s="222"/>
      <c r="C1386" s="248"/>
      <c r="D1386" s="192"/>
      <c r="E1386" s="192"/>
      <c r="F1386" s="358"/>
    </row>
    <row r="1387" spans="1:6" s="463" customFormat="1" x14ac:dyDescent="0.25">
      <c r="A1387" s="359"/>
      <c r="B1387" s="186"/>
      <c r="C1387" s="359"/>
      <c r="D1387" s="192"/>
      <c r="E1387" s="192"/>
      <c r="F1387" s="390"/>
    </row>
    <row r="1388" spans="1:6" s="463" customFormat="1" x14ac:dyDescent="0.25">
      <c r="A1388" s="248"/>
      <c r="B1388" s="222"/>
      <c r="C1388" s="248"/>
      <c r="D1388" s="192"/>
      <c r="E1388" s="192"/>
      <c r="F1388" s="358"/>
    </row>
    <row r="1389" spans="1:6" s="463" customFormat="1" x14ac:dyDescent="0.25">
      <c r="A1389" s="248"/>
      <c r="B1389" s="222"/>
      <c r="C1389" s="248"/>
      <c r="D1389" s="192"/>
      <c r="E1389" s="192"/>
      <c r="F1389" s="358"/>
    </row>
    <row r="1390" spans="1:6" s="463" customFormat="1" x14ac:dyDescent="0.25">
      <c r="A1390" s="248"/>
      <c r="B1390" s="222"/>
      <c r="C1390" s="248"/>
      <c r="D1390" s="192"/>
      <c r="E1390" s="192"/>
      <c r="F1390" s="358"/>
    </row>
    <row r="1391" spans="1:6" s="463" customFormat="1" x14ac:dyDescent="0.25">
      <c r="A1391" s="248"/>
      <c r="B1391" s="222"/>
      <c r="C1391" s="248"/>
      <c r="D1391" s="192"/>
      <c r="E1391" s="192"/>
      <c r="F1391" s="358"/>
    </row>
    <row r="1392" spans="1:6" s="463" customFormat="1" x14ac:dyDescent="0.25">
      <c r="A1392" s="248"/>
      <c r="B1392" s="222"/>
      <c r="C1392" s="248"/>
      <c r="D1392" s="192"/>
      <c r="E1392" s="192"/>
      <c r="F1392" s="358"/>
    </row>
    <row r="1393" spans="1:6" s="463" customFormat="1" x14ac:dyDescent="0.25">
      <c r="A1393" s="248"/>
      <c r="B1393" s="222"/>
      <c r="C1393" s="248"/>
      <c r="D1393" s="192"/>
      <c r="E1393" s="192"/>
      <c r="F1393" s="358"/>
    </row>
    <row r="1394" spans="1:6" s="463" customFormat="1" x14ac:dyDescent="0.25">
      <c r="A1394" s="248"/>
      <c r="B1394" s="222"/>
      <c r="C1394" s="248"/>
      <c r="D1394" s="192"/>
      <c r="E1394" s="192"/>
      <c r="F1394" s="358"/>
    </row>
    <row r="1395" spans="1:6" s="463" customFormat="1" x14ac:dyDescent="0.25">
      <c r="A1395" s="248"/>
      <c r="B1395" s="222"/>
      <c r="C1395" s="248"/>
      <c r="D1395" s="192"/>
      <c r="E1395" s="192"/>
      <c r="F1395" s="358"/>
    </row>
    <row r="1396" spans="1:6" s="463" customFormat="1" x14ac:dyDescent="0.25">
      <c r="A1396" s="248"/>
      <c r="B1396" s="222"/>
      <c r="C1396" s="248"/>
      <c r="D1396" s="192"/>
      <c r="E1396" s="192"/>
      <c r="F1396" s="358"/>
    </row>
    <row r="1397" spans="1:6" s="463" customFormat="1" x14ac:dyDescent="0.25">
      <c r="A1397" s="248"/>
      <c r="B1397" s="222"/>
      <c r="C1397" s="248"/>
      <c r="D1397" s="192"/>
      <c r="E1397" s="192"/>
      <c r="F1397" s="358"/>
    </row>
    <row r="1398" spans="1:6" s="463" customFormat="1" x14ac:dyDescent="0.25">
      <c r="A1398" s="248"/>
      <c r="B1398" s="222"/>
      <c r="C1398" s="248"/>
      <c r="D1398" s="192"/>
      <c r="E1398" s="192"/>
      <c r="F1398" s="358"/>
    </row>
    <row r="1399" spans="1:6" s="463" customFormat="1" x14ac:dyDescent="0.25">
      <c r="A1399" s="359"/>
      <c r="B1399" s="186"/>
      <c r="C1399" s="359"/>
      <c r="D1399" s="192"/>
      <c r="E1399" s="192"/>
      <c r="F1399" s="390"/>
    </row>
    <row r="1400" spans="1:6" s="463" customFormat="1" x14ac:dyDescent="0.25">
      <c r="A1400" s="248"/>
      <c r="B1400" s="222"/>
      <c r="C1400" s="248"/>
      <c r="D1400" s="192"/>
      <c r="E1400" s="192"/>
      <c r="F1400" s="358"/>
    </row>
    <row r="1401" spans="1:6" s="463" customFormat="1" x14ac:dyDescent="0.25">
      <c r="A1401" s="248"/>
      <c r="B1401" s="222"/>
      <c r="C1401" s="248"/>
      <c r="D1401" s="192"/>
      <c r="E1401" s="192"/>
      <c r="F1401" s="358"/>
    </row>
    <row r="1402" spans="1:6" s="463" customFormat="1" x14ac:dyDescent="0.25">
      <c r="A1402" s="248"/>
      <c r="B1402" s="222"/>
      <c r="C1402" s="248"/>
      <c r="D1402" s="192"/>
      <c r="E1402" s="192"/>
      <c r="F1402" s="358"/>
    </row>
    <row r="1403" spans="1:6" s="463" customFormat="1" x14ac:dyDescent="0.25">
      <c r="A1403" s="248"/>
      <c r="B1403" s="222"/>
      <c r="C1403" s="248"/>
      <c r="D1403" s="192"/>
      <c r="E1403" s="192"/>
      <c r="F1403" s="358"/>
    </row>
    <row r="1404" spans="1:6" s="463" customFormat="1" x14ac:dyDescent="0.25">
      <c r="A1404" s="248"/>
      <c r="B1404" s="222"/>
      <c r="C1404" s="248"/>
      <c r="D1404" s="192"/>
      <c r="E1404" s="192"/>
      <c r="F1404" s="358"/>
    </row>
    <row r="1405" spans="1:6" s="463" customFormat="1" x14ac:dyDescent="0.25">
      <c r="A1405" s="248"/>
      <c r="B1405" s="222"/>
      <c r="C1405" s="248"/>
      <c r="D1405" s="192"/>
      <c r="E1405" s="192"/>
      <c r="F1405" s="358"/>
    </row>
    <row r="1406" spans="1:6" s="463" customFormat="1" x14ac:dyDescent="0.25">
      <c r="A1406" s="248"/>
      <c r="B1406" s="222"/>
      <c r="C1406" s="248"/>
      <c r="D1406" s="192"/>
      <c r="E1406" s="192"/>
      <c r="F1406" s="358"/>
    </row>
    <row r="1407" spans="1:6" s="463" customFormat="1" x14ac:dyDescent="0.25">
      <c r="A1407" s="248"/>
      <c r="B1407" s="222"/>
      <c r="C1407" s="248"/>
      <c r="D1407" s="192"/>
      <c r="E1407" s="192"/>
      <c r="F1407" s="358"/>
    </row>
    <row r="1408" spans="1:6" s="463" customFormat="1" x14ac:dyDescent="0.25">
      <c r="A1408" s="248"/>
      <c r="B1408" s="222"/>
      <c r="C1408" s="248"/>
      <c r="D1408" s="192"/>
      <c r="E1408" s="192"/>
      <c r="F1408" s="358"/>
    </row>
    <row r="1409" spans="1:6" s="463" customFormat="1" x14ac:dyDescent="0.25">
      <c r="A1409" s="248"/>
      <c r="B1409" s="222"/>
      <c r="C1409" s="248"/>
      <c r="D1409" s="192"/>
      <c r="E1409" s="192"/>
      <c r="F1409" s="358"/>
    </row>
    <row r="1410" spans="1:6" s="463" customFormat="1" x14ac:dyDescent="0.25">
      <c r="A1410" s="248"/>
      <c r="B1410" s="222"/>
      <c r="C1410" s="248"/>
      <c r="D1410" s="192"/>
      <c r="E1410" s="192"/>
      <c r="F1410" s="358"/>
    </row>
    <row r="1411" spans="1:6" s="463" customFormat="1" x14ac:dyDescent="0.25">
      <c r="A1411" s="248"/>
      <c r="B1411" s="222"/>
      <c r="C1411" s="248"/>
      <c r="D1411" s="192"/>
      <c r="E1411" s="192"/>
      <c r="F1411" s="358"/>
    </row>
    <row r="1412" spans="1:6" s="463" customFormat="1" x14ac:dyDescent="0.25">
      <c r="A1412" s="359"/>
      <c r="B1412" s="186"/>
      <c r="C1412" s="359"/>
      <c r="D1412" s="192"/>
      <c r="E1412" s="192"/>
      <c r="F1412" s="390"/>
    </row>
    <row r="1413" spans="1:6" s="463" customFormat="1" x14ac:dyDescent="0.25">
      <c r="A1413" s="248"/>
      <c r="B1413" s="222"/>
      <c r="C1413" s="248"/>
      <c r="D1413" s="192"/>
      <c r="E1413" s="192"/>
      <c r="F1413" s="358"/>
    </row>
    <row r="1414" spans="1:6" s="463" customFormat="1" x14ac:dyDescent="0.25">
      <c r="A1414" s="248"/>
      <c r="B1414" s="222"/>
      <c r="C1414" s="248"/>
      <c r="D1414" s="192"/>
      <c r="E1414" s="192"/>
      <c r="F1414" s="358"/>
    </row>
    <row r="1415" spans="1:6" s="463" customFormat="1" x14ac:dyDescent="0.25">
      <c r="A1415" s="248"/>
      <c r="B1415" s="222"/>
      <c r="C1415" s="248"/>
      <c r="D1415" s="192"/>
      <c r="E1415" s="192"/>
      <c r="F1415" s="358"/>
    </row>
    <row r="1416" spans="1:6" s="463" customFormat="1" x14ac:dyDescent="0.25">
      <c r="A1416" s="248"/>
      <c r="B1416" s="222"/>
      <c r="C1416" s="248"/>
      <c r="D1416" s="192"/>
      <c r="E1416" s="192"/>
      <c r="F1416" s="358"/>
    </row>
    <row r="1417" spans="1:6" s="463" customFormat="1" x14ac:dyDescent="0.25">
      <c r="A1417" s="248"/>
      <c r="B1417" s="222"/>
      <c r="C1417" s="248"/>
      <c r="D1417" s="192"/>
      <c r="E1417" s="192"/>
      <c r="F1417" s="358"/>
    </row>
    <row r="1418" spans="1:6" s="463" customFormat="1" x14ac:dyDescent="0.25">
      <c r="A1418" s="248"/>
      <c r="B1418" s="222"/>
      <c r="C1418" s="248"/>
      <c r="D1418" s="192"/>
      <c r="E1418" s="192"/>
      <c r="F1418" s="358"/>
    </row>
    <row r="1419" spans="1:6" s="463" customFormat="1" x14ac:dyDescent="0.25">
      <c r="A1419" s="248"/>
      <c r="B1419" s="222"/>
      <c r="C1419" s="248"/>
      <c r="D1419" s="192"/>
      <c r="E1419" s="192"/>
      <c r="F1419" s="358"/>
    </row>
    <row r="1420" spans="1:6" s="463" customFormat="1" x14ac:dyDescent="0.25">
      <c r="A1420" s="248"/>
      <c r="B1420" s="222"/>
      <c r="C1420" s="248"/>
      <c r="D1420" s="192"/>
      <c r="E1420" s="192"/>
      <c r="F1420" s="358"/>
    </row>
    <row r="1421" spans="1:6" s="463" customFormat="1" x14ac:dyDescent="0.25">
      <c r="A1421" s="248"/>
      <c r="B1421" s="222"/>
      <c r="C1421" s="248"/>
      <c r="D1421" s="192"/>
      <c r="E1421" s="192"/>
      <c r="F1421" s="358"/>
    </row>
    <row r="1422" spans="1:6" s="463" customFormat="1" x14ac:dyDescent="0.25">
      <c r="A1422" s="248"/>
      <c r="B1422" s="222"/>
      <c r="C1422" s="248"/>
      <c r="D1422" s="192"/>
      <c r="E1422" s="192"/>
      <c r="F1422" s="358"/>
    </row>
    <row r="1423" spans="1:6" s="463" customFormat="1" x14ac:dyDescent="0.25">
      <c r="A1423" s="248"/>
      <c r="B1423" s="222"/>
      <c r="C1423" s="248"/>
      <c r="D1423" s="192"/>
      <c r="E1423" s="192"/>
      <c r="F1423" s="358"/>
    </row>
    <row r="1424" spans="1:6" s="463" customFormat="1" x14ac:dyDescent="0.25">
      <c r="A1424" s="248"/>
      <c r="B1424" s="222"/>
      <c r="C1424" s="248"/>
      <c r="D1424" s="192"/>
      <c r="E1424" s="192"/>
      <c r="F1424" s="358"/>
    </row>
    <row r="1425" spans="1:6" s="463" customFormat="1" x14ac:dyDescent="0.25">
      <c r="A1425" s="248"/>
      <c r="B1425" s="222"/>
      <c r="C1425" s="248"/>
      <c r="D1425" s="192"/>
      <c r="E1425" s="192"/>
      <c r="F1425" s="358"/>
    </row>
    <row r="1426" spans="1:6" s="463" customFormat="1" x14ac:dyDescent="0.25">
      <c r="A1426" s="248"/>
      <c r="B1426" s="222"/>
      <c r="C1426" s="248"/>
      <c r="D1426" s="192"/>
      <c r="E1426" s="192"/>
      <c r="F1426" s="358"/>
    </row>
    <row r="1427" spans="1:6" s="463" customFormat="1" x14ac:dyDescent="0.25">
      <c r="A1427" s="248"/>
      <c r="B1427" s="222"/>
      <c r="C1427" s="248"/>
      <c r="D1427" s="192"/>
      <c r="E1427" s="192"/>
      <c r="F1427" s="358"/>
    </row>
    <row r="1428" spans="1:6" s="463" customFormat="1" x14ac:dyDescent="0.25">
      <c r="A1428" s="248"/>
      <c r="B1428" s="222"/>
      <c r="C1428" s="248"/>
      <c r="D1428" s="192"/>
      <c r="E1428" s="192"/>
      <c r="F1428" s="358"/>
    </row>
    <row r="1429" spans="1:6" s="463" customFormat="1" x14ac:dyDescent="0.25">
      <c r="A1429" s="248"/>
      <c r="B1429" s="222"/>
      <c r="C1429" s="248"/>
      <c r="D1429" s="192"/>
      <c r="E1429" s="192"/>
      <c r="F1429" s="358"/>
    </row>
    <row r="1430" spans="1:6" s="463" customFormat="1" x14ac:dyDescent="0.25">
      <c r="A1430" s="248"/>
      <c r="B1430" s="222"/>
      <c r="C1430" s="248"/>
      <c r="D1430" s="192"/>
      <c r="E1430" s="192"/>
      <c r="F1430" s="358"/>
    </row>
    <row r="1431" spans="1:6" s="463" customFormat="1" x14ac:dyDescent="0.25">
      <c r="A1431" s="248"/>
      <c r="B1431" s="222"/>
      <c r="C1431" s="248"/>
      <c r="D1431" s="192"/>
      <c r="E1431" s="192"/>
      <c r="F1431" s="358"/>
    </row>
    <row r="1432" spans="1:6" s="463" customFormat="1" x14ac:dyDescent="0.25">
      <c r="A1432" s="248"/>
      <c r="B1432" s="222"/>
      <c r="C1432" s="248"/>
      <c r="D1432" s="192"/>
      <c r="E1432" s="192"/>
      <c r="F1432" s="358"/>
    </row>
    <row r="1433" spans="1:6" s="463" customFormat="1" x14ac:dyDescent="0.25">
      <c r="A1433" s="248"/>
      <c r="B1433" s="222"/>
      <c r="D1433" s="220"/>
      <c r="E1433" s="194"/>
      <c r="F1433" s="189"/>
    </row>
    <row r="1434" spans="1:6" s="463" customFormat="1" x14ac:dyDescent="0.25">
      <c r="A1434" s="248"/>
      <c r="B1434" s="189"/>
      <c r="D1434" s="194"/>
      <c r="E1434" s="194"/>
      <c r="F1434" s="189"/>
    </row>
    <row r="1435" spans="1:6" s="463" customFormat="1" x14ac:dyDescent="0.25">
      <c r="A1435" s="248"/>
      <c r="B1435" s="189"/>
      <c r="C1435" s="371"/>
      <c r="D1435" s="192"/>
      <c r="E1435" s="192"/>
    </row>
    <row r="1436" spans="1:6" s="463" customFormat="1" x14ac:dyDescent="0.25">
      <c r="A1436" s="248"/>
      <c r="B1436" s="189"/>
      <c r="C1436" s="371"/>
      <c r="D1436" s="194"/>
      <c r="E1436" s="194"/>
      <c r="F1436" s="189"/>
    </row>
    <row r="1437" spans="1:6" s="463" customFormat="1" x14ac:dyDescent="0.25">
      <c r="A1437" s="248"/>
      <c r="B1437" s="189"/>
      <c r="C1437" s="371"/>
      <c r="D1437" s="194"/>
      <c r="E1437" s="194"/>
      <c r="F1437" s="189"/>
    </row>
    <row r="1438" spans="1:6" s="463" customFormat="1" x14ac:dyDescent="0.25">
      <c r="A1438" s="248"/>
      <c r="B1438" s="189"/>
      <c r="C1438" s="371"/>
      <c r="D1438" s="194"/>
      <c r="E1438" s="194"/>
      <c r="F1438" s="189"/>
    </row>
    <row r="1439" spans="1:6" s="463" customFormat="1" x14ac:dyDescent="0.25">
      <c r="A1439" s="248"/>
      <c r="B1439" s="189"/>
      <c r="C1439" s="371"/>
      <c r="D1439" s="194"/>
      <c r="E1439" s="194"/>
      <c r="F1439" s="189"/>
    </row>
    <row r="1440" spans="1:6" s="463" customFormat="1" x14ac:dyDescent="0.25">
      <c r="A1440" s="186"/>
      <c r="B1440" s="189"/>
      <c r="D1440" s="194"/>
      <c r="E1440" s="194"/>
      <c r="F1440" s="189"/>
    </row>
    <row r="1441" spans="1:6" s="463" customFormat="1" x14ac:dyDescent="0.25">
      <c r="A1441" s="185"/>
      <c r="D1441" s="192"/>
      <c r="E1441" s="192"/>
    </row>
    <row r="1442" spans="1:6" s="463" customFormat="1" x14ac:dyDescent="0.25">
      <c r="A1442" s="359"/>
      <c r="B1442" s="371"/>
      <c r="C1442" s="185"/>
      <c r="D1442" s="384"/>
      <c r="E1442" s="294"/>
      <c r="F1442" s="307"/>
    </row>
    <row r="1443" spans="1:6" s="463" customFormat="1" x14ac:dyDescent="0.25">
      <c r="A1443" s="359"/>
      <c r="B1443" s="196"/>
      <c r="C1443" s="371"/>
      <c r="D1443" s="400"/>
      <c r="E1443" s="400"/>
      <c r="F1443" s="196"/>
    </row>
    <row r="1444" spans="1:6" s="463" customFormat="1" x14ac:dyDescent="0.25">
      <c r="A1444" s="248"/>
      <c r="B1444" s="186"/>
      <c r="D1444" s="192"/>
      <c r="E1444" s="260"/>
      <c r="F1444" s="369"/>
    </row>
    <row r="1445" spans="1:6" s="463" customFormat="1" x14ac:dyDescent="0.25">
      <c r="A1445" s="248"/>
      <c r="B1445" s="189"/>
      <c r="D1445" s="220"/>
      <c r="E1445" s="260"/>
      <c r="F1445" s="257"/>
    </row>
    <row r="1446" spans="1:6" s="463" customFormat="1" x14ac:dyDescent="0.25">
      <c r="A1446" s="359"/>
      <c r="B1446" s="186"/>
      <c r="D1446" s="192"/>
      <c r="E1446" s="260"/>
      <c r="F1446" s="369"/>
    </row>
    <row r="1447" spans="1:6" s="463" customFormat="1" x14ac:dyDescent="0.25">
      <c r="A1447" s="248"/>
      <c r="B1447" s="222"/>
      <c r="D1447" s="192"/>
      <c r="E1447" s="192"/>
      <c r="F1447" s="257"/>
    </row>
    <row r="1448" spans="1:6" s="463" customFormat="1" x14ac:dyDescent="0.25">
      <c r="A1448" s="248"/>
      <c r="B1448" s="222"/>
      <c r="D1448" s="192"/>
      <c r="E1448" s="192"/>
      <c r="F1448" s="257"/>
    </row>
    <row r="1449" spans="1:6" s="463" customFormat="1" x14ac:dyDescent="0.25">
      <c r="A1449" s="248"/>
      <c r="B1449" s="222"/>
      <c r="D1449" s="192"/>
      <c r="E1449" s="192"/>
      <c r="F1449" s="257"/>
    </row>
    <row r="1450" spans="1:6" s="463" customFormat="1" x14ac:dyDescent="0.25">
      <c r="A1450" s="248"/>
      <c r="B1450" s="222"/>
      <c r="D1450" s="192"/>
      <c r="E1450" s="192"/>
      <c r="F1450" s="257"/>
    </row>
    <row r="1451" spans="1:6" s="463" customFormat="1" x14ac:dyDescent="0.25">
      <c r="A1451" s="248"/>
      <c r="B1451" s="222"/>
      <c r="D1451" s="192"/>
      <c r="E1451" s="192"/>
      <c r="F1451" s="257"/>
    </row>
    <row r="1452" spans="1:6" s="463" customFormat="1" x14ac:dyDescent="0.25">
      <c r="A1452" s="248"/>
      <c r="B1452" s="222"/>
      <c r="D1452" s="192"/>
      <c r="E1452" s="192"/>
      <c r="F1452" s="257"/>
    </row>
    <row r="1453" spans="1:6" s="463" customFormat="1" x14ac:dyDescent="0.25">
      <c r="A1453" s="248"/>
      <c r="B1453" s="222"/>
      <c r="D1453" s="192"/>
      <c r="E1453" s="192"/>
      <c r="F1453" s="257"/>
    </row>
    <row r="1454" spans="1:6" s="463" customFormat="1" x14ac:dyDescent="0.25">
      <c r="A1454" s="248"/>
      <c r="B1454" s="222"/>
      <c r="D1454" s="192"/>
      <c r="E1454" s="192"/>
      <c r="F1454" s="257"/>
    </row>
    <row r="1455" spans="1:6" s="463" customFormat="1" x14ac:dyDescent="0.25">
      <c r="A1455" s="248"/>
      <c r="B1455" s="222"/>
      <c r="D1455" s="192"/>
      <c r="E1455" s="192"/>
      <c r="F1455" s="257"/>
    </row>
    <row r="1456" spans="1:6" s="463" customFormat="1" x14ac:dyDescent="0.25">
      <c r="A1456" s="248"/>
      <c r="B1456" s="222"/>
      <c r="D1456" s="192"/>
      <c r="E1456" s="192"/>
      <c r="F1456" s="257"/>
    </row>
    <row r="1457" spans="1:6" s="463" customFormat="1" x14ac:dyDescent="0.25">
      <c r="A1457" s="248"/>
      <c r="B1457" s="222"/>
      <c r="D1457" s="192"/>
      <c r="E1457" s="192"/>
      <c r="F1457" s="257"/>
    </row>
    <row r="1458" spans="1:6" s="463" customFormat="1" x14ac:dyDescent="0.25">
      <c r="A1458" s="248"/>
      <c r="B1458" s="222"/>
      <c r="D1458" s="192"/>
      <c r="E1458" s="192"/>
      <c r="F1458" s="257"/>
    </row>
    <row r="1459" spans="1:6" s="463" customFormat="1" x14ac:dyDescent="0.25">
      <c r="A1459" s="248"/>
      <c r="B1459" s="222"/>
      <c r="D1459" s="192"/>
      <c r="E1459" s="192"/>
      <c r="F1459" s="257"/>
    </row>
    <row r="1460" spans="1:6" s="463" customFormat="1" x14ac:dyDescent="0.25">
      <c r="A1460" s="248"/>
      <c r="B1460" s="222"/>
      <c r="D1460" s="192"/>
      <c r="E1460" s="192"/>
      <c r="F1460" s="257"/>
    </row>
    <row r="1461" spans="1:6" s="463" customFormat="1" x14ac:dyDescent="0.25">
      <c r="A1461" s="248"/>
      <c r="B1461" s="222"/>
      <c r="D1461" s="192"/>
      <c r="E1461" s="192"/>
      <c r="F1461" s="257"/>
    </row>
    <row r="1462" spans="1:6" s="463" customFormat="1" x14ac:dyDescent="0.25">
      <c r="A1462" s="248"/>
      <c r="B1462" s="222"/>
      <c r="D1462" s="192"/>
      <c r="E1462" s="192"/>
      <c r="F1462" s="257"/>
    </row>
    <row r="1463" spans="1:6" s="463" customFormat="1" x14ac:dyDescent="0.25">
      <c r="A1463" s="248"/>
      <c r="B1463" s="222"/>
      <c r="D1463" s="192"/>
      <c r="E1463" s="192"/>
      <c r="F1463" s="257"/>
    </row>
    <row r="1464" spans="1:6" s="463" customFormat="1" x14ac:dyDescent="0.25">
      <c r="A1464" s="248"/>
      <c r="B1464" s="222"/>
      <c r="D1464" s="192"/>
      <c r="E1464" s="192"/>
      <c r="F1464" s="257"/>
    </row>
    <row r="1465" spans="1:6" s="463" customFormat="1" x14ac:dyDescent="0.25">
      <c r="A1465" s="248"/>
      <c r="B1465" s="222"/>
      <c r="D1465" s="192"/>
      <c r="E1465" s="192"/>
      <c r="F1465" s="257"/>
    </row>
    <row r="1466" spans="1:6" s="463" customFormat="1" x14ac:dyDescent="0.25">
      <c r="A1466" s="248"/>
      <c r="B1466" s="222"/>
      <c r="D1466" s="192"/>
      <c r="E1466" s="192"/>
      <c r="F1466" s="257"/>
    </row>
    <row r="1467" spans="1:6" s="463" customFormat="1" x14ac:dyDescent="0.25">
      <c r="A1467" s="248"/>
      <c r="B1467" s="222"/>
      <c r="D1467" s="192"/>
      <c r="E1467" s="192"/>
      <c r="F1467" s="257"/>
    </row>
    <row r="1468" spans="1:6" s="463" customFormat="1" x14ac:dyDescent="0.25">
      <c r="A1468" s="248"/>
      <c r="B1468" s="186"/>
      <c r="D1468" s="192"/>
      <c r="E1468" s="192"/>
      <c r="F1468" s="369"/>
    </row>
    <row r="1469" spans="1:6" s="463" customFormat="1" x14ac:dyDescent="0.25">
      <c r="A1469" s="248"/>
      <c r="B1469" s="222"/>
      <c r="D1469" s="192"/>
      <c r="E1469" s="192"/>
      <c r="F1469" s="257"/>
    </row>
    <row r="1470" spans="1:6" s="463" customFormat="1" x14ac:dyDescent="0.25">
      <c r="A1470" s="248"/>
      <c r="B1470" s="222"/>
      <c r="D1470" s="192"/>
      <c r="E1470" s="192"/>
      <c r="F1470" s="257"/>
    </row>
    <row r="1471" spans="1:6" s="463" customFormat="1" x14ac:dyDescent="0.25">
      <c r="A1471" s="248"/>
      <c r="B1471" s="222"/>
      <c r="D1471" s="192"/>
      <c r="E1471" s="192"/>
      <c r="F1471" s="257"/>
    </row>
    <row r="1472" spans="1:6" s="463" customFormat="1" x14ac:dyDescent="0.25">
      <c r="A1472" s="248"/>
      <c r="B1472" s="222"/>
      <c r="D1472" s="192"/>
      <c r="E1472" s="192"/>
      <c r="F1472" s="257"/>
    </row>
    <row r="1473" spans="1:6" s="463" customFormat="1" x14ac:dyDescent="0.25">
      <c r="A1473" s="248"/>
      <c r="B1473" s="222"/>
      <c r="D1473" s="192"/>
      <c r="E1473" s="192"/>
      <c r="F1473" s="257"/>
    </row>
    <row r="1474" spans="1:6" s="463" customFormat="1" x14ac:dyDescent="0.25">
      <c r="A1474" s="248"/>
      <c r="B1474" s="222"/>
      <c r="D1474" s="192"/>
      <c r="E1474" s="192"/>
      <c r="F1474" s="257"/>
    </row>
    <row r="1475" spans="1:6" s="463" customFormat="1" x14ac:dyDescent="0.25">
      <c r="A1475" s="248"/>
      <c r="B1475" s="222"/>
      <c r="D1475" s="192"/>
      <c r="E1475" s="192"/>
      <c r="F1475" s="257"/>
    </row>
    <row r="1476" spans="1:6" s="463" customFormat="1" x14ac:dyDescent="0.25">
      <c r="A1476" s="248"/>
      <c r="B1476" s="222"/>
      <c r="D1476" s="192"/>
      <c r="E1476" s="192"/>
      <c r="F1476" s="257"/>
    </row>
    <row r="1477" spans="1:6" s="463" customFormat="1" x14ac:dyDescent="0.25">
      <c r="A1477" s="248"/>
      <c r="B1477" s="222"/>
      <c r="D1477" s="192"/>
      <c r="E1477" s="192"/>
      <c r="F1477" s="257"/>
    </row>
    <row r="1478" spans="1:6" s="463" customFormat="1" x14ac:dyDescent="0.25">
      <c r="A1478" s="248"/>
      <c r="B1478" s="222"/>
      <c r="D1478" s="192"/>
      <c r="E1478" s="192"/>
      <c r="F1478" s="257"/>
    </row>
    <row r="1479" spans="1:6" s="463" customFormat="1" x14ac:dyDescent="0.25">
      <c r="A1479" s="248"/>
      <c r="B1479" s="222"/>
      <c r="D1479" s="192"/>
      <c r="E1479" s="192"/>
      <c r="F1479" s="257"/>
    </row>
    <row r="1480" spans="1:6" s="463" customFormat="1" x14ac:dyDescent="0.25">
      <c r="A1480" s="248"/>
      <c r="B1480" s="222"/>
      <c r="D1480" s="192"/>
      <c r="E1480" s="192"/>
      <c r="F1480" s="257"/>
    </row>
    <row r="1481" spans="1:6" s="463" customFormat="1" x14ac:dyDescent="0.25">
      <c r="A1481" s="248"/>
      <c r="B1481" s="222"/>
      <c r="D1481" s="192"/>
      <c r="E1481" s="192"/>
      <c r="F1481" s="257"/>
    </row>
    <row r="1482" spans="1:6" s="463" customFormat="1" x14ac:dyDescent="0.25">
      <c r="A1482" s="248"/>
      <c r="B1482" s="222"/>
      <c r="D1482" s="192"/>
      <c r="E1482" s="192"/>
      <c r="F1482" s="257"/>
    </row>
    <row r="1483" spans="1:6" s="463" customFormat="1" x14ac:dyDescent="0.25">
      <c r="A1483" s="248"/>
      <c r="B1483" s="222"/>
      <c r="D1483" s="192"/>
      <c r="E1483" s="192"/>
      <c r="F1483" s="257"/>
    </row>
    <row r="1484" spans="1:6" s="463" customFormat="1" x14ac:dyDescent="0.25">
      <c r="A1484" s="248"/>
      <c r="B1484" s="222"/>
      <c r="D1484" s="192"/>
      <c r="E1484" s="192"/>
      <c r="F1484" s="257"/>
    </row>
    <row r="1485" spans="1:6" s="463" customFormat="1" x14ac:dyDescent="0.25">
      <c r="A1485" s="248"/>
      <c r="B1485" s="222"/>
      <c r="D1485" s="192"/>
      <c r="E1485" s="192"/>
      <c r="F1485" s="257"/>
    </row>
    <row r="1486" spans="1:6" s="463" customFormat="1" x14ac:dyDescent="0.25">
      <c r="A1486" s="248"/>
      <c r="B1486" s="222"/>
      <c r="D1486" s="192"/>
      <c r="E1486" s="192"/>
      <c r="F1486" s="257"/>
    </row>
    <row r="1487" spans="1:6" s="463" customFormat="1" x14ac:dyDescent="0.25">
      <c r="A1487" s="248"/>
      <c r="B1487" s="222"/>
      <c r="D1487" s="192"/>
      <c r="E1487" s="192"/>
      <c r="F1487" s="257"/>
    </row>
    <row r="1488" spans="1:6" s="463" customFormat="1" x14ac:dyDescent="0.25">
      <c r="A1488" s="248"/>
      <c r="B1488" s="222"/>
      <c r="D1488" s="192"/>
      <c r="E1488" s="192"/>
      <c r="F1488" s="257"/>
    </row>
    <row r="1489" spans="1:6" s="463" customFormat="1" x14ac:dyDescent="0.25">
      <c r="A1489" s="248"/>
      <c r="B1489" s="222"/>
      <c r="D1489" s="192"/>
      <c r="E1489" s="192"/>
      <c r="F1489" s="257"/>
    </row>
    <row r="1490" spans="1:6" s="463" customFormat="1" x14ac:dyDescent="0.25">
      <c r="A1490" s="248"/>
      <c r="B1490" s="222"/>
      <c r="D1490" s="192"/>
      <c r="E1490" s="192"/>
      <c r="F1490" s="257"/>
    </row>
    <row r="1491" spans="1:6" s="463" customFormat="1" x14ac:dyDescent="0.25">
      <c r="A1491" s="248"/>
      <c r="B1491" s="222"/>
      <c r="D1491" s="192"/>
      <c r="E1491" s="192"/>
      <c r="F1491" s="257"/>
    </row>
    <row r="1492" spans="1:6" s="463" customFormat="1" x14ac:dyDescent="0.25">
      <c r="A1492" s="248"/>
      <c r="B1492" s="222"/>
      <c r="D1492" s="192"/>
      <c r="E1492" s="192"/>
      <c r="F1492" s="257"/>
    </row>
    <row r="1493" spans="1:6" s="463" customFormat="1" x14ac:dyDescent="0.25">
      <c r="A1493" s="248"/>
      <c r="B1493" s="222"/>
      <c r="D1493" s="192"/>
      <c r="E1493" s="192"/>
      <c r="F1493" s="369"/>
    </row>
    <row r="1494" spans="1:6" s="463" customFormat="1" x14ac:dyDescent="0.25">
      <c r="A1494" s="248"/>
      <c r="B1494" s="222"/>
      <c r="D1494" s="192"/>
      <c r="E1494" s="192"/>
      <c r="F1494" s="257"/>
    </row>
    <row r="1495" spans="1:6" s="463" customFormat="1" x14ac:dyDescent="0.25">
      <c r="A1495" s="248"/>
      <c r="B1495" s="222"/>
      <c r="D1495" s="192"/>
      <c r="E1495" s="192"/>
      <c r="F1495" s="257"/>
    </row>
    <row r="1496" spans="1:6" s="463" customFormat="1" x14ac:dyDescent="0.25">
      <c r="A1496" s="248"/>
      <c r="B1496" s="222"/>
      <c r="D1496" s="192"/>
      <c r="E1496" s="192"/>
      <c r="F1496" s="257"/>
    </row>
    <row r="1497" spans="1:6" s="463" customFormat="1" x14ac:dyDescent="0.25">
      <c r="A1497" s="248"/>
      <c r="B1497" s="222"/>
      <c r="D1497" s="192"/>
      <c r="E1497" s="192"/>
      <c r="F1497" s="257"/>
    </row>
    <row r="1498" spans="1:6" s="463" customFormat="1" x14ac:dyDescent="0.25">
      <c r="A1498" s="248"/>
      <c r="B1498" s="222"/>
      <c r="D1498" s="192"/>
      <c r="E1498" s="192"/>
      <c r="F1498" s="257"/>
    </row>
    <row r="1499" spans="1:6" s="463" customFormat="1" x14ac:dyDescent="0.25">
      <c r="A1499" s="248"/>
      <c r="B1499" s="222"/>
      <c r="D1499" s="192"/>
      <c r="E1499" s="192"/>
      <c r="F1499" s="257"/>
    </row>
    <row r="1500" spans="1:6" s="463" customFormat="1" x14ac:dyDescent="0.25">
      <c r="A1500" s="248"/>
      <c r="B1500" s="222"/>
      <c r="D1500" s="192"/>
      <c r="E1500" s="192"/>
      <c r="F1500" s="257"/>
    </row>
    <row r="1501" spans="1:6" s="463" customFormat="1" x14ac:dyDescent="0.25">
      <c r="A1501" s="248"/>
      <c r="B1501" s="222"/>
      <c r="D1501" s="192"/>
      <c r="E1501" s="192"/>
      <c r="F1501" s="257"/>
    </row>
    <row r="1502" spans="1:6" s="463" customFormat="1" x14ac:dyDescent="0.25">
      <c r="A1502" s="248"/>
      <c r="B1502" s="222"/>
      <c r="D1502" s="192"/>
      <c r="E1502" s="192"/>
      <c r="F1502" s="257"/>
    </row>
    <row r="1503" spans="1:6" s="463" customFormat="1" x14ac:dyDescent="0.25">
      <c r="A1503" s="248"/>
      <c r="B1503" s="222"/>
      <c r="D1503" s="192"/>
      <c r="E1503" s="192"/>
      <c r="F1503" s="257"/>
    </row>
    <row r="1504" spans="1:6" s="463" customFormat="1" x14ac:dyDescent="0.25">
      <c r="A1504" s="248"/>
      <c r="B1504" s="222"/>
      <c r="D1504" s="192"/>
      <c r="E1504" s="192"/>
      <c r="F1504" s="257"/>
    </row>
    <row r="1505" spans="1:6" s="463" customFormat="1" x14ac:dyDescent="0.25">
      <c r="A1505" s="248"/>
      <c r="B1505" s="222"/>
      <c r="D1505" s="192"/>
      <c r="E1505" s="192"/>
      <c r="F1505" s="257"/>
    </row>
    <row r="1506" spans="1:6" s="463" customFormat="1" x14ac:dyDescent="0.25">
      <c r="A1506" s="248"/>
      <c r="B1506" s="222"/>
      <c r="D1506" s="192"/>
      <c r="E1506" s="192"/>
      <c r="F1506" s="257"/>
    </row>
    <row r="1507" spans="1:6" s="463" customFormat="1" x14ac:dyDescent="0.25">
      <c r="A1507" s="248"/>
      <c r="B1507" s="222"/>
      <c r="D1507" s="192"/>
      <c r="E1507" s="192"/>
      <c r="F1507" s="257"/>
    </row>
    <row r="1508" spans="1:6" s="463" customFormat="1" x14ac:dyDescent="0.25">
      <c r="A1508" s="248"/>
      <c r="B1508" s="222"/>
      <c r="D1508" s="192"/>
      <c r="E1508" s="192"/>
      <c r="F1508" s="257"/>
    </row>
    <row r="1509" spans="1:6" s="463" customFormat="1" x14ac:dyDescent="0.25">
      <c r="A1509" s="248"/>
      <c r="B1509" s="222"/>
      <c r="D1509" s="192"/>
      <c r="E1509" s="192"/>
      <c r="F1509" s="257"/>
    </row>
    <row r="1510" spans="1:6" s="463" customFormat="1" x14ac:dyDescent="0.25">
      <c r="A1510" s="248"/>
      <c r="B1510" s="222"/>
      <c r="D1510" s="192"/>
      <c r="E1510" s="192"/>
      <c r="F1510" s="257"/>
    </row>
    <row r="1511" spans="1:6" s="463" customFormat="1" x14ac:dyDescent="0.25">
      <c r="A1511" s="248"/>
      <c r="B1511" s="222"/>
      <c r="D1511" s="192"/>
      <c r="E1511" s="192"/>
      <c r="F1511" s="257"/>
    </row>
    <row r="1512" spans="1:6" s="463" customFormat="1" x14ac:dyDescent="0.25">
      <c r="A1512" s="248"/>
      <c r="B1512" s="222"/>
      <c r="D1512" s="192"/>
      <c r="E1512" s="192"/>
      <c r="F1512" s="257"/>
    </row>
    <row r="1513" spans="1:6" s="463" customFormat="1" x14ac:dyDescent="0.25">
      <c r="A1513" s="248"/>
      <c r="B1513" s="222"/>
      <c r="D1513" s="192"/>
      <c r="E1513" s="192"/>
      <c r="F1513" s="257"/>
    </row>
    <row r="1514" spans="1:6" s="463" customFormat="1" x14ac:dyDescent="0.25">
      <c r="A1514" s="248"/>
      <c r="B1514" s="222"/>
      <c r="D1514" s="192"/>
      <c r="E1514" s="192"/>
      <c r="F1514" s="257"/>
    </row>
    <row r="1515" spans="1:6" s="463" customFormat="1" x14ac:dyDescent="0.25">
      <c r="A1515" s="248"/>
      <c r="B1515" s="222"/>
      <c r="D1515" s="192"/>
      <c r="E1515" s="192"/>
      <c r="F1515" s="257"/>
    </row>
    <row r="1516" spans="1:6" s="463" customFormat="1" x14ac:dyDescent="0.25">
      <c r="A1516" s="248"/>
      <c r="B1516" s="222"/>
      <c r="D1516" s="192"/>
      <c r="E1516" s="192"/>
      <c r="F1516" s="257"/>
    </row>
    <row r="1517" spans="1:6" s="463" customFormat="1" x14ac:dyDescent="0.25">
      <c r="A1517" s="248"/>
      <c r="B1517" s="222"/>
      <c r="D1517" s="192"/>
      <c r="E1517" s="192"/>
      <c r="F1517" s="257"/>
    </row>
    <row r="1518" spans="1:6" s="463" customFormat="1" x14ac:dyDescent="0.25">
      <c r="A1518" s="248"/>
      <c r="B1518" s="222"/>
      <c r="D1518" s="192"/>
      <c r="E1518" s="192"/>
      <c r="F1518" s="257"/>
    </row>
    <row r="1519" spans="1:6" s="463" customFormat="1" x14ac:dyDescent="0.25">
      <c r="A1519" s="248"/>
      <c r="B1519" s="222"/>
      <c r="D1519" s="192"/>
      <c r="E1519" s="192"/>
      <c r="F1519" s="257"/>
    </row>
    <row r="1520" spans="1:6" s="463" customFormat="1" x14ac:dyDescent="0.25">
      <c r="A1520" s="248"/>
      <c r="B1520" s="222"/>
      <c r="D1520" s="192"/>
      <c r="E1520" s="192"/>
      <c r="F1520" s="257"/>
    </row>
    <row r="1521" spans="1:6" s="463" customFormat="1" x14ac:dyDescent="0.25">
      <c r="A1521" s="248"/>
      <c r="B1521" s="222"/>
      <c r="D1521" s="192"/>
      <c r="E1521" s="192"/>
      <c r="F1521" s="257"/>
    </row>
    <row r="1522" spans="1:6" s="463" customFormat="1" x14ac:dyDescent="0.25">
      <c r="A1522" s="248"/>
      <c r="B1522" s="222"/>
      <c r="D1522" s="192"/>
      <c r="E1522" s="192"/>
      <c r="F1522" s="257"/>
    </row>
    <row r="1523" spans="1:6" s="463" customFormat="1" x14ac:dyDescent="0.25">
      <c r="A1523" s="248"/>
      <c r="B1523" s="222"/>
      <c r="D1523" s="192"/>
      <c r="E1523" s="192"/>
      <c r="F1523" s="257"/>
    </row>
    <row r="1524" spans="1:6" s="463" customFormat="1" x14ac:dyDescent="0.25">
      <c r="A1524" s="248"/>
      <c r="B1524" s="222"/>
      <c r="D1524" s="192"/>
      <c r="E1524" s="192"/>
      <c r="F1524" s="257"/>
    </row>
    <row r="1525" spans="1:6" s="463" customFormat="1" x14ac:dyDescent="0.25">
      <c r="A1525" s="248"/>
      <c r="B1525" s="222"/>
      <c r="D1525" s="192"/>
      <c r="E1525" s="192"/>
      <c r="F1525" s="257"/>
    </row>
    <row r="1526" spans="1:6" s="463" customFormat="1" x14ac:dyDescent="0.25">
      <c r="A1526" s="248"/>
      <c r="B1526" s="222"/>
      <c r="D1526" s="192"/>
      <c r="E1526" s="192"/>
      <c r="F1526" s="257"/>
    </row>
    <row r="1527" spans="1:6" s="463" customFormat="1" x14ac:dyDescent="0.25">
      <c r="A1527" s="248"/>
      <c r="B1527" s="222"/>
      <c r="D1527" s="192"/>
      <c r="E1527" s="192"/>
      <c r="F1527" s="257"/>
    </row>
    <row r="1528" spans="1:6" s="463" customFormat="1" x14ac:dyDescent="0.25">
      <c r="A1528" s="248"/>
      <c r="B1528" s="222"/>
      <c r="D1528" s="192"/>
      <c r="E1528" s="192"/>
      <c r="F1528" s="257"/>
    </row>
    <row r="1529" spans="1:6" s="463" customFormat="1" x14ac:dyDescent="0.25">
      <c r="A1529" s="248"/>
      <c r="B1529" s="222"/>
      <c r="D1529" s="192"/>
      <c r="E1529" s="192"/>
      <c r="F1529" s="257"/>
    </row>
    <row r="1530" spans="1:6" s="463" customFormat="1" x14ac:dyDescent="0.25">
      <c r="A1530" s="248"/>
      <c r="B1530" s="222"/>
      <c r="D1530" s="192"/>
      <c r="E1530" s="192"/>
      <c r="F1530" s="257"/>
    </row>
    <row r="1531" spans="1:6" s="463" customFormat="1" x14ac:dyDescent="0.25">
      <c r="A1531" s="248"/>
      <c r="B1531" s="222"/>
      <c r="D1531" s="192"/>
      <c r="E1531" s="192"/>
      <c r="F1531" s="257"/>
    </row>
    <row r="1532" spans="1:6" s="463" customFormat="1" x14ac:dyDescent="0.25">
      <c r="A1532" s="248"/>
      <c r="B1532" s="222"/>
      <c r="D1532" s="192"/>
      <c r="E1532" s="192"/>
      <c r="F1532" s="257"/>
    </row>
    <row r="1533" spans="1:6" s="463" customFormat="1" x14ac:dyDescent="0.25">
      <c r="A1533" s="248"/>
      <c r="B1533" s="222"/>
      <c r="D1533" s="192"/>
      <c r="E1533" s="192"/>
      <c r="F1533" s="257"/>
    </row>
    <row r="1534" spans="1:6" s="463" customFormat="1" x14ac:dyDescent="0.25">
      <c r="A1534" s="248"/>
      <c r="B1534" s="222"/>
      <c r="D1534" s="192"/>
      <c r="E1534" s="192"/>
      <c r="F1534" s="257"/>
    </row>
    <row r="1535" spans="1:6" s="463" customFormat="1" x14ac:dyDescent="0.25">
      <c r="A1535" s="248"/>
      <c r="B1535" s="222"/>
      <c r="D1535" s="192"/>
      <c r="E1535" s="192"/>
      <c r="F1535" s="257"/>
    </row>
    <row r="1536" spans="1:6" s="463" customFormat="1" x14ac:dyDescent="0.25">
      <c r="A1536" s="248"/>
      <c r="B1536" s="222"/>
      <c r="D1536" s="192"/>
      <c r="E1536" s="192"/>
      <c r="F1536" s="257"/>
    </row>
    <row r="1537" spans="1:6" s="463" customFormat="1" x14ac:dyDescent="0.25">
      <c r="A1537" s="248"/>
      <c r="B1537" s="222"/>
      <c r="D1537" s="192"/>
      <c r="E1537" s="192"/>
      <c r="F1537" s="257"/>
    </row>
    <row r="1538" spans="1:6" s="463" customFormat="1" x14ac:dyDescent="0.25">
      <c r="A1538" s="248"/>
      <c r="B1538" s="222"/>
      <c r="D1538" s="192"/>
      <c r="E1538" s="192"/>
      <c r="F1538" s="257"/>
    </row>
    <row r="1539" spans="1:6" s="463" customFormat="1" x14ac:dyDescent="0.25">
      <c r="A1539" s="248"/>
      <c r="B1539" s="222"/>
      <c r="D1539" s="192"/>
      <c r="E1539" s="192"/>
      <c r="F1539" s="257"/>
    </row>
    <row r="1540" spans="1:6" s="463" customFormat="1" x14ac:dyDescent="0.25">
      <c r="A1540" s="248"/>
      <c r="B1540" s="222"/>
      <c r="D1540" s="192"/>
      <c r="E1540" s="192"/>
      <c r="F1540" s="257"/>
    </row>
    <row r="1541" spans="1:6" s="463" customFormat="1" x14ac:dyDescent="0.25">
      <c r="A1541" s="248"/>
      <c r="B1541" s="222"/>
      <c r="D1541" s="192"/>
      <c r="E1541" s="192"/>
      <c r="F1541" s="257"/>
    </row>
    <row r="1542" spans="1:6" s="463" customFormat="1" x14ac:dyDescent="0.25">
      <c r="A1542" s="248"/>
      <c r="B1542" s="222"/>
      <c r="D1542" s="192"/>
      <c r="E1542" s="192"/>
      <c r="F1542" s="257"/>
    </row>
    <row r="1543" spans="1:6" s="463" customFormat="1" x14ac:dyDescent="0.25">
      <c r="A1543" s="248"/>
      <c r="B1543" s="222"/>
      <c r="D1543" s="192"/>
      <c r="E1543" s="192"/>
      <c r="F1543" s="257"/>
    </row>
    <row r="1544" spans="1:6" s="463" customFormat="1" x14ac:dyDescent="0.25">
      <c r="A1544" s="248"/>
      <c r="B1544" s="222"/>
      <c r="D1544" s="192"/>
      <c r="E1544" s="192"/>
      <c r="F1544" s="257"/>
    </row>
    <row r="1545" spans="1:6" s="463" customFormat="1" x14ac:dyDescent="0.25">
      <c r="A1545" s="248"/>
      <c r="B1545" s="222"/>
      <c r="D1545" s="192"/>
      <c r="E1545" s="192"/>
      <c r="F1545" s="257"/>
    </row>
    <row r="1546" spans="1:6" s="463" customFormat="1" x14ac:dyDescent="0.25">
      <c r="A1546" s="248"/>
      <c r="B1546" s="222"/>
      <c r="D1546" s="192"/>
      <c r="E1546" s="192"/>
      <c r="F1546" s="257"/>
    </row>
    <row r="1547" spans="1:6" s="463" customFormat="1" x14ac:dyDescent="0.25">
      <c r="A1547" s="248"/>
      <c r="B1547" s="222"/>
      <c r="D1547" s="192"/>
      <c r="E1547" s="192"/>
      <c r="F1547" s="257"/>
    </row>
    <row r="1548" spans="1:6" s="463" customFormat="1" x14ac:dyDescent="0.25">
      <c r="A1548" s="248"/>
      <c r="B1548" s="222"/>
      <c r="D1548" s="192"/>
      <c r="E1548" s="192"/>
      <c r="F1548" s="257"/>
    </row>
    <row r="1549" spans="1:6" s="463" customFormat="1" x14ac:dyDescent="0.25">
      <c r="A1549" s="248"/>
      <c r="B1549" s="222"/>
      <c r="D1549" s="192"/>
      <c r="E1549" s="192"/>
      <c r="F1549" s="257"/>
    </row>
    <row r="1550" spans="1:6" s="463" customFormat="1" x14ac:dyDescent="0.25">
      <c r="A1550" s="248"/>
      <c r="B1550" s="222"/>
      <c r="D1550" s="192"/>
      <c r="E1550" s="192"/>
      <c r="F1550" s="257"/>
    </row>
    <row r="1551" spans="1:6" s="463" customFormat="1" x14ac:dyDescent="0.25">
      <c r="A1551" s="248"/>
      <c r="B1551" s="222"/>
      <c r="D1551" s="192"/>
      <c r="E1551" s="260"/>
      <c r="F1551" s="257"/>
    </row>
    <row r="1552" spans="1:6" s="463" customFormat="1" x14ac:dyDescent="0.25">
      <c r="A1552" s="248"/>
      <c r="B1552" s="222"/>
      <c r="D1552" s="220"/>
      <c r="E1552" s="194"/>
      <c r="F1552" s="189"/>
    </row>
    <row r="1553" spans="1:6" s="463" customFormat="1" x14ac:dyDescent="0.25">
      <c r="A1553" s="248"/>
      <c r="B1553" s="189"/>
      <c r="D1553" s="194"/>
      <c r="E1553" s="194"/>
      <c r="F1553" s="189"/>
    </row>
    <row r="1554" spans="1:6" s="463" customFormat="1" x14ac:dyDescent="0.25">
      <c r="A1554" s="248"/>
      <c r="B1554" s="189"/>
      <c r="C1554" s="371"/>
      <c r="D1554" s="192"/>
      <c r="E1554" s="192"/>
    </row>
    <row r="1555" spans="1:6" s="463" customFormat="1" x14ac:dyDescent="0.25">
      <c r="A1555" s="248"/>
      <c r="B1555" s="189"/>
      <c r="C1555" s="371"/>
      <c r="D1555" s="194"/>
      <c r="E1555" s="194"/>
      <c r="F1555" s="189"/>
    </row>
    <row r="1556" spans="1:6" s="463" customFormat="1" x14ac:dyDescent="0.25">
      <c r="A1556" s="248"/>
      <c r="B1556" s="189"/>
      <c r="C1556" s="371"/>
      <c r="D1556" s="194"/>
      <c r="E1556" s="194"/>
      <c r="F1556" s="189"/>
    </row>
    <row r="1557" spans="1:6" s="463" customFormat="1" x14ac:dyDescent="0.25">
      <c r="A1557" s="248"/>
      <c r="B1557" s="189"/>
      <c r="C1557" s="371"/>
      <c r="D1557" s="194"/>
      <c r="E1557" s="194"/>
      <c r="F1557" s="189"/>
    </row>
    <row r="1558" spans="1:6" s="463" customFormat="1" x14ac:dyDescent="0.25">
      <c r="A1558" s="248"/>
      <c r="B1558" s="189"/>
      <c r="C1558" s="371"/>
      <c r="D1558" s="192"/>
      <c r="E1558" s="192"/>
    </row>
    <row r="1559" spans="1:6" s="463" customFormat="1" x14ac:dyDescent="0.25">
      <c r="A1559" s="248"/>
      <c r="B1559" s="186"/>
      <c r="D1559" s="194"/>
      <c r="E1559" s="194"/>
      <c r="F1559" s="189"/>
    </row>
    <row r="1560" spans="1:6" x14ac:dyDescent="0.25">
      <c r="A1560" s="359"/>
      <c r="B1560" s="186"/>
      <c r="D1560" s="194"/>
      <c r="E1560" s="194"/>
      <c r="F1560" s="189"/>
    </row>
    <row r="1561" spans="1:6" x14ac:dyDescent="0.25">
      <c r="B1561" s="222"/>
      <c r="D1561" s="220"/>
      <c r="F1561" s="257"/>
    </row>
    <row r="1562" spans="1:6" x14ac:dyDescent="0.25">
      <c r="B1562" s="222"/>
      <c r="D1562" s="220"/>
      <c r="F1562" s="257"/>
    </row>
    <row r="1563" spans="1:6" x14ac:dyDescent="0.25">
      <c r="B1563" s="222"/>
      <c r="D1563" s="220"/>
      <c r="F1563" s="257"/>
    </row>
    <row r="1564" spans="1:6" x14ac:dyDescent="0.25">
      <c r="B1564" s="222"/>
      <c r="D1564" s="220"/>
      <c r="F1564" s="257"/>
    </row>
    <row r="1565" spans="1:6" x14ac:dyDescent="0.25">
      <c r="B1565" s="222"/>
      <c r="D1565" s="220"/>
      <c r="F1565" s="257"/>
    </row>
    <row r="1566" spans="1:6" x14ac:dyDescent="0.25">
      <c r="B1566" s="222"/>
      <c r="D1566" s="220"/>
      <c r="F1566" s="257"/>
    </row>
    <row r="1567" spans="1:6" x14ac:dyDescent="0.25">
      <c r="B1567" s="370"/>
      <c r="D1567" s="220"/>
      <c r="F1567" s="257"/>
    </row>
    <row r="1568" spans="1:6" x14ac:dyDescent="0.25">
      <c r="B1568" s="370"/>
      <c r="D1568" s="220"/>
      <c r="F1568" s="257"/>
    </row>
    <row r="1569" spans="1:6" x14ac:dyDescent="0.25">
      <c r="B1569" s="370"/>
      <c r="D1569" s="183"/>
      <c r="F1569" s="257"/>
    </row>
    <row r="1570" spans="1:6" x14ac:dyDescent="0.25">
      <c r="B1570" s="370"/>
      <c r="D1570" s="183"/>
      <c r="F1570" s="257"/>
    </row>
    <row r="1571" spans="1:6" x14ac:dyDescent="0.25">
      <c r="B1571" s="370"/>
      <c r="D1571" s="183"/>
      <c r="F1571" s="257"/>
    </row>
    <row r="1572" spans="1:6" x14ac:dyDescent="0.25">
      <c r="B1572" s="370"/>
      <c r="D1572" s="183"/>
      <c r="F1572" s="257"/>
    </row>
    <row r="1573" spans="1:6" x14ac:dyDescent="0.25">
      <c r="B1573" s="370"/>
      <c r="D1573" s="183"/>
      <c r="F1573" s="257"/>
    </row>
    <row r="1574" spans="1:6" x14ac:dyDescent="0.25">
      <c r="B1574" s="370"/>
      <c r="D1574" s="183"/>
      <c r="F1574" s="257"/>
    </row>
    <row r="1575" spans="1:6" x14ac:dyDescent="0.25">
      <c r="B1575" s="370"/>
      <c r="D1575" s="183"/>
      <c r="F1575" s="257"/>
    </row>
    <row r="1576" spans="1:6" s="463" customFormat="1" x14ac:dyDescent="0.25">
      <c r="A1576" s="248"/>
      <c r="B1576" s="370"/>
      <c r="D1576" s="183"/>
      <c r="E1576" s="192"/>
      <c r="F1576" s="257"/>
    </row>
    <row r="1577" spans="1:6" s="463" customFormat="1" x14ac:dyDescent="0.25">
      <c r="A1577" s="248"/>
      <c r="B1577" s="370"/>
      <c r="D1577" s="183"/>
      <c r="E1577" s="192"/>
      <c r="F1577" s="257"/>
    </row>
    <row r="1578" spans="1:6" s="463" customFormat="1" x14ac:dyDescent="0.25">
      <c r="A1578" s="248"/>
      <c r="B1578" s="370"/>
      <c r="D1578" s="183"/>
      <c r="E1578" s="192"/>
      <c r="F1578" s="257"/>
    </row>
    <row r="1579" spans="1:6" s="463" customFormat="1" x14ac:dyDescent="0.25">
      <c r="A1579" s="248"/>
      <c r="B1579" s="370"/>
      <c r="D1579" s="183"/>
      <c r="E1579" s="192"/>
      <c r="F1579" s="257"/>
    </row>
    <row r="1580" spans="1:6" s="463" customFormat="1" x14ac:dyDescent="0.25">
      <c r="A1580" s="248"/>
      <c r="B1580" s="370"/>
      <c r="D1580" s="183"/>
      <c r="E1580" s="192"/>
      <c r="F1580" s="257"/>
    </row>
    <row r="1581" spans="1:6" s="463" customFormat="1" x14ac:dyDescent="0.25">
      <c r="A1581" s="248"/>
      <c r="B1581" s="370"/>
      <c r="D1581" s="183"/>
      <c r="E1581" s="192"/>
      <c r="F1581" s="257"/>
    </row>
    <row r="1582" spans="1:6" s="463" customFormat="1" x14ac:dyDescent="0.25">
      <c r="A1582" s="248"/>
      <c r="B1582" s="370"/>
      <c r="D1582" s="183"/>
      <c r="E1582" s="192"/>
      <c r="F1582" s="257"/>
    </row>
    <row r="1583" spans="1:6" s="463" customFormat="1" x14ac:dyDescent="0.25">
      <c r="A1583" s="248"/>
      <c r="B1583" s="370"/>
      <c r="D1583" s="183"/>
      <c r="E1583" s="192"/>
      <c r="F1583" s="257"/>
    </row>
    <row r="1584" spans="1:6" s="463" customFormat="1" x14ac:dyDescent="0.25">
      <c r="A1584" s="248"/>
      <c r="B1584" s="370"/>
      <c r="D1584" s="183"/>
      <c r="E1584" s="192"/>
      <c r="F1584" s="257"/>
    </row>
    <row r="1585" spans="1:6" s="463" customFormat="1" x14ac:dyDescent="0.25">
      <c r="A1585" s="248"/>
      <c r="B1585" s="370"/>
      <c r="D1585" s="183"/>
      <c r="E1585" s="192"/>
      <c r="F1585" s="257"/>
    </row>
    <row r="1586" spans="1:6" s="463" customFormat="1" x14ac:dyDescent="0.25">
      <c r="A1586" s="248"/>
      <c r="B1586" s="370"/>
      <c r="D1586" s="183"/>
      <c r="E1586" s="192"/>
      <c r="F1586" s="257"/>
    </row>
    <row r="1587" spans="1:6" s="463" customFormat="1" x14ac:dyDescent="0.25">
      <c r="A1587" s="248"/>
      <c r="B1587" s="370"/>
      <c r="D1587" s="183"/>
      <c r="E1587" s="192"/>
      <c r="F1587" s="257"/>
    </row>
    <row r="1588" spans="1:6" s="463" customFormat="1" x14ac:dyDescent="0.25">
      <c r="A1588" s="248"/>
      <c r="B1588" s="370"/>
      <c r="D1588" s="183"/>
      <c r="E1588" s="192"/>
      <c r="F1588" s="257"/>
    </row>
    <row r="1589" spans="1:6" s="463" customFormat="1" x14ac:dyDescent="0.25">
      <c r="A1589" s="248"/>
      <c r="B1589" s="370"/>
      <c r="D1589" s="183"/>
      <c r="E1589" s="192"/>
      <c r="F1589" s="257"/>
    </row>
    <row r="1590" spans="1:6" s="463" customFormat="1" x14ac:dyDescent="0.25">
      <c r="A1590" s="248"/>
      <c r="B1590" s="370"/>
      <c r="D1590" s="183"/>
      <c r="E1590" s="192"/>
      <c r="F1590" s="257"/>
    </row>
    <row r="1591" spans="1:6" s="463" customFormat="1" x14ac:dyDescent="0.25">
      <c r="A1591" s="248"/>
      <c r="B1591" s="370"/>
      <c r="D1591" s="183"/>
      <c r="E1591" s="192"/>
      <c r="F1591" s="257"/>
    </row>
    <row r="1592" spans="1:6" s="463" customFormat="1" x14ac:dyDescent="0.25">
      <c r="A1592" s="248"/>
      <c r="B1592" s="222"/>
      <c r="D1592" s="183"/>
      <c r="E1592" s="192"/>
      <c r="F1592" s="257"/>
    </row>
    <row r="1593" spans="1:6" s="463" customFormat="1" x14ac:dyDescent="0.25">
      <c r="A1593" s="248"/>
      <c r="B1593" s="370"/>
      <c r="D1593" s="183"/>
      <c r="E1593" s="192"/>
      <c r="F1593" s="257"/>
    </row>
    <row r="1594" spans="1:6" s="463" customFormat="1" x14ac:dyDescent="0.25">
      <c r="A1594" s="248"/>
      <c r="B1594" s="370"/>
      <c r="D1594" s="183"/>
      <c r="E1594" s="192"/>
      <c r="F1594" s="257"/>
    </row>
    <row r="1595" spans="1:6" s="463" customFormat="1" x14ac:dyDescent="0.25">
      <c r="A1595" s="248"/>
      <c r="B1595" s="370"/>
      <c r="D1595" s="183"/>
      <c r="E1595" s="192"/>
      <c r="F1595" s="257"/>
    </row>
    <row r="1596" spans="1:6" s="463" customFormat="1" x14ac:dyDescent="0.25">
      <c r="A1596" s="248"/>
      <c r="B1596" s="370"/>
      <c r="D1596" s="183"/>
      <c r="E1596" s="192"/>
      <c r="F1596" s="257"/>
    </row>
    <row r="1597" spans="1:6" s="463" customFormat="1" x14ac:dyDescent="0.25">
      <c r="A1597" s="248"/>
      <c r="B1597" s="370"/>
      <c r="D1597" s="183"/>
      <c r="E1597" s="192"/>
      <c r="F1597" s="257"/>
    </row>
    <row r="1598" spans="1:6" s="463" customFormat="1" x14ac:dyDescent="0.25">
      <c r="A1598" s="248"/>
      <c r="B1598" s="370"/>
      <c r="D1598" s="183"/>
      <c r="E1598" s="192"/>
      <c r="F1598" s="257"/>
    </row>
    <row r="1599" spans="1:6" s="463" customFormat="1" x14ac:dyDescent="0.25">
      <c r="A1599" s="248"/>
      <c r="B1599" s="370"/>
      <c r="D1599" s="183"/>
      <c r="E1599" s="192"/>
      <c r="F1599" s="257"/>
    </row>
    <row r="1600" spans="1:6" s="463" customFormat="1" x14ac:dyDescent="0.25">
      <c r="A1600" s="248"/>
      <c r="B1600" s="370"/>
      <c r="D1600" s="183"/>
      <c r="E1600" s="192"/>
      <c r="F1600" s="257"/>
    </row>
    <row r="1601" spans="1:6" s="463" customFormat="1" x14ac:dyDescent="0.25">
      <c r="A1601" s="248"/>
      <c r="B1601" s="370"/>
      <c r="D1601" s="183"/>
      <c r="E1601" s="192"/>
      <c r="F1601" s="257"/>
    </row>
    <row r="1602" spans="1:6" s="463" customFormat="1" x14ac:dyDescent="0.25">
      <c r="A1602" s="248"/>
      <c r="B1602" s="370"/>
      <c r="D1602" s="183"/>
      <c r="E1602" s="192"/>
      <c r="F1602" s="257"/>
    </row>
    <row r="1603" spans="1:6" s="463" customFormat="1" x14ac:dyDescent="0.25">
      <c r="A1603" s="248"/>
      <c r="B1603" s="370"/>
      <c r="D1603" s="183"/>
      <c r="E1603" s="192"/>
      <c r="F1603" s="257"/>
    </row>
    <row r="1604" spans="1:6" s="463" customFormat="1" x14ac:dyDescent="0.25">
      <c r="A1604" s="248"/>
      <c r="B1604" s="370"/>
      <c r="D1604" s="183"/>
      <c r="E1604" s="192"/>
      <c r="F1604" s="257"/>
    </row>
    <row r="1605" spans="1:6" s="463" customFormat="1" x14ac:dyDescent="0.25">
      <c r="A1605" s="359"/>
      <c r="B1605" s="196"/>
      <c r="C1605" s="371"/>
      <c r="D1605" s="400"/>
      <c r="E1605" s="400"/>
      <c r="F1605" s="196"/>
    </row>
    <row r="1606" spans="1:6" s="463" customFormat="1" x14ac:dyDescent="0.25">
      <c r="A1606" s="359"/>
      <c r="B1606" s="472"/>
      <c r="C1606" s="359"/>
      <c r="D1606" s="384"/>
      <c r="E1606" s="384"/>
      <c r="F1606" s="368"/>
    </row>
    <row r="1607" spans="1:6" s="463" customFormat="1" x14ac:dyDescent="0.25">
      <c r="A1607" s="248"/>
      <c r="B1607" s="223"/>
      <c r="C1607" s="248"/>
      <c r="D1607" s="192"/>
      <c r="E1607" s="192"/>
      <c r="F1607" s="358"/>
    </row>
    <row r="1608" spans="1:6" s="463" customFormat="1" x14ac:dyDescent="0.25">
      <c r="A1608" s="248"/>
      <c r="B1608" s="391"/>
      <c r="C1608" s="248"/>
      <c r="D1608" s="192"/>
      <c r="E1608" s="192"/>
      <c r="F1608" s="358"/>
    </row>
    <row r="1609" spans="1:6" s="463" customFormat="1" x14ac:dyDescent="0.25">
      <c r="A1609" s="248"/>
      <c r="B1609" s="223"/>
      <c r="C1609" s="248"/>
      <c r="D1609" s="192"/>
      <c r="E1609" s="192"/>
      <c r="F1609" s="358"/>
    </row>
    <row r="1610" spans="1:6" s="463" customFormat="1" x14ac:dyDescent="0.25">
      <c r="A1610" s="248"/>
      <c r="B1610" s="223"/>
      <c r="C1610" s="248"/>
      <c r="D1610" s="192"/>
      <c r="E1610" s="192"/>
      <c r="F1610" s="358"/>
    </row>
    <row r="1611" spans="1:6" s="463" customFormat="1" x14ac:dyDescent="0.25">
      <c r="A1611" s="248"/>
      <c r="B1611" s="222"/>
      <c r="C1611" s="248"/>
      <c r="D1611" s="192"/>
      <c r="E1611" s="192"/>
      <c r="F1611" s="358"/>
    </row>
    <row r="1612" spans="1:6" s="463" customFormat="1" x14ac:dyDescent="0.25">
      <c r="A1612" s="248"/>
      <c r="B1612" s="222"/>
      <c r="C1612" s="248"/>
      <c r="D1612" s="192"/>
      <c r="E1612" s="192"/>
      <c r="F1612" s="358"/>
    </row>
    <row r="1613" spans="1:6" s="463" customFormat="1" x14ac:dyDescent="0.25">
      <c r="A1613" s="248"/>
      <c r="B1613" s="222"/>
      <c r="C1613" s="248"/>
      <c r="D1613" s="192"/>
      <c r="E1613" s="192"/>
      <c r="F1613" s="358"/>
    </row>
    <row r="1614" spans="1:6" s="463" customFormat="1" x14ac:dyDescent="0.25">
      <c r="A1614" s="248"/>
      <c r="B1614" s="222"/>
      <c r="C1614" s="248"/>
      <c r="D1614" s="192"/>
      <c r="E1614" s="192"/>
      <c r="F1614" s="358"/>
    </row>
    <row r="1615" spans="1:6" s="463" customFormat="1" x14ac:dyDescent="0.25">
      <c r="A1615" s="248"/>
      <c r="B1615" s="222"/>
      <c r="C1615" s="248"/>
      <c r="D1615" s="192"/>
      <c r="E1615" s="192"/>
      <c r="F1615" s="358"/>
    </row>
    <row r="1616" spans="1:6" s="463" customFormat="1" x14ac:dyDescent="0.25">
      <c r="A1616" s="248"/>
      <c r="B1616" s="222"/>
      <c r="C1616" s="248"/>
      <c r="D1616" s="192"/>
      <c r="E1616" s="192"/>
      <c r="F1616" s="358"/>
    </row>
    <row r="1617" spans="1:6" s="463" customFormat="1" x14ac:dyDescent="0.25">
      <c r="A1617" s="248"/>
      <c r="B1617" s="222"/>
      <c r="C1617" s="248"/>
      <c r="D1617" s="192"/>
      <c r="E1617" s="192"/>
      <c r="F1617" s="358"/>
    </row>
    <row r="1618" spans="1:6" s="463" customFormat="1" x14ac:dyDescent="0.25">
      <c r="A1618" s="248"/>
      <c r="B1618" s="222"/>
      <c r="C1618" s="248"/>
      <c r="D1618" s="192"/>
      <c r="E1618" s="192"/>
      <c r="F1618" s="358"/>
    </row>
    <row r="1619" spans="1:6" s="463" customFormat="1" x14ac:dyDescent="0.25">
      <c r="A1619" s="248"/>
      <c r="B1619" s="222"/>
      <c r="C1619" s="248"/>
      <c r="D1619" s="192"/>
      <c r="E1619" s="192"/>
      <c r="F1619" s="358"/>
    </row>
    <row r="1620" spans="1:6" s="463" customFormat="1" x14ac:dyDescent="0.25">
      <c r="A1620" s="248"/>
      <c r="B1620" s="222"/>
      <c r="C1620" s="248"/>
      <c r="D1620" s="192"/>
      <c r="E1620" s="192"/>
      <c r="F1620" s="358"/>
    </row>
    <row r="1621" spans="1:6" s="463" customFormat="1" x14ac:dyDescent="0.25">
      <c r="A1621" s="248"/>
      <c r="B1621" s="222"/>
      <c r="C1621" s="248"/>
      <c r="D1621" s="192"/>
      <c r="E1621" s="192"/>
      <c r="F1621" s="358"/>
    </row>
    <row r="1622" spans="1:6" s="463" customFormat="1" x14ac:dyDescent="0.25">
      <c r="A1622" s="248"/>
      <c r="B1622" s="222"/>
      <c r="C1622" s="248"/>
      <c r="D1622" s="192"/>
      <c r="E1622" s="192"/>
      <c r="F1622" s="358"/>
    </row>
    <row r="1623" spans="1:6" s="463" customFormat="1" x14ac:dyDescent="0.25">
      <c r="A1623" s="248"/>
      <c r="B1623" s="222"/>
      <c r="C1623" s="248"/>
      <c r="D1623" s="192"/>
      <c r="E1623" s="192"/>
      <c r="F1623" s="358"/>
    </row>
    <row r="1624" spans="1:6" s="463" customFormat="1" x14ac:dyDescent="0.25">
      <c r="A1624" s="248"/>
      <c r="B1624" s="222"/>
      <c r="C1624" s="248"/>
      <c r="D1624" s="192"/>
      <c r="E1624" s="192"/>
      <c r="F1624" s="358"/>
    </row>
    <row r="1625" spans="1:6" s="463" customFormat="1" x14ac:dyDescent="0.25">
      <c r="A1625" s="248"/>
      <c r="B1625" s="222"/>
      <c r="C1625" s="248"/>
      <c r="D1625" s="192"/>
      <c r="E1625" s="192"/>
      <c r="F1625" s="358"/>
    </row>
    <row r="1626" spans="1:6" s="463" customFormat="1" x14ac:dyDescent="0.25">
      <c r="A1626" s="248"/>
      <c r="B1626" s="222"/>
      <c r="C1626" s="248"/>
      <c r="D1626" s="192"/>
      <c r="E1626" s="192"/>
      <c r="F1626" s="358"/>
    </row>
    <row r="1627" spans="1:6" s="463" customFormat="1" x14ac:dyDescent="0.25">
      <c r="A1627" s="248"/>
      <c r="B1627" s="222"/>
      <c r="C1627" s="248"/>
      <c r="D1627" s="192"/>
      <c r="E1627" s="192"/>
      <c r="F1627" s="358"/>
    </row>
    <row r="1628" spans="1:6" s="463" customFormat="1" x14ac:dyDescent="0.25">
      <c r="A1628" s="248"/>
      <c r="B1628" s="222"/>
      <c r="C1628" s="248"/>
      <c r="D1628" s="192"/>
      <c r="E1628" s="192"/>
      <c r="F1628" s="358"/>
    </row>
    <row r="1629" spans="1:6" s="463" customFormat="1" x14ac:dyDescent="0.25">
      <c r="A1629" s="248"/>
      <c r="B1629" s="222"/>
      <c r="C1629" s="248"/>
      <c r="D1629" s="192"/>
      <c r="E1629" s="192"/>
      <c r="F1629" s="358"/>
    </row>
    <row r="1630" spans="1:6" s="463" customFormat="1" x14ac:dyDescent="0.25">
      <c r="A1630" s="248"/>
      <c r="B1630" s="222"/>
      <c r="C1630" s="248"/>
      <c r="D1630" s="192"/>
      <c r="E1630" s="192"/>
      <c r="F1630" s="358"/>
    </row>
    <row r="1631" spans="1:6" s="463" customFormat="1" x14ac:dyDescent="0.25">
      <c r="A1631" s="248"/>
      <c r="B1631" s="222"/>
      <c r="C1631" s="248"/>
      <c r="D1631" s="192"/>
      <c r="E1631" s="192"/>
      <c r="F1631" s="358"/>
    </row>
    <row r="1632" spans="1:6" s="463" customFormat="1" x14ac:dyDescent="0.25">
      <c r="A1632" s="248"/>
      <c r="B1632" s="222"/>
      <c r="C1632" s="248"/>
      <c r="D1632" s="192"/>
      <c r="E1632" s="192"/>
      <c r="F1632" s="358"/>
    </row>
    <row r="1633" spans="1:6" s="463" customFormat="1" x14ac:dyDescent="0.25">
      <c r="A1633" s="248"/>
      <c r="B1633" s="222"/>
      <c r="C1633" s="248"/>
      <c r="D1633" s="192"/>
      <c r="E1633" s="192"/>
      <c r="F1633" s="358"/>
    </row>
    <row r="1634" spans="1:6" s="463" customFormat="1" x14ac:dyDescent="0.25">
      <c r="A1634" s="248"/>
      <c r="B1634" s="222"/>
      <c r="C1634" s="248"/>
      <c r="D1634" s="192"/>
      <c r="E1634" s="192"/>
      <c r="F1634" s="358"/>
    </row>
    <row r="1635" spans="1:6" s="463" customFormat="1" x14ac:dyDescent="0.25">
      <c r="A1635" s="248"/>
      <c r="B1635" s="222"/>
      <c r="C1635" s="248"/>
      <c r="D1635" s="192"/>
      <c r="E1635" s="192"/>
      <c r="F1635" s="358"/>
    </row>
    <row r="1636" spans="1:6" s="463" customFormat="1" x14ac:dyDescent="0.25">
      <c r="A1636" s="248"/>
      <c r="B1636" s="222"/>
      <c r="C1636" s="248"/>
      <c r="D1636" s="192"/>
      <c r="E1636" s="192"/>
      <c r="F1636" s="358"/>
    </row>
    <row r="1637" spans="1:6" s="463" customFormat="1" x14ac:dyDescent="0.25">
      <c r="A1637" s="248"/>
      <c r="B1637" s="222"/>
      <c r="C1637" s="248"/>
      <c r="D1637" s="192"/>
      <c r="E1637" s="192"/>
      <c r="F1637" s="358"/>
    </row>
    <row r="1638" spans="1:6" s="463" customFormat="1" x14ac:dyDescent="0.25">
      <c r="A1638" s="359"/>
      <c r="B1638" s="472"/>
      <c r="C1638" s="359"/>
      <c r="D1638" s="192"/>
      <c r="E1638" s="192"/>
      <c r="F1638" s="368"/>
    </row>
    <row r="1639" spans="1:6" s="463" customFormat="1" x14ac:dyDescent="0.25">
      <c r="A1639" s="248"/>
      <c r="B1639" s="222"/>
      <c r="C1639" s="248"/>
      <c r="D1639" s="192"/>
      <c r="E1639" s="192"/>
      <c r="F1639" s="358"/>
    </row>
    <row r="1640" spans="1:6" x14ac:dyDescent="0.25">
      <c r="B1640" s="222"/>
      <c r="C1640" s="248"/>
      <c r="F1640" s="358"/>
    </row>
    <row r="1641" spans="1:6" x14ac:dyDescent="0.25">
      <c r="B1641" s="222"/>
      <c r="C1641" s="248"/>
      <c r="F1641" s="358"/>
    </row>
    <row r="1642" spans="1:6" x14ac:dyDescent="0.25">
      <c r="B1642" s="222"/>
      <c r="C1642" s="248"/>
      <c r="F1642" s="358"/>
    </row>
    <row r="1643" spans="1:6" x14ac:dyDescent="0.25">
      <c r="B1643" s="222"/>
      <c r="C1643" s="248"/>
      <c r="F1643" s="358"/>
    </row>
    <row r="1644" spans="1:6" x14ac:dyDescent="0.25">
      <c r="B1644" s="222"/>
      <c r="C1644" s="248"/>
      <c r="F1644" s="358"/>
    </row>
    <row r="1645" spans="1:6" x14ac:dyDescent="0.25">
      <c r="B1645" s="222"/>
      <c r="C1645" s="248"/>
      <c r="F1645" s="358"/>
    </row>
    <row r="1646" spans="1:6" x14ac:dyDescent="0.25">
      <c r="B1646" s="222"/>
      <c r="C1646" s="248"/>
      <c r="F1646" s="358"/>
    </row>
    <row r="1647" spans="1:6" x14ac:dyDescent="0.25">
      <c r="B1647" s="222"/>
      <c r="C1647" s="248"/>
      <c r="F1647" s="358"/>
    </row>
    <row r="1648" spans="1:6" x14ac:dyDescent="0.25">
      <c r="B1648" s="222"/>
      <c r="C1648" s="248"/>
      <c r="F1648" s="358"/>
    </row>
    <row r="1649" spans="1:6" x14ac:dyDescent="0.25">
      <c r="B1649" s="222"/>
      <c r="C1649" s="248"/>
      <c r="F1649" s="358"/>
    </row>
    <row r="1650" spans="1:6" x14ac:dyDescent="0.25">
      <c r="A1650" s="359"/>
      <c r="B1650" s="382"/>
      <c r="C1650" s="359"/>
      <c r="F1650" s="368"/>
    </row>
    <row r="1651" spans="1:6" x14ac:dyDescent="0.25">
      <c r="B1651" s="222"/>
      <c r="C1651" s="248"/>
      <c r="F1651" s="358"/>
    </row>
    <row r="1652" spans="1:6" x14ac:dyDescent="0.25">
      <c r="B1652" s="222"/>
      <c r="C1652" s="248"/>
      <c r="F1652" s="358"/>
    </row>
    <row r="1653" spans="1:6" x14ac:dyDescent="0.25">
      <c r="B1653" s="222"/>
      <c r="C1653" s="248"/>
      <c r="F1653" s="358"/>
    </row>
    <row r="1654" spans="1:6" x14ac:dyDescent="0.25">
      <c r="B1654" s="222"/>
      <c r="C1654" s="248"/>
      <c r="F1654" s="358"/>
    </row>
    <row r="1655" spans="1:6" x14ac:dyDescent="0.25">
      <c r="B1655" s="222"/>
      <c r="C1655" s="248"/>
      <c r="F1655" s="358"/>
    </row>
    <row r="1656" spans="1:6" s="463" customFormat="1" x14ac:dyDescent="0.25">
      <c r="A1656" s="248"/>
      <c r="B1656" s="222"/>
      <c r="C1656" s="248"/>
      <c r="D1656" s="192"/>
      <c r="E1656" s="192"/>
      <c r="F1656" s="358"/>
    </row>
    <row r="1657" spans="1:6" s="463" customFormat="1" x14ac:dyDescent="0.25">
      <c r="A1657" s="248"/>
      <c r="B1657" s="222"/>
      <c r="C1657" s="248"/>
      <c r="D1657" s="192"/>
      <c r="E1657" s="192"/>
      <c r="F1657" s="358"/>
    </row>
    <row r="1658" spans="1:6" s="463" customFormat="1" x14ac:dyDescent="0.25">
      <c r="A1658" s="248"/>
      <c r="B1658" s="222"/>
      <c r="C1658" s="248"/>
      <c r="D1658" s="192"/>
      <c r="E1658" s="192"/>
      <c r="F1658" s="358"/>
    </row>
    <row r="1659" spans="1:6" s="463" customFormat="1" x14ac:dyDescent="0.25">
      <c r="A1659" s="248"/>
      <c r="B1659" s="222"/>
      <c r="C1659" s="248"/>
      <c r="D1659" s="192"/>
      <c r="E1659" s="192"/>
      <c r="F1659" s="358"/>
    </row>
    <row r="1660" spans="1:6" s="463" customFormat="1" x14ac:dyDescent="0.25">
      <c r="A1660" s="248"/>
      <c r="B1660" s="222"/>
      <c r="C1660" s="248"/>
      <c r="D1660" s="192"/>
      <c r="E1660" s="192"/>
      <c r="F1660" s="358"/>
    </row>
    <row r="1661" spans="1:6" s="463" customFormat="1" x14ac:dyDescent="0.25">
      <c r="A1661" s="248"/>
      <c r="B1661" s="222"/>
      <c r="C1661" s="248"/>
      <c r="D1661" s="192"/>
      <c r="E1661" s="192"/>
      <c r="F1661" s="358"/>
    </row>
    <row r="1662" spans="1:6" s="463" customFormat="1" x14ac:dyDescent="0.25">
      <c r="A1662" s="248"/>
      <c r="B1662" s="222"/>
      <c r="C1662" s="248"/>
      <c r="D1662" s="192"/>
      <c r="E1662" s="192"/>
      <c r="F1662" s="358"/>
    </row>
    <row r="1663" spans="1:6" s="463" customFormat="1" x14ac:dyDescent="0.25">
      <c r="A1663" s="248"/>
      <c r="B1663" s="222"/>
      <c r="C1663" s="248"/>
      <c r="D1663" s="192"/>
      <c r="E1663" s="192"/>
      <c r="F1663" s="358"/>
    </row>
    <row r="1664" spans="1:6" s="463" customFormat="1" x14ac:dyDescent="0.25">
      <c r="A1664" s="248"/>
      <c r="B1664" s="222"/>
      <c r="C1664" s="248"/>
      <c r="D1664" s="192"/>
      <c r="E1664" s="192"/>
      <c r="F1664" s="358"/>
    </row>
    <row r="1665" spans="1:6" s="463" customFormat="1" x14ac:dyDescent="0.25">
      <c r="A1665" s="248"/>
      <c r="B1665" s="222"/>
      <c r="C1665" s="248"/>
      <c r="D1665" s="192"/>
      <c r="E1665" s="192"/>
      <c r="F1665" s="358"/>
    </row>
    <row r="1666" spans="1:6" s="463" customFormat="1" x14ac:dyDescent="0.25">
      <c r="A1666" s="248"/>
      <c r="B1666" s="222"/>
      <c r="C1666" s="248"/>
      <c r="D1666" s="192"/>
      <c r="E1666" s="192"/>
      <c r="F1666" s="358"/>
    </row>
    <row r="1667" spans="1:6" s="463" customFormat="1" x14ac:dyDescent="0.25">
      <c r="A1667" s="248"/>
      <c r="B1667" s="222"/>
      <c r="C1667" s="248"/>
      <c r="D1667" s="192"/>
      <c r="E1667" s="192"/>
      <c r="F1667" s="358"/>
    </row>
    <row r="1668" spans="1:6" s="463" customFormat="1" x14ac:dyDescent="0.25">
      <c r="A1668" s="248"/>
      <c r="B1668" s="222"/>
      <c r="C1668" s="248"/>
      <c r="D1668" s="192"/>
      <c r="E1668" s="192"/>
      <c r="F1668" s="358"/>
    </row>
    <row r="1669" spans="1:6" s="463" customFormat="1" x14ac:dyDescent="0.25">
      <c r="A1669" s="248"/>
      <c r="B1669" s="222"/>
      <c r="C1669" s="248"/>
      <c r="D1669" s="192"/>
      <c r="E1669" s="192"/>
      <c r="F1669" s="358"/>
    </row>
    <row r="1670" spans="1:6" s="463" customFormat="1" x14ac:dyDescent="0.25">
      <c r="A1670" s="248"/>
      <c r="B1670" s="222"/>
      <c r="C1670" s="248"/>
      <c r="D1670" s="192"/>
      <c r="E1670" s="192"/>
      <c r="F1670" s="358"/>
    </row>
    <row r="1671" spans="1:6" s="463" customFormat="1" x14ac:dyDescent="0.25">
      <c r="A1671" s="248"/>
      <c r="B1671" s="222"/>
      <c r="C1671" s="248"/>
      <c r="D1671" s="192"/>
      <c r="E1671" s="192"/>
      <c r="F1671" s="358"/>
    </row>
    <row r="1672" spans="1:6" s="463" customFormat="1" x14ac:dyDescent="0.25">
      <c r="A1672" s="248"/>
      <c r="B1672" s="222"/>
      <c r="C1672" s="248"/>
      <c r="D1672" s="192"/>
      <c r="E1672" s="192"/>
      <c r="F1672" s="358"/>
    </row>
    <row r="1673" spans="1:6" s="463" customFormat="1" x14ac:dyDescent="0.25">
      <c r="A1673" s="248"/>
      <c r="B1673" s="222"/>
      <c r="C1673" s="248"/>
      <c r="D1673" s="192"/>
      <c r="E1673" s="192"/>
      <c r="F1673" s="358"/>
    </row>
    <row r="1674" spans="1:6" s="463" customFormat="1" x14ac:dyDescent="0.25">
      <c r="A1674" s="248"/>
      <c r="B1674" s="222"/>
      <c r="C1674" s="248"/>
      <c r="D1674" s="192"/>
      <c r="E1674" s="192"/>
      <c r="F1674" s="358"/>
    </row>
    <row r="1675" spans="1:6" s="463" customFormat="1" x14ac:dyDescent="0.25">
      <c r="A1675" s="248"/>
      <c r="B1675" s="222"/>
      <c r="C1675" s="248"/>
      <c r="D1675" s="192"/>
      <c r="E1675" s="192"/>
      <c r="F1675" s="358"/>
    </row>
    <row r="1676" spans="1:6" s="463" customFormat="1" x14ac:dyDescent="0.25">
      <c r="A1676" s="248"/>
      <c r="B1676" s="222"/>
      <c r="C1676" s="248"/>
      <c r="D1676" s="192"/>
      <c r="E1676" s="192"/>
      <c r="F1676" s="358"/>
    </row>
    <row r="1677" spans="1:6" s="463" customFormat="1" x14ac:dyDescent="0.25">
      <c r="A1677" s="248"/>
      <c r="B1677" s="222"/>
      <c r="C1677" s="248"/>
      <c r="D1677" s="192"/>
      <c r="E1677" s="192"/>
      <c r="F1677" s="358"/>
    </row>
    <row r="1678" spans="1:6" s="463" customFormat="1" x14ac:dyDescent="0.25">
      <c r="A1678" s="248"/>
      <c r="B1678" s="222"/>
      <c r="C1678" s="248"/>
      <c r="D1678" s="192"/>
      <c r="E1678" s="192"/>
      <c r="F1678" s="358"/>
    </row>
    <row r="1679" spans="1:6" s="463" customFormat="1" x14ac:dyDescent="0.25">
      <c r="A1679" s="248"/>
      <c r="B1679" s="222"/>
      <c r="C1679" s="248"/>
      <c r="D1679" s="192"/>
      <c r="E1679" s="192"/>
      <c r="F1679" s="358"/>
    </row>
    <row r="1680" spans="1:6" s="463" customFormat="1" x14ac:dyDescent="0.25">
      <c r="A1680" s="248"/>
      <c r="B1680" s="222"/>
      <c r="C1680" s="248"/>
      <c r="D1680" s="192"/>
      <c r="E1680" s="192"/>
      <c r="F1680" s="358"/>
    </row>
    <row r="1681" spans="1:6" s="463" customFormat="1" x14ac:dyDescent="0.25">
      <c r="A1681" s="248"/>
      <c r="C1681" s="248"/>
      <c r="D1681" s="192"/>
      <c r="E1681" s="192"/>
      <c r="F1681" s="358"/>
    </row>
    <row r="1682" spans="1:6" s="463" customFormat="1" x14ac:dyDescent="0.25">
      <c r="A1682" s="248"/>
      <c r="B1682" s="222"/>
      <c r="C1682" s="248"/>
      <c r="D1682" s="192"/>
      <c r="E1682" s="192"/>
      <c r="F1682" s="358"/>
    </row>
    <row r="1683" spans="1:6" s="463" customFormat="1" x14ac:dyDescent="0.25">
      <c r="A1683" s="248"/>
      <c r="B1683" s="222"/>
      <c r="C1683" s="248"/>
      <c r="D1683" s="192"/>
      <c r="E1683" s="192"/>
      <c r="F1683" s="358"/>
    </row>
    <row r="1684" spans="1:6" s="463" customFormat="1" x14ac:dyDescent="0.25">
      <c r="A1684" s="248"/>
      <c r="B1684" s="222"/>
      <c r="C1684" s="248"/>
      <c r="D1684" s="192"/>
      <c r="E1684" s="192"/>
      <c r="F1684" s="358"/>
    </row>
    <row r="1685" spans="1:6" s="463" customFormat="1" x14ac:dyDescent="0.25">
      <c r="A1685" s="248"/>
      <c r="B1685" s="222"/>
      <c r="C1685" s="248"/>
      <c r="D1685" s="192"/>
      <c r="E1685" s="192"/>
      <c r="F1685" s="358"/>
    </row>
    <row r="1686" spans="1:6" s="463" customFormat="1" x14ac:dyDescent="0.25">
      <c r="A1686" s="248"/>
      <c r="B1686" s="222"/>
      <c r="C1686" s="248"/>
      <c r="D1686" s="192"/>
      <c r="E1686" s="192"/>
      <c r="F1686" s="358"/>
    </row>
    <row r="1687" spans="1:6" s="463" customFormat="1" x14ac:dyDescent="0.25">
      <c r="A1687" s="248"/>
      <c r="B1687" s="189"/>
      <c r="D1687" s="192"/>
      <c r="E1687" s="192"/>
    </row>
    <row r="1688" spans="1:6" s="463" customFormat="1" x14ac:dyDescent="0.25">
      <c r="A1688" s="189"/>
      <c r="B1688" s="189"/>
      <c r="D1688" s="194"/>
      <c r="E1688" s="194"/>
      <c r="F1688" s="189"/>
    </row>
    <row r="1689" spans="1:6" s="463" customFormat="1" x14ac:dyDescent="0.25">
      <c r="A1689" s="248"/>
      <c r="B1689" s="189"/>
      <c r="D1689" s="192"/>
      <c r="E1689" s="192"/>
    </row>
    <row r="1690" spans="1:6" s="463" customFormat="1" x14ac:dyDescent="0.25">
      <c r="A1690" s="375"/>
      <c r="B1690" s="186"/>
      <c r="C1690" s="371"/>
      <c r="D1690" s="400"/>
      <c r="E1690" s="400"/>
      <c r="F1690" s="196"/>
    </row>
    <row r="1691" spans="1:6" s="463" customFormat="1" x14ac:dyDescent="0.25">
      <c r="A1691" s="359"/>
      <c r="B1691" s="472"/>
      <c r="D1691" s="220"/>
      <c r="E1691" s="192"/>
      <c r="F1691" s="257"/>
    </row>
    <row r="1692" spans="1:6" s="463" customFormat="1" x14ac:dyDescent="0.25">
      <c r="A1692" s="364"/>
      <c r="B1692" s="392"/>
      <c r="C1692" s="379"/>
      <c r="D1692" s="314"/>
      <c r="E1692" s="393"/>
      <c r="F1692" s="316"/>
    </row>
    <row r="1693" spans="1:6" s="463" customFormat="1" x14ac:dyDescent="0.25">
      <c r="A1693" s="248"/>
      <c r="B1693" s="223"/>
      <c r="D1693" s="192"/>
      <c r="E1693" s="192"/>
      <c r="F1693" s="257"/>
    </row>
    <row r="1694" spans="1:6" s="463" customFormat="1" x14ac:dyDescent="0.25">
      <c r="A1694" s="248"/>
      <c r="B1694" s="223"/>
      <c r="D1694" s="192"/>
      <c r="E1694" s="192"/>
      <c r="F1694" s="257"/>
    </row>
    <row r="1695" spans="1:6" s="463" customFormat="1" x14ac:dyDescent="0.25">
      <c r="A1695" s="248"/>
      <c r="B1695" s="223"/>
      <c r="D1695" s="192"/>
      <c r="E1695" s="192"/>
      <c r="F1695" s="257"/>
    </row>
    <row r="1696" spans="1:6" s="463" customFormat="1" x14ac:dyDescent="0.25">
      <c r="A1696" s="248"/>
      <c r="B1696" s="223"/>
      <c r="D1696" s="192"/>
      <c r="E1696" s="192"/>
      <c r="F1696" s="257"/>
    </row>
    <row r="1697" spans="1:6" s="463" customFormat="1" x14ac:dyDescent="0.25">
      <c r="A1697" s="364"/>
      <c r="B1697" s="392"/>
      <c r="C1697" s="379"/>
      <c r="D1697" s="192"/>
      <c r="E1697" s="192"/>
      <c r="F1697" s="316"/>
    </row>
    <row r="1698" spans="1:6" s="463" customFormat="1" x14ac:dyDescent="0.25">
      <c r="A1698" s="248"/>
      <c r="B1698" s="223"/>
      <c r="D1698" s="192"/>
      <c r="E1698" s="192"/>
      <c r="F1698" s="257"/>
    </row>
    <row r="1699" spans="1:6" s="463" customFormat="1" x14ac:dyDescent="0.25">
      <c r="A1699" s="248"/>
      <c r="B1699" s="223"/>
      <c r="D1699" s="192"/>
      <c r="E1699" s="192"/>
      <c r="F1699" s="257"/>
    </row>
    <row r="1700" spans="1:6" s="463" customFormat="1" x14ac:dyDescent="0.25">
      <c r="A1700" s="248"/>
      <c r="B1700" s="223"/>
      <c r="D1700" s="192"/>
      <c r="E1700" s="192"/>
      <c r="F1700" s="257"/>
    </row>
    <row r="1701" spans="1:6" s="463" customFormat="1" x14ac:dyDescent="0.25">
      <c r="A1701" s="248"/>
      <c r="B1701" s="223"/>
      <c r="D1701" s="192"/>
      <c r="E1701" s="192"/>
      <c r="F1701" s="257"/>
    </row>
    <row r="1702" spans="1:6" s="463" customFormat="1" x14ac:dyDescent="0.25">
      <c r="A1702" s="248"/>
      <c r="B1702" s="223"/>
      <c r="D1702" s="192"/>
      <c r="E1702" s="192"/>
      <c r="F1702" s="257"/>
    </row>
    <row r="1703" spans="1:6" s="463" customFormat="1" x14ac:dyDescent="0.25">
      <c r="A1703" s="248"/>
      <c r="B1703" s="223"/>
      <c r="D1703" s="192"/>
      <c r="E1703" s="192"/>
      <c r="F1703" s="257"/>
    </row>
    <row r="1704" spans="1:6" x14ac:dyDescent="0.25">
      <c r="A1704" s="364"/>
      <c r="B1704" s="392"/>
      <c r="C1704" s="379"/>
      <c r="F1704" s="316"/>
    </row>
    <row r="1705" spans="1:6" x14ac:dyDescent="0.25">
      <c r="B1705" s="223"/>
      <c r="F1705" s="257"/>
    </row>
    <row r="1706" spans="1:6" x14ac:dyDescent="0.25">
      <c r="B1706" s="223"/>
      <c r="F1706" s="257"/>
    </row>
    <row r="1707" spans="1:6" x14ac:dyDescent="0.25">
      <c r="A1707" s="364"/>
      <c r="B1707" s="392"/>
      <c r="C1707" s="379"/>
      <c r="F1707" s="316"/>
    </row>
    <row r="1708" spans="1:6" x14ac:dyDescent="0.25">
      <c r="B1708" s="223"/>
      <c r="F1708" s="257"/>
    </row>
    <row r="1709" spans="1:6" x14ac:dyDescent="0.25">
      <c r="B1709" s="223"/>
      <c r="F1709" s="257"/>
    </row>
    <row r="1710" spans="1:6" x14ac:dyDescent="0.25">
      <c r="B1710" s="223"/>
      <c r="F1710" s="257"/>
    </row>
    <row r="1711" spans="1:6" x14ac:dyDescent="0.25">
      <c r="B1711" s="223"/>
      <c r="F1711" s="257"/>
    </row>
    <row r="1712" spans="1:6" x14ac:dyDescent="0.25">
      <c r="B1712" s="223"/>
      <c r="F1712" s="257"/>
    </row>
    <row r="1713" spans="1:6" x14ac:dyDescent="0.25">
      <c r="B1713" s="223"/>
      <c r="F1713" s="257"/>
    </row>
    <row r="1714" spans="1:6" x14ac:dyDescent="0.25">
      <c r="A1714" s="364"/>
      <c r="B1714" s="392"/>
      <c r="C1714" s="379"/>
      <c r="F1714" s="316"/>
    </row>
    <row r="1715" spans="1:6" x14ac:dyDescent="0.25">
      <c r="B1715" s="223"/>
      <c r="F1715" s="257"/>
    </row>
    <row r="1716" spans="1:6" x14ac:dyDescent="0.25">
      <c r="B1716" s="223"/>
      <c r="F1716" s="257"/>
    </row>
    <row r="1717" spans="1:6" x14ac:dyDescent="0.25">
      <c r="B1717" s="223"/>
      <c r="F1717" s="257"/>
    </row>
    <row r="1718" spans="1:6" x14ac:dyDescent="0.25">
      <c r="B1718" s="223"/>
      <c r="F1718" s="257"/>
    </row>
    <row r="1719" spans="1:6" x14ac:dyDescent="0.25">
      <c r="A1719" s="364"/>
      <c r="B1719" s="392"/>
      <c r="C1719" s="379"/>
      <c r="F1719" s="316"/>
    </row>
    <row r="1720" spans="1:6" x14ac:dyDescent="0.25">
      <c r="B1720" s="223"/>
      <c r="F1720" s="257"/>
    </row>
    <row r="1721" spans="1:6" x14ac:dyDescent="0.25">
      <c r="B1721" s="223"/>
      <c r="F1721" s="257"/>
    </row>
    <row r="1722" spans="1:6" x14ac:dyDescent="0.25">
      <c r="B1722" s="223"/>
      <c r="F1722" s="257"/>
    </row>
    <row r="1723" spans="1:6" x14ac:dyDescent="0.25">
      <c r="B1723" s="223"/>
      <c r="F1723" s="257"/>
    </row>
    <row r="1724" spans="1:6" x14ac:dyDescent="0.25">
      <c r="B1724" s="223"/>
      <c r="F1724" s="257"/>
    </row>
    <row r="1725" spans="1:6" x14ac:dyDescent="0.25">
      <c r="B1725" s="223"/>
      <c r="F1725" s="257"/>
    </row>
    <row r="1726" spans="1:6" x14ac:dyDescent="0.25">
      <c r="B1726" s="223"/>
      <c r="F1726" s="257"/>
    </row>
    <row r="1727" spans="1:6" x14ac:dyDescent="0.25">
      <c r="B1727" s="223"/>
      <c r="F1727" s="257"/>
    </row>
    <row r="1728" spans="1:6" x14ac:dyDescent="0.25">
      <c r="A1728" s="364"/>
      <c r="B1728" s="392"/>
      <c r="C1728" s="379"/>
      <c r="F1728" s="316"/>
    </row>
    <row r="1729" spans="1:6" x14ac:dyDescent="0.25">
      <c r="B1729" s="223"/>
      <c r="F1729" s="257"/>
    </row>
    <row r="1730" spans="1:6" x14ac:dyDescent="0.25">
      <c r="B1730" s="223"/>
      <c r="F1730" s="257"/>
    </row>
    <row r="1731" spans="1:6" x14ac:dyDescent="0.25">
      <c r="B1731" s="223"/>
      <c r="F1731" s="257"/>
    </row>
    <row r="1732" spans="1:6" x14ac:dyDescent="0.25">
      <c r="B1732" s="223"/>
      <c r="F1732" s="257"/>
    </row>
    <row r="1733" spans="1:6" x14ac:dyDescent="0.25">
      <c r="B1733" s="223"/>
      <c r="F1733" s="257"/>
    </row>
    <row r="1734" spans="1:6" x14ac:dyDescent="0.25">
      <c r="B1734" s="223"/>
      <c r="F1734" s="257"/>
    </row>
    <row r="1735" spans="1:6" x14ac:dyDescent="0.25">
      <c r="B1735" s="223"/>
      <c r="F1735" s="257"/>
    </row>
    <row r="1736" spans="1:6" x14ac:dyDescent="0.25">
      <c r="B1736" s="223"/>
      <c r="F1736" s="257"/>
    </row>
    <row r="1737" spans="1:6" x14ac:dyDescent="0.25">
      <c r="B1737" s="223"/>
      <c r="F1737" s="257"/>
    </row>
    <row r="1738" spans="1:6" x14ac:dyDescent="0.25">
      <c r="A1738" s="364"/>
      <c r="B1738" s="392"/>
      <c r="C1738" s="379"/>
      <c r="F1738" s="316"/>
    </row>
    <row r="1739" spans="1:6" x14ac:dyDescent="0.25">
      <c r="B1739" s="223"/>
      <c r="F1739" s="257"/>
    </row>
    <row r="1740" spans="1:6" x14ac:dyDescent="0.25">
      <c r="B1740" s="223"/>
      <c r="F1740" s="257"/>
    </row>
    <row r="1741" spans="1:6" x14ac:dyDescent="0.25">
      <c r="B1741" s="223"/>
      <c r="F1741" s="257"/>
    </row>
    <row r="1742" spans="1:6" x14ac:dyDescent="0.25">
      <c r="B1742" s="223"/>
      <c r="F1742" s="257"/>
    </row>
    <row r="1743" spans="1:6" x14ac:dyDescent="0.25">
      <c r="B1743" s="223"/>
      <c r="F1743" s="257"/>
    </row>
    <row r="1744" spans="1:6" x14ac:dyDescent="0.25">
      <c r="B1744" s="223"/>
      <c r="F1744" s="257"/>
    </row>
    <row r="1745" spans="2:6" x14ac:dyDescent="0.25">
      <c r="B1745" s="223"/>
      <c r="F1745" s="257"/>
    </row>
    <row r="1746" spans="2:6" x14ac:dyDescent="0.25">
      <c r="B1746" s="223"/>
      <c r="F1746" s="257"/>
    </row>
    <row r="1747" spans="2:6" x14ac:dyDescent="0.25">
      <c r="B1747" s="223"/>
      <c r="F1747" s="257"/>
    </row>
  </sheetData>
  <mergeCells count="9">
    <mergeCell ref="B84:F84"/>
    <mergeCell ref="A11:F11"/>
    <mergeCell ref="B13:F13"/>
    <mergeCell ref="B43:F43"/>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85"/>
  <sheetViews>
    <sheetView view="pageBreakPreview" topLeftCell="A62" zoomScaleNormal="70" zoomScaleSheetLayoutView="100" workbookViewId="0"/>
  </sheetViews>
  <sheetFormatPr defaultColWidth="9.140625" defaultRowHeight="12.75" x14ac:dyDescent="0.25"/>
  <cols>
    <col min="1" max="1" width="11.7109375" style="218" customWidth="1"/>
    <col min="2" max="2" width="78.140625" style="236" customWidth="1"/>
    <col min="3" max="3" width="16.28515625" style="413" customWidth="1"/>
    <col min="4" max="4" width="19.7109375" style="253" customWidth="1"/>
    <col min="5" max="5" width="14.85546875" style="253" customWidth="1"/>
    <col min="6" max="6" width="14.85546875" style="413" customWidth="1"/>
    <col min="7" max="16384" width="9.140625" style="236"/>
  </cols>
  <sheetData>
    <row r="1" spans="1:10" ht="15" x14ac:dyDescent="0.25">
      <c r="B1" s="473"/>
      <c r="C1" s="317"/>
      <c r="D1" s="319"/>
      <c r="E1" s="516" t="s">
        <v>2409</v>
      </c>
      <c r="F1" s="516"/>
    </row>
    <row r="2" spans="1:10" ht="15" customHeight="1" x14ac:dyDescent="0.25">
      <c r="A2" s="248"/>
      <c r="B2" s="223"/>
      <c r="C2" s="517" t="s">
        <v>4443</v>
      </c>
      <c r="D2" s="517"/>
      <c r="E2" s="517"/>
      <c r="F2" s="517"/>
    </row>
    <row r="3" spans="1:10" ht="15" x14ac:dyDescent="0.25">
      <c r="A3" s="248"/>
      <c r="B3" s="223"/>
      <c r="C3" s="412"/>
      <c r="D3" s="412"/>
      <c r="E3" s="412"/>
      <c r="F3" s="412"/>
    </row>
    <row r="4" spans="1:10" ht="15" hidden="1" x14ac:dyDescent="0.25">
      <c r="A4" s="248"/>
      <c r="B4" s="223"/>
      <c r="C4" s="318"/>
      <c r="D4" s="247"/>
      <c r="E4" s="247"/>
      <c r="F4" s="247"/>
    </row>
    <row r="5" spans="1:10" ht="15" hidden="1" x14ac:dyDescent="0.25">
      <c r="A5" s="248"/>
      <c r="B5" s="223"/>
      <c r="C5" s="514" t="s">
        <v>695</v>
      </c>
      <c r="D5" s="514"/>
      <c r="E5" s="514"/>
      <c r="F5" s="514"/>
    </row>
    <row r="6" spans="1:10" ht="15" hidden="1" x14ac:dyDescent="0.25">
      <c r="A6" s="248"/>
      <c r="B6" s="223"/>
      <c r="C6" s="513" t="s">
        <v>4187</v>
      </c>
      <c r="D6" s="513"/>
      <c r="E6" s="513"/>
      <c r="F6" s="513"/>
    </row>
    <row r="7" spans="1:10" ht="15" hidden="1" x14ac:dyDescent="0.25">
      <c r="A7" s="248"/>
      <c r="B7" s="223"/>
      <c r="C7" s="247"/>
      <c r="D7" s="247"/>
      <c r="E7" s="247"/>
      <c r="F7" s="317"/>
    </row>
    <row r="8" spans="1:10" ht="15" hidden="1" x14ac:dyDescent="0.25">
      <c r="B8" s="473"/>
      <c r="C8" s="513" t="s">
        <v>4188</v>
      </c>
      <c r="D8" s="513"/>
      <c r="E8" s="513"/>
      <c r="F8" s="513"/>
    </row>
    <row r="9" spans="1:10" hidden="1" x14ac:dyDescent="0.25">
      <c r="B9" s="473"/>
      <c r="C9" s="222"/>
      <c r="D9" s="463"/>
      <c r="E9" s="463"/>
      <c r="F9" s="463"/>
    </row>
    <row r="10" spans="1:10" hidden="1" x14ac:dyDescent="0.25"/>
    <row r="11" spans="1:10" s="3" customFormat="1" ht="46.5" customHeight="1" x14ac:dyDescent="0.25">
      <c r="A11" s="543" t="s">
        <v>2802</v>
      </c>
      <c r="B11" s="543"/>
      <c r="C11" s="543"/>
      <c r="D11" s="543"/>
      <c r="E11" s="543"/>
      <c r="F11" s="543"/>
    </row>
    <row r="12" spans="1:10" x14ac:dyDescent="0.25">
      <c r="A12" s="236"/>
      <c r="C12" s="236"/>
      <c r="D12" s="255"/>
      <c r="E12" s="255"/>
      <c r="F12" s="236"/>
    </row>
    <row r="13" spans="1:10" s="2" customFormat="1" ht="15.75" customHeight="1" x14ac:dyDescent="0.25">
      <c r="A13" s="323" t="s">
        <v>103</v>
      </c>
      <c r="B13" s="532" t="s">
        <v>293</v>
      </c>
      <c r="C13" s="539"/>
      <c r="D13" s="539"/>
      <c r="E13" s="539"/>
      <c r="F13" s="539"/>
      <c r="J13" s="4"/>
    </row>
    <row r="14" spans="1:10" x14ac:dyDescent="0.25">
      <c r="A14" s="251" t="s">
        <v>0</v>
      </c>
      <c r="B14" s="320" t="s">
        <v>2</v>
      </c>
      <c r="C14" s="467" t="s">
        <v>29</v>
      </c>
      <c r="D14" s="321" t="s">
        <v>1</v>
      </c>
      <c r="E14" s="230" t="s">
        <v>358</v>
      </c>
      <c r="F14" s="435" t="s">
        <v>372</v>
      </c>
    </row>
    <row r="15" spans="1:10" x14ac:dyDescent="0.25">
      <c r="A15" s="251" t="s">
        <v>106</v>
      </c>
      <c r="B15" s="529" t="s">
        <v>668</v>
      </c>
      <c r="C15" s="530"/>
      <c r="D15" s="530"/>
      <c r="E15" s="530"/>
      <c r="F15" s="530"/>
    </row>
    <row r="16" spans="1:10" x14ac:dyDescent="0.25">
      <c r="A16" s="201" t="s">
        <v>116</v>
      </c>
      <c r="B16" s="476" t="s">
        <v>2862</v>
      </c>
      <c r="C16" s="243" t="s">
        <v>618</v>
      </c>
      <c r="D16" s="193">
        <v>1200</v>
      </c>
      <c r="E16" s="242">
        <v>200</v>
      </c>
      <c r="F16" s="442">
        <v>0.2</v>
      </c>
    </row>
    <row r="17" spans="1:9" x14ac:dyDescent="0.25">
      <c r="A17" s="251" t="s">
        <v>107</v>
      </c>
      <c r="B17" s="529" t="s">
        <v>2457</v>
      </c>
      <c r="C17" s="530"/>
      <c r="D17" s="530"/>
      <c r="E17" s="530"/>
      <c r="F17" s="530"/>
      <c r="G17" s="253"/>
      <c r="H17" s="36"/>
      <c r="I17" s="254"/>
    </row>
    <row r="18" spans="1:9" x14ac:dyDescent="0.25">
      <c r="A18" s="201" t="s">
        <v>115</v>
      </c>
      <c r="B18" s="476" t="s">
        <v>2458</v>
      </c>
      <c r="C18" s="243" t="s">
        <v>292</v>
      </c>
      <c r="D18" s="68">
        <v>1577</v>
      </c>
      <c r="E18" s="242">
        <v>262.83</v>
      </c>
      <c r="F18" s="442">
        <v>0.2</v>
      </c>
      <c r="G18" s="253"/>
      <c r="H18" s="36"/>
      <c r="I18" s="254"/>
    </row>
    <row r="19" spans="1:9" x14ac:dyDescent="0.25">
      <c r="A19" s="201" t="s">
        <v>117</v>
      </c>
      <c r="B19" s="476" t="s">
        <v>2459</v>
      </c>
      <c r="C19" s="243" t="s">
        <v>292</v>
      </c>
      <c r="D19" s="68">
        <v>543</v>
      </c>
      <c r="E19" s="242">
        <v>90.5</v>
      </c>
      <c r="F19" s="442">
        <v>0.2</v>
      </c>
      <c r="G19" s="253"/>
      <c r="H19" s="36"/>
      <c r="I19" s="254"/>
    </row>
    <row r="20" spans="1:9" x14ac:dyDescent="0.25">
      <c r="A20" s="201" t="s">
        <v>118</v>
      </c>
      <c r="B20" s="476" t="s">
        <v>2460</v>
      </c>
      <c r="C20" s="243" t="s">
        <v>292</v>
      </c>
      <c r="D20" s="68">
        <v>415</v>
      </c>
      <c r="E20" s="242">
        <v>69.17</v>
      </c>
      <c r="F20" s="442">
        <v>0.2</v>
      </c>
      <c r="G20" s="253"/>
      <c r="H20" s="36"/>
      <c r="I20" s="254"/>
    </row>
    <row r="21" spans="1:9" x14ac:dyDescent="0.25">
      <c r="A21" s="201" t="s">
        <v>703</v>
      </c>
      <c r="B21" s="476" t="s">
        <v>2461</v>
      </c>
      <c r="C21" s="243" t="s">
        <v>292</v>
      </c>
      <c r="D21" s="68">
        <v>450</v>
      </c>
      <c r="E21" s="242">
        <v>75</v>
      </c>
      <c r="F21" s="442">
        <v>0.2</v>
      </c>
      <c r="G21" s="253"/>
      <c r="H21" s="36"/>
      <c r="I21" s="254"/>
    </row>
    <row r="22" spans="1:9" x14ac:dyDescent="0.25">
      <c r="A22" s="201" t="s">
        <v>704</v>
      </c>
      <c r="B22" s="476" t="s">
        <v>2462</v>
      </c>
      <c r="C22" s="243" t="s">
        <v>292</v>
      </c>
      <c r="D22" s="68">
        <v>626</v>
      </c>
      <c r="E22" s="242">
        <v>104.33</v>
      </c>
      <c r="F22" s="442">
        <v>0.2</v>
      </c>
      <c r="G22" s="253"/>
      <c r="H22" s="36"/>
      <c r="I22" s="254"/>
    </row>
    <row r="23" spans="1:9" x14ac:dyDescent="0.25">
      <c r="A23" s="201" t="s">
        <v>705</v>
      </c>
      <c r="B23" s="476" t="s">
        <v>2463</v>
      </c>
      <c r="C23" s="243" t="s">
        <v>292</v>
      </c>
      <c r="D23" s="68">
        <v>453</v>
      </c>
      <c r="E23" s="242">
        <v>75.5</v>
      </c>
      <c r="F23" s="442">
        <v>0.2</v>
      </c>
      <c r="G23" s="253"/>
      <c r="H23" s="36"/>
      <c r="I23" s="254"/>
    </row>
    <row r="24" spans="1:9" x14ac:dyDescent="0.25">
      <c r="A24" s="201" t="s">
        <v>1816</v>
      </c>
      <c r="B24" s="476" t="s">
        <v>2464</v>
      </c>
      <c r="C24" s="243" t="s">
        <v>292</v>
      </c>
      <c r="D24" s="68">
        <v>450</v>
      </c>
      <c r="E24" s="242">
        <v>75</v>
      </c>
      <c r="F24" s="442">
        <v>0.2</v>
      </c>
      <c r="G24" s="253"/>
      <c r="H24" s="36"/>
      <c r="I24" s="254"/>
    </row>
    <row r="25" spans="1:9" x14ac:dyDescent="0.25">
      <c r="A25" s="201" t="s">
        <v>1817</v>
      </c>
      <c r="B25" s="476" t="s">
        <v>2465</v>
      </c>
      <c r="C25" s="243" t="s">
        <v>292</v>
      </c>
      <c r="D25" s="68">
        <v>174</v>
      </c>
      <c r="E25" s="242">
        <v>29</v>
      </c>
      <c r="F25" s="442">
        <v>0.2</v>
      </c>
      <c r="G25" s="253"/>
      <c r="H25" s="36"/>
      <c r="I25" s="254"/>
    </row>
    <row r="26" spans="1:9" ht="25.5" x14ac:dyDescent="0.25">
      <c r="A26" s="201" t="s">
        <v>1802</v>
      </c>
      <c r="B26" s="476" t="s">
        <v>2466</v>
      </c>
      <c r="C26" s="243" t="s">
        <v>292</v>
      </c>
      <c r="D26" s="68">
        <v>443</v>
      </c>
      <c r="E26" s="242">
        <v>73.83</v>
      </c>
      <c r="F26" s="442">
        <v>0.2</v>
      </c>
      <c r="G26" s="253"/>
      <c r="H26" s="36"/>
      <c r="I26" s="254"/>
    </row>
    <row r="27" spans="1:9" x14ac:dyDescent="0.25">
      <c r="A27" s="201" t="s">
        <v>1818</v>
      </c>
      <c r="B27" s="476" t="s">
        <v>2467</v>
      </c>
      <c r="C27" s="243" t="s">
        <v>292</v>
      </c>
      <c r="D27" s="68">
        <v>178</v>
      </c>
      <c r="E27" s="242">
        <v>29.67</v>
      </c>
      <c r="F27" s="442">
        <v>0.2</v>
      </c>
      <c r="G27" s="253"/>
      <c r="H27" s="36"/>
      <c r="I27" s="254"/>
    </row>
    <row r="28" spans="1:9" ht="25.5" x14ac:dyDescent="0.25">
      <c r="A28" s="201" t="s">
        <v>1804</v>
      </c>
      <c r="B28" s="476" t="s">
        <v>2468</v>
      </c>
      <c r="C28" s="243" t="s">
        <v>292</v>
      </c>
      <c r="D28" s="68">
        <v>396</v>
      </c>
      <c r="E28" s="242">
        <v>66</v>
      </c>
      <c r="F28" s="442">
        <v>0.2</v>
      </c>
      <c r="G28" s="253"/>
      <c r="H28" s="36"/>
      <c r="I28" s="254"/>
    </row>
    <row r="29" spans="1:9" x14ac:dyDescent="0.25">
      <c r="A29" s="201" t="s">
        <v>1857</v>
      </c>
      <c r="B29" s="476" t="s">
        <v>2469</v>
      </c>
      <c r="C29" s="243" t="s">
        <v>292</v>
      </c>
      <c r="D29" s="68">
        <v>185</v>
      </c>
      <c r="E29" s="242">
        <v>30.83</v>
      </c>
      <c r="F29" s="442">
        <v>0.2</v>
      </c>
      <c r="G29" s="253"/>
      <c r="H29" s="36"/>
      <c r="I29" s="254"/>
    </row>
    <row r="30" spans="1:9" x14ac:dyDescent="0.25">
      <c r="A30" s="201" t="s">
        <v>1858</v>
      </c>
      <c r="B30" s="476" t="s">
        <v>2470</v>
      </c>
      <c r="C30" s="243" t="s">
        <v>292</v>
      </c>
      <c r="D30" s="68">
        <v>500</v>
      </c>
      <c r="E30" s="242">
        <v>83.33</v>
      </c>
      <c r="F30" s="442">
        <v>0.2</v>
      </c>
      <c r="G30" s="253"/>
      <c r="H30" s="36"/>
      <c r="I30" s="254"/>
    </row>
    <row r="31" spans="1:9" x14ac:dyDescent="0.25">
      <c r="A31" s="201" t="s">
        <v>1859</v>
      </c>
      <c r="B31" s="476" t="s">
        <v>2471</v>
      </c>
      <c r="C31" s="243" t="s">
        <v>292</v>
      </c>
      <c r="D31" s="68">
        <v>224</v>
      </c>
      <c r="E31" s="242">
        <v>37.33</v>
      </c>
      <c r="F31" s="442">
        <v>0.2</v>
      </c>
      <c r="G31" s="253"/>
      <c r="H31" s="36"/>
      <c r="I31" s="254"/>
    </row>
    <row r="32" spans="1:9" x14ac:dyDescent="0.25">
      <c r="A32" s="201" t="s">
        <v>1860</v>
      </c>
      <c r="B32" s="476" t="s">
        <v>2472</v>
      </c>
      <c r="C32" s="243" t="s">
        <v>292</v>
      </c>
      <c r="D32" s="68">
        <v>777</v>
      </c>
      <c r="E32" s="242">
        <v>129.5</v>
      </c>
      <c r="F32" s="442">
        <v>0.2</v>
      </c>
      <c r="G32" s="253"/>
      <c r="H32" s="36"/>
      <c r="I32" s="254"/>
    </row>
    <row r="33" spans="1:10" x14ac:dyDescent="0.25">
      <c r="A33" s="201" t="s">
        <v>1861</v>
      </c>
      <c r="B33" s="476" t="s">
        <v>2473</v>
      </c>
      <c r="C33" s="243" t="s">
        <v>292</v>
      </c>
      <c r="D33" s="68">
        <v>1050</v>
      </c>
      <c r="E33" s="242">
        <v>175</v>
      </c>
      <c r="F33" s="442">
        <v>0.2</v>
      </c>
      <c r="G33" s="253"/>
      <c r="H33" s="36"/>
      <c r="I33" s="254"/>
    </row>
    <row r="34" spans="1:10" x14ac:dyDescent="0.25">
      <c r="A34" s="201" t="s">
        <v>1862</v>
      </c>
      <c r="B34" s="476" t="s">
        <v>2474</v>
      </c>
      <c r="C34" s="243" t="s">
        <v>292</v>
      </c>
      <c r="D34" s="68">
        <v>317</v>
      </c>
      <c r="E34" s="242">
        <v>52.83</v>
      </c>
      <c r="F34" s="442">
        <v>0.2</v>
      </c>
      <c r="G34" s="253"/>
      <c r="H34" s="36"/>
      <c r="I34" s="254"/>
    </row>
    <row r="35" spans="1:10" x14ac:dyDescent="0.25">
      <c r="A35" s="201" t="s">
        <v>1863</v>
      </c>
      <c r="B35" s="476" t="s">
        <v>2475</v>
      </c>
      <c r="C35" s="243" t="s">
        <v>292</v>
      </c>
      <c r="D35" s="68">
        <v>305</v>
      </c>
      <c r="E35" s="242">
        <v>50.83</v>
      </c>
      <c r="F35" s="442">
        <v>0.2</v>
      </c>
      <c r="G35" s="253"/>
      <c r="H35" s="36"/>
      <c r="I35" s="254"/>
    </row>
    <row r="36" spans="1:10" x14ac:dyDescent="0.25">
      <c r="A36" s="201" t="s">
        <v>1864</v>
      </c>
      <c r="B36" s="476" t="s">
        <v>2476</v>
      </c>
      <c r="C36" s="243" t="s">
        <v>292</v>
      </c>
      <c r="D36" s="68">
        <v>460</v>
      </c>
      <c r="E36" s="242">
        <v>76.67</v>
      </c>
      <c r="F36" s="442">
        <v>0.2</v>
      </c>
      <c r="G36" s="253"/>
      <c r="H36" s="36"/>
      <c r="I36" s="254"/>
    </row>
    <row r="37" spans="1:10" x14ac:dyDescent="0.25">
      <c r="A37" s="201" t="s">
        <v>1865</v>
      </c>
      <c r="B37" s="476" t="s">
        <v>2477</v>
      </c>
      <c r="C37" s="243" t="s">
        <v>292</v>
      </c>
      <c r="D37" s="68">
        <v>400</v>
      </c>
      <c r="E37" s="242">
        <v>66.67</v>
      </c>
      <c r="F37" s="442">
        <v>0.2</v>
      </c>
      <c r="G37" s="253"/>
      <c r="H37" s="36"/>
      <c r="I37" s="254"/>
    </row>
    <row r="38" spans="1:10" x14ac:dyDescent="0.25">
      <c r="A38" s="201" t="s">
        <v>2002</v>
      </c>
      <c r="B38" s="476" t="s">
        <v>2478</v>
      </c>
      <c r="C38" s="243" t="s">
        <v>292</v>
      </c>
      <c r="D38" s="68">
        <v>510</v>
      </c>
      <c r="E38" s="242">
        <v>85</v>
      </c>
      <c r="F38" s="442">
        <v>0.2</v>
      </c>
      <c r="G38" s="253"/>
      <c r="H38" s="36"/>
      <c r="I38" s="254"/>
    </row>
    <row r="39" spans="1:10" x14ac:dyDescent="0.25">
      <c r="A39" s="201" t="s">
        <v>2003</v>
      </c>
      <c r="B39" s="476" t="s">
        <v>2479</v>
      </c>
      <c r="C39" s="243" t="s">
        <v>292</v>
      </c>
      <c r="D39" s="68">
        <v>190</v>
      </c>
      <c r="E39" s="242">
        <v>31.67</v>
      </c>
      <c r="F39" s="442">
        <v>0.2</v>
      </c>
      <c r="G39" s="253"/>
      <c r="H39" s="36"/>
      <c r="I39" s="254"/>
    </row>
    <row r="40" spans="1:10" ht="25.5" x14ac:dyDescent="0.25">
      <c r="A40" s="201" t="s">
        <v>2004</v>
      </c>
      <c r="B40" s="476" t="s">
        <v>2863</v>
      </c>
      <c r="C40" s="243" t="s">
        <v>292</v>
      </c>
      <c r="D40" s="68">
        <v>800</v>
      </c>
      <c r="E40" s="242">
        <v>133.33000000000001</v>
      </c>
      <c r="F40" s="442">
        <v>0.2</v>
      </c>
      <c r="G40" s="253"/>
      <c r="H40" s="36"/>
      <c r="I40" s="254"/>
    </row>
    <row r="41" spans="1:10" ht="38.25" x14ac:dyDescent="0.25">
      <c r="A41" s="201" t="s">
        <v>2005</v>
      </c>
      <c r="B41" s="476" t="s">
        <v>2864</v>
      </c>
      <c r="C41" s="243" t="s">
        <v>292</v>
      </c>
      <c r="D41" s="68">
        <v>800</v>
      </c>
      <c r="E41" s="242">
        <v>133.33000000000001</v>
      </c>
      <c r="F41" s="442">
        <v>0.2</v>
      </c>
      <c r="G41" s="253"/>
      <c r="H41" s="36"/>
      <c r="I41" s="254"/>
    </row>
    <row r="42" spans="1:10" ht="38.25" x14ac:dyDescent="0.25">
      <c r="A42" s="201" t="s">
        <v>2006</v>
      </c>
      <c r="B42" s="476" t="s">
        <v>2865</v>
      </c>
      <c r="C42" s="243" t="s">
        <v>292</v>
      </c>
      <c r="D42" s="68">
        <v>800</v>
      </c>
      <c r="E42" s="242">
        <v>133.33000000000001</v>
      </c>
      <c r="F42" s="442">
        <v>0.2</v>
      </c>
      <c r="G42" s="253"/>
      <c r="H42" s="36"/>
      <c r="I42" s="254"/>
    </row>
    <row r="43" spans="1:10" ht="25.5" x14ac:dyDescent="0.25">
      <c r="A43" s="201" t="s">
        <v>2007</v>
      </c>
      <c r="B43" s="476" t="s">
        <v>2866</v>
      </c>
      <c r="C43" s="243" t="s">
        <v>292</v>
      </c>
      <c r="D43" s="68">
        <v>800</v>
      </c>
      <c r="E43" s="242">
        <v>133.33000000000001</v>
      </c>
      <c r="F43" s="442">
        <v>0.2</v>
      </c>
      <c r="G43" s="253"/>
      <c r="H43" s="36"/>
      <c r="I43" s="254"/>
    </row>
    <row r="44" spans="1:10" ht="38.25" x14ac:dyDescent="0.25">
      <c r="A44" s="201" t="s">
        <v>2008</v>
      </c>
      <c r="B44" s="476" t="s">
        <v>2867</v>
      </c>
      <c r="C44" s="243" t="s">
        <v>292</v>
      </c>
      <c r="D44" s="68">
        <v>800</v>
      </c>
      <c r="E44" s="242">
        <v>133.33000000000001</v>
      </c>
      <c r="F44" s="442">
        <v>0.2</v>
      </c>
      <c r="G44" s="253"/>
      <c r="H44" s="36"/>
      <c r="I44" s="254"/>
    </row>
    <row r="45" spans="1:10" ht="25.5" x14ac:dyDescent="0.25">
      <c r="A45" s="201" t="s">
        <v>2009</v>
      </c>
      <c r="B45" s="476" t="s">
        <v>2868</v>
      </c>
      <c r="C45" s="243" t="s">
        <v>292</v>
      </c>
      <c r="D45" s="68">
        <v>800</v>
      </c>
      <c r="E45" s="242">
        <v>133.33000000000001</v>
      </c>
      <c r="F45" s="442">
        <v>0.2</v>
      </c>
      <c r="G45" s="253"/>
      <c r="H45" s="36"/>
      <c r="I45" s="254"/>
    </row>
    <row r="46" spans="1:10" x14ac:dyDescent="0.25">
      <c r="A46" s="201" t="s">
        <v>2010</v>
      </c>
      <c r="B46" s="476" t="s">
        <v>2869</v>
      </c>
      <c r="C46" s="243" t="s">
        <v>292</v>
      </c>
      <c r="D46" s="68">
        <v>800</v>
      </c>
      <c r="E46" s="242">
        <v>133.33000000000001</v>
      </c>
      <c r="F46" s="442">
        <v>0.2</v>
      </c>
      <c r="G46" s="253"/>
      <c r="H46" s="36"/>
      <c r="I46" s="254"/>
    </row>
    <row r="47" spans="1:10" x14ac:dyDescent="0.25">
      <c r="A47" s="201" t="s">
        <v>2011</v>
      </c>
      <c r="B47" s="476" t="s">
        <v>4311</v>
      </c>
      <c r="C47" s="243" t="s">
        <v>292</v>
      </c>
      <c r="D47" s="68">
        <v>500</v>
      </c>
      <c r="E47" s="242">
        <v>83.33</v>
      </c>
      <c r="F47" s="252">
        <v>0.2</v>
      </c>
      <c r="G47" s="253"/>
      <c r="H47" s="36"/>
      <c r="I47" s="254"/>
    </row>
    <row r="48" spans="1:10" s="2" customFormat="1" ht="15.75" x14ac:dyDescent="0.25">
      <c r="A48" s="323" t="s">
        <v>104</v>
      </c>
      <c r="B48" s="532" t="s">
        <v>1948</v>
      </c>
      <c r="C48" s="539"/>
      <c r="D48" s="539"/>
      <c r="E48" s="539"/>
      <c r="F48" s="539"/>
      <c r="J48" s="4"/>
    </row>
    <row r="49" spans="1:6" x14ac:dyDescent="0.25">
      <c r="A49" s="469" t="s">
        <v>0</v>
      </c>
      <c r="B49" s="467" t="s">
        <v>2</v>
      </c>
      <c r="C49" s="467" t="s">
        <v>29</v>
      </c>
      <c r="D49" s="470" t="s">
        <v>1</v>
      </c>
      <c r="E49" s="230" t="s">
        <v>358</v>
      </c>
      <c r="F49" s="471" t="s">
        <v>372</v>
      </c>
    </row>
    <row r="50" spans="1:6" s="189" customFormat="1" x14ac:dyDescent="0.25">
      <c r="A50" s="469" t="s">
        <v>109</v>
      </c>
      <c r="B50" s="547" t="s">
        <v>2404</v>
      </c>
      <c r="C50" s="548"/>
      <c r="D50" s="548"/>
      <c r="E50" s="548"/>
      <c r="F50" s="548"/>
    </row>
    <row r="51" spans="1:6" s="189" customFormat="1" x14ac:dyDescent="0.25">
      <c r="A51" s="224" t="s">
        <v>128</v>
      </c>
      <c r="B51" s="228" t="s">
        <v>252</v>
      </c>
      <c r="C51" s="226" t="s">
        <v>227</v>
      </c>
      <c r="D51" s="242">
        <v>192</v>
      </c>
      <c r="E51" s="242">
        <v>32</v>
      </c>
      <c r="F51" s="442">
        <v>0.2</v>
      </c>
    </row>
    <row r="52" spans="1:6" s="189" customFormat="1" x14ac:dyDescent="0.25">
      <c r="A52" s="224" t="s">
        <v>781</v>
      </c>
      <c r="B52" s="228" t="s">
        <v>926</v>
      </c>
      <c r="C52" s="226" t="s">
        <v>227</v>
      </c>
      <c r="D52" s="242">
        <v>300</v>
      </c>
      <c r="E52" s="242">
        <v>50</v>
      </c>
      <c r="F52" s="442">
        <v>0.2</v>
      </c>
    </row>
    <row r="53" spans="1:6" s="189" customFormat="1" x14ac:dyDescent="0.25">
      <c r="A53" s="224" t="s">
        <v>782</v>
      </c>
      <c r="B53" s="228" t="s">
        <v>1654</v>
      </c>
      <c r="C53" s="226" t="s">
        <v>227</v>
      </c>
      <c r="D53" s="242">
        <v>300</v>
      </c>
      <c r="E53" s="242">
        <v>50</v>
      </c>
      <c r="F53" s="442">
        <v>0.2</v>
      </c>
    </row>
    <row r="54" spans="1:6" s="189" customFormat="1" x14ac:dyDescent="0.25">
      <c r="A54" s="224" t="s">
        <v>783</v>
      </c>
      <c r="B54" s="228" t="s">
        <v>1655</v>
      </c>
      <c r="C54" s="226" t="s">
        <v>227</v>
      </c>
      <c r="D54" s="242">
        <v>300</v>
      </c>
      <c r="E54" s="242">
        <v>50</v>
      </c>
      <c r="F54" s="442">
        <v>0.2</v>
      </c>
    </row>
    <row r="55" spans="1:6" s="189" customFormat="1" x14ac:dyDescent="0.25">
      <c r="A55" s="224" t="s">
        <v>784</v>
      </c>
      <c r="B55" s="228" t="s">
        <v>254</v>
      </c>
      <c r="C55" s="226" t="s">
        <v>227</v>
      </c>
      <c r="D55" s="242">
        <v>300</v>
      </c>
      <c r="E55" s="242">
        <v>50</v>
      </c>
      <c r="F55" s="442">
        <v>0.2</v>
      </c>
    </row>
    <row r="56" spans="1:6" s="189" customFormat="1" x14ac:dyDescent="0.25">
      <c r="A56" s="224" t="s">
        <v>785</v>
      </c>
      <c r="B56" s="228" t="s">
        <v>916</v>
      </c>
      <c r="C56" s="226" t="s">
        <v>227</v>
      </c>
      <c r="D56" s="242">
        <v>300</v>
      </c>
      <c r="E56" s="242">
        <v>50</v>
      </c>
      <c r="F56" s="442">
        <v>0.2</v>
      </c>
    </row>
    <row r="57" spans="1:6" s="189" customFormat="1" x14ac:dyDescent="0.25">
      <c r="A57" s="224" t="s">
        <v>873</v>
      </c>
      <c r="B57" s="228" t="s">
        <v>1656</v>
      </c>
      <c r="C57" s="226" t="s">
        <v>227</v>
      </c>
      <c r="D57" s="242">
        <v>1416</v>
      </c>
      <c r="E57" s="242">
        <v>236</v>
      </c>
      <c r="F57" s="442">
        <v>0.2</v>
      </c>
    </row>
    <row r="58" spans="1:6" s="189" customFormat="1" x14ac:dyDescent="0.25">
      <c r="A58" s="224" t="s">
        <v>2052</v>
      </c>
      <c r="B58" s="228" t="s">
        <v>947</v>
      </c>
      <c r="C58" s="226" t="s">
        <v>227</v>
      </c>
      <c r="D58" s="242">
        <v>228</v>
      </c>
      <c r="E58" s="242">
        <v>38</v>
      </c>
      <c r="F58" s="442">
        <v>0.2</v>
      </c>
    </row>
    <row r="59" spans="1:6" s="189" customFormat="1" x14ac:dyDescent="0.25">
      <c r="A59" s="224" t="s">
        <v>2053</v>
      </c>
      <c r="B59" s="228" t="s">
        <v>1657</v>
      </c>
      <c r="C59" s="226" t="s">
        <v>227</v>
      </c>
      <c r="D59" s="242">
        <v>1416</v>
      </c>
      <c r="E59" s="242">
        <v>236</v>
      </c>
      <c r="F59" s="442">
        <v>0.2</v>
      </c>
    </row>
    <row r="60" spans="1:6" s="189" customFormat="1" x14ac:dyDescent="0.25">
      <c r="A60" s="224" t="s">
        <v>2054</v>
      </c>
      <c r="B60" s="228" t="s">
        <v>1658</v>
      </c>
      <c r="C60" s="226" t="s">
        <v>227</v>
      </c>
      <c r="D60" s="242">
        <v>900</v>
      </c>
      <c r="E60" s="242">
        <v>150</v>
      </c>
      <c r="F60" s="442">
        <v>0.2</v>
      </c>
    </row>
    <row r="61" spans="1:6" s="189" customFormat="1" x14ac:dyDescent="0.25">
      <c r="A61" s="224" t="s">
        <v>2055</v>
      </c>
      <c r="B61" s="228" t="s">
        <v>1659</v>
      </c>
      <c r="C61" s="226" t="s">
        <v>227</v>
      </c>
      <c r="D61" s="242">
        <v>900</v>
      </c>
      <c r="E61" s="242">
        <v>150</v>
      </c>
      <c r="F61" s="442">
        <v>0.2</v>
      </c>
    </row>
    <row r="62" spans="1:6" s="189" customFormat="1" x14ac:dyDescent="0.25">
      <c r="A62" s="224" t="s">
        <v>2056</v>
      </c>
      <c r="B62" s="228" t="s">
        <v>1599</v>
      </c>
      <c r="C62" s="226" t="s">
        <v>227</v>
      </c>
      <c r="D62" s="242">
        <v>1416</v>
      </c>
      <c r="E62" s="242">
        <v>236</v>
      </c>
      <c r="F62" s="442">
        <v>0.2</v>
      </c>
    </row>
    <row r="63" spans="1:6" s="189" customFormat="1" x14ac:dyDescent="0.25">
      <c r="A63" s="224" t="s">
        <v>2057</v>
      </c>
      <c r="B63" s="228" t="s">
        <v>1660</v>
      </c>
      <c r="C63" s="226" t="s">
        <v>227</v>
      </c>
      <c r="D63" s="242">
        <v>1152</v>
      </c>
      <c r="E63" s="242">
        <v>192</v>
      </c>
      <c r="F63" s="442">
        <v>0.2</v>
      </c>
    </row>
    <row r="64" spans="1:6" s="189" customFormat="1" x14ac:dyDescent="0.25">
      <c r="A64" s="224" t="s">
        <v>2058</v>
      </c>
      <c r="B64" s="228" t="s">
        <v>1661</v>
      </c>
      <c r="C64" s="226" t="s">
        <v>227</v>
      </c>
      <c r="D64" s="242">
        <v>1152</v>
      </c>
      <c r="E64" s="242">
        <v>192</v>
      </c>
      <c r="F64" s="442">
        <v>0.2</v>
      </c>
    </row>
    <row r="65" spans="1:6" s="189" customFormat="1" x14ac:dyDescent="0.25">
      <c r="A65" s="224" t="s">
        <v>2059</v>
      </c>
      <c r="B65" s="228" t="s">
        <v>1662</v>
      </c>
      <c r="C65" s="226" t="s">
        <v>227</v>
      </c>
      <c r="D65" s="242">
        <v>1416</v>
      </c>
      <c r="E65" s="242">
        <v>236</v>
      </c>
      <c r="F65" s="442">
        <v>0.2</v>
      </c>
    </row>
    <row r="66" spans="1:6" s="189" customFormat="1" x14ac:dyDescent="0.25">
      <c r="A66" s="224" t="s">
        <v>2060</v>
      </c>
      <c r="B66" s="228" t="s">
        <v>1663</v>
      </c>
      <c r="C66" s="226" t="s">
        <v>227</v>
      </c>
      <c r="D66" s="242">
        <v>1416</v>
      </c>
      <c r="E66" s="242">
        <v>236</v>
      </c>
      <c r="F66" s="442">
        <v>0.2</v>
      </c>
    </row>
    <row r="67" spans="1:6" s="189" customFormat="1" x14ac:dyDescent="0.25">
      <c r="A67" s="224" t="s">
        <v>2061</v>
      </c>
      <c r="B67" s="228" t="s">
        <v>1664</v>
      </c>
      <c r="C67" s="226" t="s">
        <v>227</v>
      </c>
      <c r="D67" s="242">
        <v>1416</v>
      </c>
      <c r="E67" s="242">
        <v>236</v>
      </c>
      <c r="F67" s="442">
        <v>0.2</v>
      </c>
    </row>
    <row r="68" spans="1:6" s="189" customFormat="1" x14ac:dyDescent="0.25">
      <c r="A68" s="224" t="s">
        <v>2062</v>
      </c>
      <c r="B68" s="228" t="s">
        <v>1665</v>
      </c>
      <c r="C68" s="226" t="s">
        <v>227</v>
      </c>
      <c r="D68" s="242">
        <v>1152</v>
      </c>
      <c r="E68" s="242">
        <v>192</v>
      </c>
      <c r="F68" s="442">
        <v>0.2</v>
      </c>
    </row>
    <row r="69" spans="1:6" s="189" customFormat="1" x14ac:dyDescent="0.25">
      <c r="A69" s="224" t="s">
        <v>2063</v>
      </c>
      <c r="B69" s="228" t="s">
        <v>1666</v>
      </c>
      <c r="C69" s="226" t="s">
        <v>227</v>
      </c>
      <c r="D69" s="242">
        <v>1152</v>
      </c>
      <c r="E69" s="242">
        <v>192</v>
      </c>
      <c r="F69" s="442">
        <v>0.2</v>
      </c>
    </row>
    <row r="70" spans="1:6" s="189" customFormat="1" x14ac:dyDescent="0.25">
      <c r="A70" s="224" t="s">
        <v>2064</v>
      </c>
      <c r="B70" s="228" t="s">
        <v>1667</v>
      </c>
      <c r="C70" s="226" t="s">
        <v>227</v>
      </c>
      <c r="D70" s="242">
        <v>1152</v>
      </c>
      <c r="E70" s="242">
        <v>192</v>
      </c>
      <c r="F70" s="442">
        <v>0.2</v>
      </c>
    </row>
    <row r="71" spans="1:6" s="189" customFormat="1" x14ac:dyDescent="0.25">
      <c r="A71" s="224" t="s">
        <v>2065</v>
      </c>
      <c r="B71" s="228" t="s">
        <v>1668</v>
      </c>
      <c r="C71" s="226" t="s">
        <v>227</v>
      </c>
      <c r="D71" s="242">
        <v>900</v>
      </c>
      <c r="E71" s="242">
        <v>150</v>
      </c>
      <c r="F71" s="442">
        <v>0.2</v>
      </c>
    </row>
    <row r="72" spans="1:6" s="189" customFormat="1" x14ac:dyDescent="0.25">
      <c r="A72" s="224" t="s">
        <v>2066</v>
      </c>
      <c r="B72" s="228" t="s">
        <v>1669</v>
      </c>
      <c r="C72" s="226" t="s">
        <v>227</v>
      </c>
      <c r="D72" s="242">
        <v>900</v>
      </c>
      <c r="E72" s="242">
        <v>150</v>
      </c>
      <c r="F72" s="442">
        <v>0.2</v>
      </c>
    </row>
    <row r="73" spans="1:6" s="189" customFormat="1" x14ac:dyDescent="0.25">
      <c r="A73" s="224" t="s">
        <v>2067</v>
      </c>
      <c r="B73" s="228" t="s">
        <v>1670</v>
      </c>
      <c r="C73" s="226" t="s">
        <v>227</v>
      </c>
      <c r="D73" s="242">
        <v>1656</v>
      </c>
      <c r="E73" s="242">
        <v>276</v>
      </c>
      <c r="F73" s="442">
        <v>0.2</v>
      </c>
    </row>
    <row r="74" spans="1:6" s="189" customFormat="1" x14ac:dyDescent="0.25">
      <c r="A74" s="224" t="s">
        <v>2068</v>
      </c>
      <c r="B74" s="228" t="s">
        <v>243</v>
      </c>
      <c r="C74" s="226" t="s">
        <v>227</v>
      </c>
      <c r="D74" s="242">
        <v>1656</v>
      </c>
      <c r="E74" s="242">
        <v>276</v>
      </c>
      <c r="F74" s="442">
        <v>0.2</v>
      </c>
    </row>
    <row r="75" spans="1:6" s="189" customFormat="1" x14ac:dyDescent="0.25">
      <c r="A75" s="224" t="s">
        <v>2069</v>
      </c>
      <c r="B75" s="228" t="s">
        <v>925</v>
      </c>
      <c r="C75" s="226" t="s">
        <v>227</v>
      </c>
      <c r="D75" s="242">
        <v>1536</v>
      </c>
      <c r="E75" s="242">
        <v>256</v>
      </c>
      <c r="F75" s="442">
        <v>0.2</v>
      </c>
    </row>
    <row r="76" spans="1:6" s="189" customFormat="1" x14ac:dyDescent="0.25">
      <c r="A76" s="224" t="s">
        <v>2070</v>
      </c>
      <c r="B76" s="228" t="s">
        <v>1056</v>
      </c>
      <c r="C76" s="226" t="s">
        <v>227</v>
      </c>
      <c r="D76" s="242">
        <v>1860</v>
      </c>
      <c r="E76" s="242">
        <v>310</v>
      </c>
      <c r="F76" s="442">
        <v>0.2</v>
      </c>
    </row>
    <row r="77" spans="1:6" s="189" customFormat="1" x14ac:dyDescent="0.25">
      <c r="A77" s="224" t="s">
        <v>2071</v>
      </c>
      <c r="B77" s="228" t="s">
        <v>1671</v>
      </c>
      <c r="C77" s="226" t="s">
        <v>227</v>
      </c>
      <c r="D77" s="242">
        <v>1416</v>
      </c>
      <c r="E77" s="242">
        <v>236</v>
      </c>
      <c r="F77" s="442">
        <v>0.2</v>
      </c>
    </row>
    <row r="78" spans="1:6" s="189" customFormat="1" x14ac:dyDescent="0.25">
      <c r="A78" s="224" t="s">
        <v>2072</v>
      </c>
      <c r="B78" s="228" t="s">
        <v>1672</v>
      </c>
      <c r="C78" s="226" t="s">
        <v>227</v>
      </c>
      <c r="D78" s="242">
        <v>2820</v>
      </c>
      <c r="E78" s="242">
        <v>470</v>
      </c>
      <c r="F78" s="442">
        <v>0.2</v>
      </c>
    </row>
    <row r="79" spans="1:6" s="189" customFormat="1" x14ac:dyDescent="0.25">
      <c r="A79" s="224" t="s">
        <v>2073</v>
      </c>
      <c r="B79" s="228" t="s">
        <v>1673</v>
      </c>
      <c r="C79" s="226" t="s">
        <v>227</v>
      </c>
      <c r="D79" s="242">
        <v>2016</v>
      </c>
      <c r="E79" s="242">
        <v>336</v>
      </c>
      <c r="F79" s="442">
        <v>0.2</v>
      </c>
    </row>
    <row r="80" spans="1:6" s="189" customFormat="1" ht="25.5" x14ac:dyDescent="0.25">
      <c r="A80" s="224" t="s">
        <v>2074</v>
      </c>
      <c r="B80" s="228" t="s">
        <v>1674</v>
      </c>
      <c r="C80" s="226" t="s">
        <v>227</v>
      </c>
      <c r="D80" s="242">
        <v>2016</v>
      </c>
      <c r="E80" s="242">
        <v>336</v>
      </c>
      <c r="F80" s="442">
        <v>0.2</v>
      </c>
    </row>
    <row r="81" spans="1:6" s="189" customFormat="1" ht="25.5" x14ac:dyDescent="0.25">
      <c r="A81" s="224" t="s">
        <v>2075</v>
      </c>
      <c r="B81" s="228" t="s">
        <v>1675</v>
      </c>
      <c r="C81" s="226" t="s">
        <v>227</v>
      </c>
      <c r="D81" s="242">
        <v>2304</v>
      </c>
      <c r="E81" s="242">
        <v>384</v>
      </c>
      <c r="F81" s="442">
        <v>0.2</v>
      </c>
    </row>
    <row r="82" spans="1:6" s="189" customFormat="1" x14ac:dyDescent="0.25">
      <c r="A82" s="224" t="s">
        <v>2076</v>
      </c>
      <c r="B82" s="228" t="s">
        <v>1676</v>
      </c>
      <c r="C82" s="226" t="s">
        <v>227</v>
      </c>
      <c r="D82" s="242">
        <v>2304</v>
      </c>
      <c r="E82" s="242">
        <v>384</v>
      </c>
      <c r="F82" s="442">
        <v>0.2</v>
      </c>
    </row>
    <row r="83" spans="1:6" s="189" customFormat="1" x14ac:dyDescent="0.25">
      <c r="A83" s="224" t="s">
        <v>2077</v>
      </c>
      <c r="B83" s="228" t="s">
        <v>1677</v>
      </c>
      <c r="C83" s="226" t="s">
        <v>227</v>
      </c>
      <c r="D83" s="242">
        <v>1152</v>
      </c>
      <c r="E83" s="242">
        <v>192</v>
      </c>
      <c r="F83" s="442">
        <v>0.2</v>
      </c>
    </row>
    <row r="84" spans="1:6" s="189" customFormat="1" x14ac:dyDescent="0.25">
      <c r="A84" s="224" t="s">
        <v>2078</v>
      </c>
      <c r="B84" s="228" t="s">
        <v>1678</v>
      </c>
      <c r="C84" s="226" t="s">
        <v>227</v>
      </c>
      <c r="D84" s="242">
        <v>462</v>
      </c>
      <c r="E84" s="242">
        <v>77</v>
      </c>
      <c r="F84" s="442">
        <v>0.2</v>
      </c>
    </row>
    <row r="85" spans="1:6" s="189" customFormat="1" x14ac:dyDescent="0.25">
      <c r="A85" s="224" t="s">
        <v>2079</v>
      </c>
      <c r="B85" s="228" t="s">
        <v>1679</v>
      </c>
      <c r="C85" s="226" t="s">
        <v>227</v>
      </c>
      <c r="D85" s="242">
        <v>462</v>
      </c>
      <c r="E85" s="242">
        <v>77</v>
      </c>
      <c r="F85" s="442">
        <v>0.2</v>
      </c>
    </row>
    <row r="86" spans="1:6" s="189" customFormat="1" x14ac:dyDescent="0.25">
      <c r="A86" s="224" t="s">
        <v>2080</v>
      </c>
      <c r="B86" s="228" t="s">
        <v>1680</v>
      </c>
      <c r="C86" s="226" t="s">
        <v>227</v>
      </c>
      <c r="D86" s="242">
        <v>258</v>
      </c>
      <c r="E86" s="242">
        <v>43</v>
      </c>
      <c r="F86" s="442">
        <v>0.2</v>
      </c>
    </row>
    <row r="87" spans="1:6" s="189" customFormat="1" x14ac:dyDescent="0.25">
      <c r="A87" s="224" t="s">
        <v>2081</v>
      </c>
      <c r="B87" s="228" t="s">
        <v>1681</v>
      </c>
      <c r="C87" s="226" t="s">
        <v>227</v>
      </c>
      <c r="D87" s="242">
        <v>900</v>
      </c>
      <c r="E87" s="242">
        <v>150</v>
      </c>
      <c r="F87" s="442">
        <v>0.2</v>
      </c>
    </row>
    <row r="88" spans="1:6" s="189" customFormat="1" x14ac:dyDescent="0.25">
      <c r="A88" s="224" t="s">
        <v>2082</v>
      </c>
      <c r="B88" s="228" t="s">
        <v>1682</v>
      </c>
      <c r="C88" s="226" t="s">
        <v>227</v>
      </c>
      <c r="D88" s="242">
        <v>1152</v>
      </c>
      <c r="E88" s="242">
        <v>192</v>
      </c>
      <c r="F88" s="442">
        <v>0.2</v>
      </c>
    </row>
    <row r="89" spans="1:6" s="189" customFormat="1" x14ac:dyDescent="0.25">
      <c r="A89" s="224" t="s">
        <v>2083</v>
      </c>
      <c r="B89" s="228" t="s">
        <v>1683</v>
      </c>
      <c r="C89" s="226" t="s">
        <v>227</v>
      </c>
      <c r="D89" s="242">
        <v>1152</v>
      </c>
      <c r="E89" s="242">
        <v>192</v>
      </c>
      <c r="F89" s="442">
        <v>0.2</v>
      </c>
    </row>
    <row r="90" spans="1:6" s="189" customFormat="1" x14ac:dyDescent="0.25">
      <c r="A90" s="224" t="s">
        <v>2215</v>
      </c>
      <c r="B90" s="228" t="s">
        <v>1684</v>
      </c>
      <c r="C90" s="226" t="s">
        <v>227</v>
      </c>
      <c r="D90" s="242">
        <v>1416</v>
      </c>
      <c r="E90" s="242">
        <v>236</v>
      </c>
      <c r="F90" s="442">
        <v>0.2</v>
      </c>
    </row>
    <row r="91" spans="1:6" s="189" customFormat="1" x14ac:dyDescent="0.25">
      <c r="A91" s="224" t="s">
        <v>2216</v>
      </c>
      <c r="B91" s="228" t="s">
        <v>1685</v>
      </c>
      <c r="C91" s="226" t="s">
        <v>227</v>
      </c>
      <c r="D91" s="242">
        <v>462</v>
      </c>
      <c r="E91" s="242">
        <v>77</v>
      </c>
      <c r="F91" s="442">
        <v>0.2</v>
      </c>
    </row>
    <row r="92" spans="1:6" s="189" customFormat="1" x14ac:dyDescent="0.25">
      <c r="A92" s="224" t="s">
        <v>2217</v>
      </c>
      <c r="B92" s="228" t="s">
        <v>1686</v>
      </c>
      <c r="C92" s="226" t="s">
        <v>227</v>
      </c>
      <c r="D92" s="242">
        <v>462</v>
      </c>
      <c r="E92" s="242">
        <v>77</v>
      </c>
      <c r="F92" s="442">
        <v>0.2</v>
      </c>
    </row>
    <row r="93" spans="1:6" s="189" customFormat="1" x14ac:dyDescent="0.25">
      <c r="A93" s="224" t="s">
        <v>2218</v>
      </c>
      <c r="B93" s="228" t="s">
        <v>1687</v>
      </c>
      <c r="C93" s="226" t="s">
        <v>227</v>
      </c>
      <c r="D93" s="242">
        <v>462</v>
      </c>
      <c r="E93" s="242">
        <v>77</v>
      </c>
      <c r="F93" s="442">
        <v>0.2</v>
      </c>
    </row>
    <row r="94" spans="1:6" s="189" customFormat="1" x14ac:dyDescent="0.25">
      <c r="A94" s="469" t="s">
        <v>110</v>
      </c>
      <c r="B94" s="547" t="s">
        <v>2219</v>
      </c>
      <c r="C94" s="548"/>
      <c r="D94" s="548"/>
      <c r="E94" s="548"/>
      <c r="F94" s="548"/>
    </row>
    <row r="95" spans="1:6" s="189" customFormat="1" x14ac:dyDescent="0.25">
      <c r="A95" s="224" t="s">
        <v>129</v>
      </c>
      <c r="B95" s="228" t="s">
        <v>1688</v>
      </c>
      <c r="C95" s="226" t="s">
        <v>227</v>
      </c>
      <c r="D95" s="242">
        <v>2568</v>
      </c>
      <c r="E95" s="242">
        <v>428</v>
      </c>
      <c r="F95" s="442">
        <v>0.2</v>
      </c>
    </row>
    <row r="96" spans="1:6" s="189" customFormat="1" x14ac:dyDescent="0.25">
      <c r="A96" s="224" t="s">
        <v>130</v>
      </c>
      <c r="B96" s="228" t="s">
        <v>1689</v>
      </c>
      <c r="C96" s="226" t="s">
        <v>227</v>
      </c>
      <c r="D96" s="242">
        <v>1104</v>
      </c>
      <c r="E96" s="242">
        <v>184</v>
      </c>
      <c r="F96" s="442">
        <v>0.2</v>
      </c>
    </row>
    <row r="97" spans="1:6" s="189" customFormat="1" x14ac:dyDescent="0.25">
      <c r="A97" s="224" t="s">
        <v>131</v>
      </c>
      <c r="B97" s="228" t="s">
        <v>947</v>
      </c>
      <c r="C97" s="226" t="s">
        <v>227</v>
      </c>
      <c r="D97" s="242">
        <v>480</v>
      </c>
      <c r="E97" s="242">
        <v>80</v>
      </c>
      <c r="F97" s="442">
        <v>0.2</v>
      </c>
    </row>
    <row r="98" spans="1:6" s="189" customFormat="1" x14ac:dyDescent="0.25">
      <c r="A98" s="224" t="s">
        <v>132</v>
      </c>
      <c r="B98" s="228" t="s">
        <v>1690</v>
      </c>
      <c r="C98" s="226" t="s">
        <v>227</v>
      </c>
      <c r="D98" s="242">
        <v>2304</v>
      </c>
      <c r="E98" s="242">
        <v>384</v>
      </c>
      <c r="F98" s="442">
        <v>0.2</v>
      </c>
    </row>
    <row r="99" spans="1:6" s="189" customFormat="1" x14ac:dyDescent="0.25">
      <c r="A99" s="224" t="s">
        <v>786</v>
      </c>
      <c r="B99" s="228" t="s">
        <v>1545</v>
      </c>
      <c r="C99" s="226" t="s">
        <v>227</v>
      </c>
      <c r="D99" s="242">
        <v>2820</v>
      </c>
      <c r="E99" s="242">
        <v>470</v>
      </c>
      <c r="F99" s="442">
        <v>0.2</v>
      </c>
    </row>
    <row r="100" spans="1:6" s="189" customFormat="1" x14ac:dyDescent="0.25">
      <c r="A100" s="224" t="s">
        <v>2174</v>
      </c>
      <c r="B100" s="228" t="s">
        <v>1691</v>
      </c>
      <c r="C100" s="226" t="s">
        <v>227</v>
      </c>
      <c r="D100" s="242">
        <v>2304</v>
      </c>
      <c r="E100" s="242">
        <v>384</v>
      </c>
      <c r="F100" s="442">
        <v>0.2</v>
      </c>
    </row>
    <row r="101" spans="1:6" s="189" customFormat="1" x14ac:dyDescent="0.25">
      <c r="A101" s="469" t="s">
        <v>111</v>
      </c>
      <c r="B101" s="547" t="s">
        <v>2220</v>
      </c>
      <c r="C101" s="548"/>
      <c r="D101" s="548"/>
      <c r="E101" s="548"/>
      <c r="F101" s="548"/>
    </row>
    <row r="102" spans="1:6" s="189" customFormat="1" x14ac:dyDescent="0.25">
      <c r="A102" s="224" t="s">
        <v>133</v>
      </c>
      <c r="B102" s="228" t="s">
        <v>1692</v>
      </c>
      <c r="C102" s="226" t="s">
        <v>1693</v>
      </c>
      <c r="D102" s="242">
        <v>240</v>
      </c>
      <c r="E102" s="242">
        <v>40</v>
      </c>
      <c r="F102" s="442">
        <v>0.2</v>
      </c>
    </row>
    <row r="103" spans="1:6" s="189" customFormat="1" x14ac:dyDescent="0.25">
      <c r="A103" s="224" t="s">
        <v>134</v>
      </c>
      <c r="B103" s="228" t="s">
        <v>1694</v>
      </c>
      <c r="C103" s="226" t="s">
        <v>1693</v>
      </c>
      <c r="D103" s="242">
        <v>600</v>
      </c>
      <c r="E103" s="242">
        <v>100</v>
      </c>
      <c r="F103" s="442">
        <v>0.2</v>
      </c>
    </row>
    <row r="104" spans="1:6" s="189" customFormat="1" x14ac:dyDescent="0.25">
      <c r="A104" s="224" t="s">
        <v>2186</v>
      </c>
      <c r="B104" s="228" t="s">
        <v>1695</v>
      </c>
      <c r="C104" s="226" t="s">
        <v>1693</v>
      </c>
      <c r="D104" s="242">
        <v>240</v>
      </c>
      <c r="E104" s="242">
        <v>40</v>
      </c>
      <c r="F104" s="442">
        <v>0.2</v>
      </c>
    </row>
    <row r="105" spans="1:6" s="189" customFormat="1" x14ac:dyDescent="0.25">
      <c r="A105" s="224" t="s">
        <v>2187</v>
      </c>
      <c r="B105" s="228" t="s">
        <v>1696</v>
      </c>
      <c r="C105" s="226" t="s">
        <v>1693</v>
      </c>
      <c r="D105" s="242">
        <v>240</v>
      </c>
      <c r="E105" s="242">
        <v>40</v>
      </c>
      <c r="F105" s="442">
        <v>0.2</v>
      </c>
    </row>
    <row r="106" spans="1:6" s="189" customFormat="1" x14ac:dyDescent="0.25">
      <c r="A106" s="224" t="s">
        <v>2188</v>
      </c>
      <c r="B106" s="228" t="s">
        <v>1643</v>
      </c>
      <c r="C106" s="226" t="s">
        <v>1693</v>
      </c>
      <c r="D106" s="242">
        <v>1200</v>
      </c>
      <c r="E106" s="242">
        <v>200</v>
      </c>
      <c r="F106" s="442">
        <v>0.2</v>
      </c>
    </row>
    <row r="107" spans="1:6" s="189" customFormat="1" x14ac:dyDescent="0.25">
      <c r="A107" s="224" t="s">
        <v>2189</v>
      </c>
      <c r="B107" s="228" t="s">
        <v>1645</v>
      </c>
      <c r="C107" s="226" t="s">
        <v>1693</v>
      </c>
      <c r="D107" s="242">
        <v>1200</v>
      </c>
      <c r="E107" s="242">
        <v>200</v>
      </c>
      <c r="F107" s="442">
        <v>0.2</v>
      </c>
    </row>
    <row r="108" spans="1:6" s="189" customFormat="1" x14ac:dyDescent="0.25">
      <c r="A108" s="224" t="s">
        <v>2190</v>
      </c>
      <c r="B108" s="228" t="s">
        <v>1646</v>
      </c>
      <c r="C108" s="226" t="s">
        <v>1693</v>
      </c>
      <c r="D108" s="242">
        <v>1320</v>
      </c>
      <c r="E108" s="242">
        <v>220</v>
      </c>
      <c r="F108" s="442">
        <v>0.2</v>
      </c>
    </row>
    <row r="109" spans="1:6" s="189" customFormat="1" x14ac:dyDescent="0.25">
      <c r="A109" s="224" t="s">
        <v>2191</v>
      </c>
      <c r="B109" s="228" t="s">
        <v>1697</v>
      </c>
      <c r="C109" s="226" t="s">
        <v>1693</v>
      </c>
      <c r="D109" s="242">
        <v>1080</v>
      </c>
      <c r="E109" s="242">
        <v>180</v>
      </c>
      <c r="F109" s="442">
        <v>0.2</v>
      </c>
    </row>
    <row r="110" spans="1:6" s="189" customFormat="1" x14ac:dyDescent="0.25">
      <c r="A110" s="224" t="s">
        <v>2192</v>
      </c>
      <c r="B110" s="228" t="s">
        <v>1698</v>
      </c>
      <c r="C110" s="226" t="s">
        <v>1693</v>
      </c>
      <c r="D110" s="242">
        <v>900</v>
      </c>
      <c r="E110" s="242">
        <v>150</v>
      </c>
      <c r="F110" s="442">
        <v>0.2</v>
      </c>
    </row>
    <row r="111" spans="1:6" s="189" customFormat="1" x14ac:dyDescent="0.25">
      <c r="A111" s="224" t="s">
        <v>2193</v>
      </c>
      <c r="B111" s="228" t="s">
        <v>901</v>
      </c>
      <c r="C111" s="226" t="s">
        <v>1693</v>
      </c>
      <c r="D111" s="242">
        <v>900</v>
      </c>
      <c r="E111" s="242">
        <v>150</v>
      </c>
      <c r="F111" s="442">
        <v>0.2</v>
      </c>
    </row>
    <row r="112" spans="1:6" s="189" customFormat="1" x14ac:dyDescent="0.25">
      <c r="A112" s="224" t="s">
        <v>2194</v>
      </c>
      <c r="B112" s="228" t="s">
        <v>1699</v>
      </c>
      <c r="C112" s="226" t="s">
        <v>1693</v>
      </c>
      <c r="D112" s="242">
        <v>1440</v>
      </c>
      <c r="E112" s="242">
        <v>240</v>
      </c>
      <c r="F112" s="442">
        <v>0.2</v>
      </c>
    </row>
    <row r="113" spans="1:6" s="189" customFormat="1" x14ac:dyDescent="0.25">
      <c r="A113" s="224" t="s">
        <v>2195</v>
      </c>
      <c r="B113" s="228" t="s">
        <v>1700</v>
      </c>
      <c r="C113" s="226" t="s">
        <v>1693</v>
      </c>
      <c r="D113" s="242">
        <v>3120</v>
      </c>
      <c r="E113" s="242">
        <v>520</v>
      </c>
      <c r="F113" s="442">
        <v>0.2</v>
      </c>
    </row>
    <row r="114" spans="1:6" s="189" customFormat="1" x14ac:dyDescent="0.25">
      <c r="A114" s="418" t="s">
        <v>112</v>
      </c>
      <c r="B114" s="569" t="s">
        <v>3901</v>
      </c>
      <c r="C114" s="570"/>
      <c r="D114" s="570"/>
      <c r="E114" s="570"/>
      <c r="F114" s="570"/>
    </row>
    <row r="115" spans="1:6" s="189" customFormat="1" x14ac:dyDescent="0.25">
      <c r="A115" s="414" t="s">
        <v>2199</v>
      </c>
      <c r="B115" s="415" t="s">
        <v>3902</v>
      </c>
      <c r="C115" s="416" t="s">
        <v>227</v>
      </c>
      <c r="D115" s="417">
        <v>1746</v>
      </c>
      <c r="E115" s="417">
        <v>291</v>
      </c>
      <c r="F115" s="448">
        <v>0.2</v>
      </c>
    </row>
    <row r="116" spans="1:6" s="189" customFormat="1" x14ac:dyDescent="0.25">
      <c r="A116" s="414" t="s">
        <v>2200</v>
      </c>
      <c r="B116" s="415" t="s">
        <v>3903</v>
      </c>
      <c r="C116" s="416" t="s">
        <v>227</v>
      </c>
      <c r="D116" s="417">
        <v>7500</v>
      </c>
      <c r="E116" s="417">
        <v>1250</v>
      </c>
      <c r="F116" s="448">
        <v>0.2</v>
      </c>
    </row>
    <row r="117" spans="1:6" s="189" customFormat="1" x14ac:dyDescent="0.25">
      <c r="A117" s="414" t="s">
        <v>2201</v>
      </c>
      <c r="B117" s="415" t="s">
        <v>3904</v>
      </c>
      <c r="C117" s="416" t="s">
        <v>227</v>
      </c>
      <c r="D117" s="417">
        <v>10500</v>
      </c>
      <c r="E117" s="417">
        <v>1750</v>
      </c>
      <c r="F117" s="448">
        <v>0.2</v>
      </c>
    </row>
    <row r="118" spans="1:6" s="189" customFormat="1" x14ac:dyDescent="0.25">
      <c r="A118" s="414" t="s">
        <v>2202</v>
      </c>
      <c r="B118" s="415" t="s">
        <v>3905</v>
      </c>
      <c r="C118" s="416" t="s">
        <v>227</v>
      </c>
      <c r="D118" s="417">
        <v>7500</v>
      </c>
      <c r="E118" s="417">
        <v>1250</v>
      </c>
      <c r="F118" s="448">
        <v>0.2</v>
      </c>
    </row>
    <row r="119" spans="1:6" s="189" customFormat="1" x14ac:dyDescent="0.25">
      <c r="A119" s="414" t="s">
        <v>2203</v>
      </c>
      <c r="B119" s="415" t="s">
        <v>3906</v>
      </c>
      <c r="C119" s="416" t="s">
        <v>227</v>
      </c>
      <c r="D119" s="417">
        <v>7500</v>
      </c>
      <c r="E119" s="417">
        <v>1250</v>
      </c>
      <c r="F119" s="448">
        <v>0.2</v>
      </c>
    </row>
    <row r="120" spans="1:6" s="189" customFormat="1" x14ac:dyDescent="0.25">
      <c r="A120" s="414" t="s">
        <v>2204</v>
      </c>
      <c r="B120" s="415" t="s">
        <v>3907</v>
      </c>
      <c r="C120" s="416" t="s">
        <v>227</v>
      </c>
      <c r="D120" s="417">
        <v>7500</v>
      </c>
      <c r="E120" s="417">
        <v>1250</v>
      </c>
      <c r="F120" s="448">
        <v>0.2</v>
      </c>
    </row>
    <row r="121" spans="1:6" s="189" customFormat="1" x14ac:dyDescent="0.25">
      <c r="A121" s="414" t="s">
        <v>2205</v>
      </c>
      <c r="B121" s="415" t="s">
        <v>3908</v>
      </c>
      <c r="C121" s="416" t="s">
        <v>227</v>
      </c>
      <c r="D121" s="417">
        <v>3800</v>
      </c>
      <c r="E121" s="417">
        <v>633.33000000000004</v>
      </c>
      <c r="F121" s="448">
        <v>0.2</v>
      </c>
    </row>
    <row r="122" spans="1:6" s="189" customFormat="1" x14ac:dyDescent="0.25">
      <c r="A122" s="414" t="s">
        <v>2206</v>
      </c>
      <c r="B122" s="415" t="s">
        <v>986</v>
      </c>
      <c r="C122" s="416" t="s">
        <v>227</v>
      </c>
      <c r="D122" s="417">
        <v>2788</v>
      </c>
      <c r="E122" s="417">
        <v>464.67</v>
      </c>
      <c r="F122" s="448">
        <v>0.2</v>
      </c>
    </row>
    <row r="123" spans="1:6" x14ac:dyDescent="0.25">
      <c r="A123" s="414" t="s">
        <v>2207</v>
      </c>
      <c r="B123" s="415" t="s">
        <v>2405</v>
      </c>
      <c r="C123" s="416" t="s">
        <v>227</v>
      </c>
      <c r="D123" s="417">
        <v>3896</v>
      </c>
      <c r="E123" s="417">
        <v>649.33000000000004</v>
      </c>
      <c r="F123" s="448">
        <v>0.2</v>
      </c>
    </row>
    <row r="124" spans="1:6" x14ac:dyDescent="0.25">
      <c r="A124" s="414" t="s">
        <v>2208</v>
      </c>
      <c r="B124" s="415" t="s">
        <v>2406</v>
      </c>
      <c r="C124" s="416" t="s">
        <v>227</v>
      </c>
      <c r="D124" s="417">
        <v>3896</v>
      </c>
      <c r="E124" s="417">
        <v>649.33000000000004</v>
      </c>
      <c r="F124" s="448">
        <v>0.2</v>
      </c>
    </row>
    <row r="125" spans="1:6" x14ac:dyDescent="0.25">
      <c r="A125" s="414" t="s">
        <v>3635</v>
      </c>
      <c r="B125" s="415" t="s">
        <v>2407</v>
      </c>
      <c r="C125" s="416" t="s">
        <v>227</v>
      </c>
      <c r="D125" s="417">
        <v>3946</v>
      </c>
      <c r="E125" s="417">
        <v>657.67</v>
      </c>
      <c r="F125" s="448">
        <v>0.2</v>
      </c>
    </row>
    <row r="126" spans="1:6" x14ac:dyDescent="0.25">
      <c r="A126" s="414" t="s">
        <v>3637</v>
      </c>
      <c r="B126" s="415" t="s">
        <v>2408</v>
      </c>
      <c r="C126" s="416" t="s">
        <v>227</v>
      </c>
      <c r="D126" s="417">
        <v>8172</v>
      </c>
      <c r="E126" s="417">
        <v>1362</v>
      </c>
      <c r="F126" s="448">
        <v>0.2</v>
      </c>
    </row>
    <row r="127" spans="1:6" x14ac:dyDescent="0.25">
      <c r="A127" s="414" t="s">
        <v>3639</v>
      </c>
      <c r="B127" s="415" t="s">
        <v>219</v>
      </c>
      <c r="C127" s="416" t="s">
        <v>227</v>
      </c>
      <c r="D127" s="417">
        <v>3788</v>
      </c>
      <c r="E127" s="417">
        <v>631.33000000000004</v>
      </c>
      <c r="F127" s="448">
        <v>0.2</v>
      </c>
    </row>
    <row r="128" spans="1:6" x14ac:dyDescent="0.25">
      <c r="A128" s="414" t="s">
        <v>3917</v>
      </c>
      <c r="B128" s="415" t="s">
        <v>3909</v>
      </c>
      <c r="C128" s="416" t="s">
        <v>227</v>
      </c>
      <c r="D128" s="417">
        <v>30000</v>
      </c>
      <c r="E128" s="417">
        <v>5000</v>
      </c>
      <c r="F128" s="448">
        <v>0.2</v>
      </c>
    </row>
    <row r="129" spans="1:9" x14ac:dyDescent="0.25">
      <c r="A129" s="414" t="s">
        <v>3918</v>
      </c>
      <c r="B129" s="415" t="s">
        <v>3910</v>
      </c>
      <c r="C129" s="416" t="s">
        <v>227</v>
      </c>
      <c r="D129" s="417">
        <v>15000</v>
      </c>
      <c r="E129" s="417">
        <v>2500</v>
      </c>
      <c r="F129" s="448">
        <v>0.2</v>
      </c>
    </row>
    <row r="130" spans="1:9" x14ac:dyDescent="0.25">
      <c r="A130" s="414" t="s">
        <v>3919</v>
      </c>
      <c r="B130" s="415" t="s">
        <v>3911</v>
      </c>
      <c r="C130" s="416" t="s">
        <v>227</v>
      </c>
      <c r="D130" s="417">
        <v>1000</v>
      </c>
      <c r="E130" s="417">
        <v>166.67</v>
      </c>
      <c r="F130" s="448">
        <v>0.2</v>
      </c>
    </row>
    <row r="131" spans="1:9" x14ac:dyDescent="0.25">
      <c r="A131" s="418" t="s">
        <v>135</v>
      </c>
      <c r="B131" s="569" t="s">
        <v>3925</v>
      </c>
      <c r="C131" s="570"/>
      <c r="D131" s="570"/>
      <c r="E131" s="570"/>
      <c r="F131" s="570"/>
    </row>
    <row r="132" spans="1:9" x14ac:dyDescent="0.25">
      <c r="A132" s="414" t="s">
        <v>2209</v>
      </c>
      <c r="B132" s="421" t="s">
        <v>3912</v>
      </c>
      <c r="C132" s="416" t="s">
        <v>227</v>
      </c>
      <c r="D132" s="417">
        <v>8000</v>
      </c>
      <c r="E132" s="417">
        <v>1333.33</v>
      </c>
      <c r="F132" s="448">
        <v>0.2</v>
      </c>
    </row>
    <row r="133" spans="1:9" x14ac:dyDescent="0.25">
      <c r="A133" s="414" t="s">
        <v>2210</v>
      </c>
      <c r="B133" s="421" t="s">
        <v>3913</v>
      </c>
      <c r="C133" s="416" t="s">
        <v>227</v>
      </c>
      <c r="D133" s="417">
        <v>8500</v>
      </c>
      <c r="E133" s="417">
        <v>1416.67</v>
      </c>
      <c r="F133" s="448">
        <v>0.2</v>
      </c>
    </row>
    <row r="134" spans="1:9" x14ac:dyDescent="0.25">
      <c r="A134" s="414" t="s">
        <v>2211</v>
      </c>
      <c r="B134" s="421" t="s">
        <v>3914</v>
      </c>
      <c r="C134" s="416" t="s">
        <v>227</v>
      </c>
      <c r="D134" s="417">
        <v>9800</v>
      </c>
      <c r="E134" s="417">
        <v>1633.33</v>
      </c>
      <c r="F134" s="448">
        <v>0.2</v>
      </c>
    </row>
    <row r="135" spans="1:9" x14ac:dyDescent="0.25">
      <c r="A135" s="414" t="s">
        <v>2212</v>
      </c>
      <c r="B135" s="421" t="s">
        <v>3915</v>
      </c>
      <c r="C135" s="416" t="s">
        <v>227</v>
      </c>
      <c r="D135" s="417">
        <v>4800</v>
      </c>
      <c r="E135" s="417">
        <v>800</v>
      </c>
      <c r="F135" s="448">
        <v>0.2</v>
      </c>
    </row>
    <row r="136" spans="1:9" x14ac:dyDescent="0.25">
      <c r="A136" s="414" t="s">
        <v>2213</v>
      </c>
      <c r="B136" s="421" t="s">
        <v>3916</v>
      </c>
      <c r="C136" s="416" t="s">
        <v>1564</v>
      </c>
      <c r="D136" s="68" t="s">
        <v>11</v>
      </c>
      <c r="E136" s="416"/>
      <c r="F136" s="448">
        <v>0.2</v>
      </c>
    </row>
    <row r="137" spans="1:9" x14ac:dyDescent="0.25">
      <c r="A137" s="418" t="s">
        <v>136</v>
      </c>
      <c r="B137" s="419" t="s">
        <v>2480</v>
      </c>
      <c r="C137" s="416"/>
      <c r="D137" s="68"/>
      <c r="E137" s="417"/>
      <c r="F137" s="448"/>
    </row>
    <row r="138" spans="1:9" x14ac:dyDescent="0.25">
      <c r="A138" s="414" t="s">
        <v>2623</v>
      </c>
      <c r="B138" s="415" t="s">
        <v>2481</v>
      </c>
      <c r="C138" s="416" t="s">
        <v>1564</v>
      </c>
      <c r="D138" s="417">
        <v>1700</v>
      </c>
      <c r="E138" s="417">
        <v>283.33</v>
      </c>
      <c r="F138" s="448">
        <v>0.2</v>
      </c>
    </row>
    <row r="139" spans="1:9" ht="15.75" x14ac:dyDescent="0.25">
      <c r="A139" s="337" t="s">
        <v>105</v>
      </c>
      <c r="B139" s="466" t="s">
        <v>4323</v>
      </c>
      <c r="C139" s="243"/>
      <c r="D139" s="68"/>
      <c r="E139" s="242"/>
      <c r="F139" s="252"/>
      <c r="G139" s="253"/>
      <c r="H139" s="36"/>
      <c r="I139" s="254"/>
    </row>
    <row r="140" spans="1:9" x14ac:dyDescent="0.25">
      <c r="A140" s="469" t="s">
        <v>0</v>
      </c>
      <c r="B140" s="467" t="s">
        <v>2</v>
      </c>
      <c r="C140" s="467" t="s">
        <v>29</v>
      </c>
      <c r="D140" s="470" t="s">
        <v>1</v>
      </c>
      <c r="E140" s="230" t="s">
        <v>358</v>
      </c>
      <c r="F140" s="471" t="s">
        <v>372</v>
      </c>
    </row>
    <row r="141" spans="1:9" ht="25.5" x14ac:dyDescent="0.25">
      <c r="A141" s="201" t="s">
        <v>127</v>
      </c>
      <c r="B141" s="476" t="s">
        <v>4312</v>
      </c>
      <c r="C141" s="243" t="s">
        <v>22</v>
      </c>
      <c r="D141" s="68" t="s">
        <v>11</v>
      </c>
      <c r="E141" s="242"/>
      <c r="F141" s="252">
        <v>0.2</v>
      </c>
      <c r="G141" s="253"/>
      <c r="H141" s="36"/>
      <c r="I141" s="254"/>
    </row>
    <row r="142" spans="1:9" x14ac:dyDescent="0.25">
      <c r="A142" s="201" t="s">
        <v>305</v>
      </c>
      <c r="B142" s="476" t="s">
        <v>4313</v>
      </c>
      <c r="C142" s="243" t="s">
        <v>22</v>
      </c>
      <c r="D142" s="68" t="s">
        <v>11</v>
      </c>
      <c r="E142" s="242"/>
      <c r="F142" s="252">
        <v>0.2</v>
      </c>
      <c r="G142" s="253"/>
      <c r="H142" s="36"/>
      <c r="I142" s="254"/>
    </row>
    <row r="143" spans="1:9" x14ac:dyDescent="0.25">
      <c r="A143" s="201" t="s">
        <v>304</v>
      </c>
      <c r="B143" s="476" t="s">
        <v>4314</v>
      </c>
      <c r="C143" s="243" t="s">
        <v>22</v>
      </c>
      <c r="D143" s="68" t="s">
        <v>11</v>
      </c>
      <c r="E143" s="242"/>
      <c r="F143" s="252">
        <v>0.2</v>
      </c>
      <c r="G143" s="253"/>
      <c r="H143" s="36"/>
      <c r="I143" s="254"/>
    </row>
    <row r="144" spans="1:9" x14ac:dyDescent="0.25">
      <c r="A144" s="258"/>
      <c r="B144" s="238"/>
      <c r="C144" s="236"/>
      <c r="D144" s="255"/>
      <c r="E144" s="255"/>
      <c r="F144" s="236"/>
    </row>
    <row r="145" spans="1:6" x14ac:dyDescent="0.25">
      <c r="C145" s="473"/>
      <c r="F145" s="257"/>
    </row>
    <row r="146" spans="1:6" x14ac:dyDescent="0.25">
      <c r="C146" s="473"/>
      <c r="F146" s="257"/>
    </row>
    <row r="147" spans="1:6" x14ac:dyDescent="0.25">
      <c r="C147" s="473"/>
      <c r="F147" s="257"/>
    </row>
    <row r="148" spans="1:6" x14ac:dyDescent="0.25">
      <c r="C148" s="473"/>
      <c r="F148" s="257"/>
    </row>
    <row r="149" spans="1:6" x14ac:dyDescent="0.25">
      <c r="C149" s="473"/>
      <c r="F149" s="257"/>
    </row>
    <row r="150" spans="1:6" x14ac:dyDescent="0.25">
      <c r="C150" s="473"/>
      <c r="F150" s="257"/>
    </row>
    <row r="151" spans="1:6" x14ac:dyDescent="0.25">
      <c r="C151" s="473"/>
      <c r="F151" s="257"/>
    </row>
    <row r="152" spans="1:6" x14ac:dyDescent="0.25">
      <c r="B152" s="234"/>
      <c r="C152" s="473"/>
      <c r="D152" s="216"/>
      <c r="F152" s="257"/>
    </row>
    <row r="153" spans="1:6" x14ac:dyDescent="0.25">
      <c r="B153" s="234"/>
      <c r="C153" s="473"/>
      <c r="D153" s="216"/>
      <c r="F153" s="257"/>
    </row>
    <row r="154" spans="1:6" x14ac:dyDescent="0.25">
      <c r="B154" s="234"/>
      <c r="C154" s="473"/>
      <c r="D154" s="216"/>
      <c r="F154" s="257"/>
    </row>
    <row r="155" spans="1:6" x14ac:dyDescent="0.25">
      <c r="A155" s="258"/>
      <c r="B155" s="460"/>
      <c r="D155" s="220"/>
      <c r="E155" s="260"/>
      <c r="F155" s="298"/>
    </row>
    <row r="156" spans="1:6" x14ac:dyDescent="0.25">
      <c r="B156" s="473"/>
      <c r="F156" s="257"/>
    </row>
    <row r="157" spans="1:6" x14ac:dyDescent="0.25">
      <c r="B157" s="473"/>
      <c r="F157" s="257"/>
    </row>
    <row r="158" spans="1:6" x14ac:dyDescent="0.25">
      <c r="B158" s="473"/>
      <c r="F158" s="257"/>
    </row>
    <row r="159" spans="1:6" x14ac:dyDescent="0.25">
      <c r="B159" s="473"/>
      <c r="F159" s="257"/>
    </row>
    <row r="160" spans="1:6" x14ac:dyDescent="0.25">
      <c r="B160" s="473"/>
      <c r="F160" s="257"/>
    </row>
    <row r="161" spans="1:10" x14ac:dyDescent="0.25">
      <c r="A161" s="245"/>
      <c r="B161" s="245"/>
      <c r="C161" s="245"/>
      <c r="D161" s="240"/>
      <c r="E161" s="240"/>
      <c r="F161" s="245"/>
    </row>
    <row r="162" spans="1:10" x14ac:dyDescent="0.25">
      <c r="A162" s="245"/>
      <c r="B162" s="233"/>
      <c r="C162" s="221"/>
      <c r="D162" s="216"/>
      <c r="E162" s="216"/>
      <c r="F162" s="302"/>
    </row>
    <row r="163" spans="1:10" x14ac:dyDescent="0.25">
      <c r="A163" s="231"/>
      <c r="B163" s="219"/>
      <c r="C163" s="221"/>
      <c r="F163" s="232"/>
    </row>
    <row r="164" spans="1:10" x14ac:dyDescent="0.25">
      <c r="A164" s="231"/>
      <c r="B164" s="219"/>
      <c r="C164" s="221"/>
      <c r="F164" s="232"/>
    </row>
    <row r="165" spans="1:10" x14ac:dyDescent="0.25">
      <c r="A165" s="231"/>
      <c r="B165" s="219"/>
      <c r="C165" s="221"/>
      <c r="F165" s="232"/>
    </row>
    <row r="166" spans="1:10" x14ac:dyDescent="0.25">
      <c r="A166" s="231"/>
      <c r="B166" s="219"/>
      <c r="C166" s="221"/>
      <c r="F166" s="232"/>
      <c r="G166" s="413"/>
      <c r="H166" s="413"/>
      <c r="I166" s="413"/>
      <c r="J166" s="413"/>
    </row>
    <row r="167" spans="1:10" x14ac:dyDescent="0.25">
      <c r="A167" s="231"/>
      <c r="B167" s="219"/>
      <c r="C167" s="221"/>
      <c r="F167" s="232"/>
    </row>
    <row r="168" spans="1:10" x14ac:dyDescent="0.25">
      <c r="A168" s="231"/>
      <c r="B168" s="204"/>
      <c r="C168" s="221"/>
      <c r="F168" s="232"/>
      <c r="J168" s="413"/>
    </row>
    <row r="169" spans="1:10" x14ac:dyDescent="0.25">
      <c r="A169" s="231"/>
      <c r="B169" s="204"/>
      <c r="C169" s="221"/>
      <c r="F169" s="232"/>
    </row>
    <row r="170" spans="1:10" x14ac:dyDescent="0.25">
      <c r="A170" s="231"/>
      <c r="B170" s="204"/>
      <c r="C170" s="221"/>
      <c r="F170" s="232"/>
    </row>
    <row r="171" spans="1:10" x14ac:dyDescent="0.25">
      <c r="A171" s="231"/>
      <c r="B171" s="204"/>
      <c r="C171" s="221"/>
      <c r="F171" s="232"/>
    </row>
    <row r="172" spans="1:10" x14ac:dyDescent="0.25">
      <c r="A172" s="231"/>
      <c r="B172" s="204"/>
      <c r="C172" s="221"/>
      <c r="F172" s="232"/>
    </row>
    <row r="173" spans="1:10" x14ac:dyDescent="0.25">
      <c r="A173" s="231"/>
      <c r="B173" s="204"/>
      <c r="C173" s="221"/>
      <c r="F173" s="232"/>
    </row>
    <row r="174" spans="1:10" x14ac:dyDescent="0.25">
      <c r="A174" s="245"/>
      <c r="B174" s="233"/>
      <c r="C174" s="221"/>
      <c r="F174" s="232"/>
    </row>
    <row r="175" spans="1:10" x14ac:dyDescent="0.25">
      <c r="A175" s="231"/>
      <c r="B175" s="219"/>
      <c r="C175" s="221"/>
      <c r="D175" s="216"/>
      <c r="F175" s="232"/>
    </row>
    <row r="176" spans="1:10" x14ac:dyDescent="0.25">
      <c r="A176" s="231"/>
      <c r="B176" s="219"/>
      <c r="C176" s="221"/>
      <c r="D176" s="216"/>
      <c r="F176" s="232"/>
      <c r="J176" s="413"/>
    </row>
    <row r="177" spans="1:10" x14ac:dyDescent="0.25">
      <c r="A177" s="231"/>
      <c r="B177" s="219"/>
      <c r="C177" s="221"/>
      <c r="F177" s="232"/>
      <c r="J177" s="413"/>
    </row>
    <row r="178" spans="1:10" x14ac:dyDescent="0.25">
      <c r="A178" s="231"/>
      <c r="B178" s="219"/>
      <c r="C178" s="221"/>
      <c r="F178" s="232"/>
      <c r="G178" s="413"/>
      <c r="H178" s="37"/>
      <c r="I178" s="254"/>
      <c r="J178" s="413"/>
    </row>
    <row r="179" spans="1:10" x14ac:dyDescent="0.25">
      <c r="A179" s="231"/>
      <c r="B179" s="219"/>
      <c r="C179" s="221"/>
      <c r="F179" s="232"/>
    </row>
    <row r="180" spans="1:10" x14ac:dyDescent="0.25">
      <c r="A180" s="231"/>
      <c r="B180" s="219"/>
      <c r="C180" s="221"/>
      <c r="F180" s="232"/>
    </row>
    <row r="181" spans="1:10" x14ac:dyDescent="0.25">
      <c r="A181" s="245"/>
      <c r="B181" s="345"/>
      <c r="C181" s="345"/>
      <c r="F181" s="345"/>
    </row>
    <row r="182" spans="1:10" x14ac:dyDescent="0.25">
      <c r="A182" s="231"/>
      <c r="B182" s="219"/>
      <c r="C182" s="221"/>
      <c r="F182" s="232"/>
    </row>
    <row r="183" spans="1:10" x14ac:dyDescent="0.25">
      <c r="A183" s="231"/>
      <c r="B183" s="219"/>
      <c r="C183" s="221"/>
      <c r="F183" s="302"/>
    </row>
    <row r="184" spans="1:10" x14ac:dyDescent="0.25">
      <c r="A184" s="231"/>
      <c r="B184" s="219"/>
      <c r="C184" s="221"/>
      <c r="F184" s="232"/>
    </row>
    <row r="185" spans="1:10" x14ac:dyDescent="0.25">
      <c r="A185" s="231"/>
      <c r="B185" s="219"/>
      <c r="C185" s="221"/>
      <c r="F185" s="232"/>
    </row>
    <row r="186" spans="1:10" x14ac:dyDescent="0.25">
      <c r="A186" s="258"/>
      <c r="B186" s="238"/>
      <c r="C186" s="236"/>
      <c r="D186" s="255"/>
      <c r="E186" s="255"/>
      <c r="F186" s="236"/>
    </row>
    <row r="187" spans="1:10" x14ac:dyDescent="0.25">
      <c r="A187" s="258"/>
      <c r="B187" s="269"/>
      <c r="C187" s="345"/>
      <c r="D187" s="293"/>
      <c r="E187" s="294"/>
      <c r="F187" s="345"/>
    </row>
    <row r="188" spans="1:10" x14ac:dyDescent="0.25">
      <c r="B188" s="219"/>
      <c r="F188" s="254"/>
    </row>
    <row r="189" spans="1:10" x14ac:dyDescent="0.25">
      <c r="B189" s="219"/>
      <c r="C189" s="221"/>
      <c r="F189" s="254"/>
    </row>
    <row r="190" spans="1:10" x14ac:dyDescent="0.25">
      <c r="B190" s="219"/>
      <c r="C190" s="221"/>
      <c r="F190" s="254"/>
    </row>
    <row r="191" spans="1:10" x14ac:dyDescent="0.25">
      <c r="B191" s="219"/>
      <c r="C191" s="221"/>
      <c r="F191" s="254"/>
    </row>
    <row r="192" spans="1:10" x14ac:dyDescent="0.25">
      <c r="B192" s="219"/>
      <c r="C192" s="221"/>
      <c r="F192" s="254"/>
    </row>
    <row r="193" spans="2:6" x14ac:dyDescent="0.25">
      <c r="B193" s="219"/>
      <c r="C193" s="221"/>
      <c r="F193" s="254"/>
    </row>
    <row r="194" spans="2:6" x14ac:dyDescent="0.25">
      <c r="B194" s="219"/>
      <c r="C194" s="221"/>
      <c r="F194" s="254"/>
    </row>
    <row r="195" spans="2:6" x14ac:dyDescent="0.25">
      <c r="B195" s="219"/>
      <c r="C195" s="221"/>
      <c r="F195" s="254"/>
    </row>
    <row r="196" spans="2:6" x14ac:dyDescent="0.25">
      <c r="B196" s="219"/>
      <c r="C196" s="221"/>
      <c r="F196" s="254"/>
    </row>
    <row r="197" spans="2:6" x14ac:dyDescent="0.25">
      <c r="B197" s="219"/>
      <c r="C197" s="221"/>
      <c r="F197" s="254"/>
    </row>
    <row r="198" spans="2:6" x14ac:dyDescent="0.25">
      <c r="B198" s="219"/>
      <c r="C198" s="221"/>
      <c r="F198" s="254"/>
    </row>
    <row r="199" spans="2:6" x14ac:dyDescent="0.25">
      <c r="B199" s="219"/>
      <c r="C199" s="221"/>
      <c r="F199" s="254"/>
    </row>
    <row r="200" spans="2:6" x14ac:dyDescent="0.25">
      <c r="B200" s="219"/>
      <c r="C200" s="221"/>
      <c r="F200" s="254"/>
    </row>
    <row r="201" spans="2:6" x14ac:dyDescent="0.25">
      <c r="B201" s="219"/>
      <c r="C201" s="221"/>
      <c r="F201" s="254"/>
    </row>
    <row r="202" spans="2:6" x14ac:dyDescent="0.25">
      <c r="B202" s="219"/>
      <c r="C202" s="221"/>
      <c r="F202" s="254"/>
    </row>
    <row r="203" spans="2:6" x14ac:dyDescent="0.25">
      <c r="B203" s="473"/>
      <c r="F203" s="257"/>
    </row>
    <row r="204" spans="2:6" x14ac:dyDescent="0.25">
      <c r="B204" s="473"/>
      <c r="F204" s="257"/>
    </row>
    <row r="205" spans="2:6" x14ac:dyDescent="0.25">
      <c r="B205" s="473"/>
      <c r="F205" s="257"/>
    </row>
    <row r="206" spans="2:6" x14ac:dyDescent="0.25">
      <c r="B206" s="473"/>
      <c r="F206" s="257"/>
    </row>
    <row r="207" spans="2:6" x14ac:dyDescent="0.25">
      <c r="B207" s="473"/>
      <c r="F207" s="257"/>
    </row>
    <row r="208" spans="2:6" x14ac:dyDescent="0.25">
      <c r="B208" s="473"/>
      <c r="F208" s="257"/>
    </row>
    <row r="209" spans="1:6" x14ac:dyDescent="0.25">
      <c r="B209" s="473"/>
      <c r="F209" s="257"/>
    </row>
    <row r="210" spans="1:6" x14ac:dyDescent="0.25">
      <c r="B210" s="473"/>
      <c r="F210" s="257"/>
    </row>
    <row r="211" spans="1:6" x14ac:dyDescent="0.25">
      <c r="B211" s="219"/>
      <c r="C211" s="221"/>
      <c r="F211" s="254"/>
    </row>
    <row r="212" spans="1:6" x14ac:dyDescent="0.25">
      <c r="B212" s="219"/>
      <c r="F212" s="254"/>
    </row>
    <row r="213" spans="1:6" x14ac:dyDescent="0.25">
      <c r="B213" s="219"/>
      <c r="F213" s="254"/>
    </row>
    <row r="214" spans="1:6" x14ac:dyDescent="0.25">
      <c r="A214" s="258"/>
      <c r="B214" s="233"/>
      <c r="D214" s="220"/>
      <c r="E214" s="220"/>
      <c r="F214" s="254"/>
    </row>
    <row r="215" spans="1:6" x14ac:dyDescent="0.25">
      <c r="B215" s="219"/>
      <c r="F215" s="254"/>
    </row>
    <row r="216" spans="1:6" x14ac:dyDescent="0.25">
      <c r="B216" s="219"/>
      <c r="F216" s="254"/>
    </row>
    <row r="217" spans="1:6" x14ac:dyDescent="0.25">
      <c r="B217" s="219"/>
      <c r="F217" s="254"/>
    </row>
    <row r="218" spans="1:6" x14ac:dyDescent="0.25">
      <c r="B218" s="473"/>
      <c r="F218" s="254"/>
    </row>
    <row r="219" spans="1:6" x14ac:dyDescent="0.25">
      <c r="B219" s="219"/>
      <c r="F219" s="254"/>
    </row>
    <row r="220" spans="1:6" x14ac:dyDescent="0.25">
      <c r="B220" s="219"/>
      <c r="F220" s="254"/>
    </row>
    <row r="221" spans="1:6" x14ac:dyDescent="0.25">
      <c r="B221" s="38"/>
      <c r="C221" s="39"/>
      <c r="F221" s="254"/>
    </row>
    <row r="222" spans="1:6" x14ac:dyDescent="0.25">
      <c r="B222" s="38"/>
      <c r="C222" s="39"/>
      <c r="F222" s="254"/>
    </row>
    <row r="223" spans="1:6" x14ac:dyDescent="0.25">
      <c r="B223" s="38"/>
      <c r="C223" s="39"/>
      <c r="F223" s="254"/>
    </row>
    <row r="224" spans="1:6" x14ac:dyDescent="0.25">
      <c r="B224" s="38"/>
      <c r="C224" s="39"/>
      <c r="F224" s="254"/>
    </row>
    <row r="225" spans="1:6" x14ac:dyDescent="0.25">
      <c r="B225" s="38"/>
      <c r="C225" s="39"/>
      <c r="F225" s="254"/>
    </row>
    <row r="226" spans="1:6" x14ac:dyDescent="0.25">
      <c r="B226" s="38"/>
      <c r="C226" s="39"/>
      <c r="F226" s="254"/>
    </row>
    <row r="227" spans="1:6" x14ac:dyDescent="0.25">
      <c r="B227" s="38"/>
      <c r="C227" s="39"/>
      <c r="F227" s="254"/>
    </row>
    <row r="228" spans="1:6" x14ac:dyDescent="0.25">
      <c r="B228" s="38"/>
      <c r="C228" s="39"/>
      <c r="F228" s="254"/>
    </row>
    <row r="229" spans="1:6" x14ac:dyDescent="0.25">
      <c r="B229" s="330"/>
      <c r="C229" s="39"/>
      <c r="F229" s="254"/>
    </row>
    <row r="230" spans="1:6" x14ac:dyDescent="0.25">
      <c r="B230" s="330"/>
      <c r="C230" s="39"/>
      <c r="F230" s="254"/>
    </row>
    <row r="231" spans="1:6" x14ac:dyDescent="0.25">
      <c r="A231" s="258"/>
      <c r="B231" s="238"/>
      <c r="C231" s="236"/>
      <c r="D231" s="255"/>
      <c r="E231" s="255"/>
      <c r="F231" s="236"/>
    </row>
    <row r="232" spans="1:6" x14ac:dyDescent="0.25">
      <c r="A232" s="258"/>
      <c r="B232" s="233"/>
      <c r="E232" s="260"/>
      <c r="F232" s="41"/>
    </row>
    <row r="233" spans="1:6" x14ac:dyDescent="0.25">
      <c r="B233" s="219"/>
      <c r="F233" s="254"/>
    </row>
    <row r="234" spans="1:6" x14ac:dyDescent="0.25">
      <c r="B234" s="219"/>
      <c r="F234" s="254"/>
    </row>
    <row r="235" spans="1:6" x14ac:dyDescent="0.25">
      <c r="B235" s="219"/>
      <c r="F235" s="254"/>
    </row>
    <row r="236" spans="1:6" x14ac:dyDescent="0.25">
      <c r="B236" s="219"/>
      <c r="F236" s="254"/>
    </row>
    <row r="237" spans="1:6" x14ac:dyDescent="0.25">
      <c r="B237" s="219"/>
      <c r="F237" s="254"/>
    </row>
    <row r="238" spans="1:6" x14ac:dyDescent="0.25">
      <c r="B238" s="219"/>
      <c r="F238" s="254"/>
    </row>
    <row r="239" spans="1:6" x14ac:dyDescent="0.25">
      <c r="B239" s="219"/>
      <c r="F239" s="254"/>
    </row>
    <row r="240" spans="1:6" x14ac:dyDescent="0.25">
      <c r="B240" s="219"/>
      <c r="F240" s="254"/>
    </row>
    <row r="241" spans="1:6" x14ac:dyDescent="0.25">
      <c r="B241" s="219"/>
      <c r="F241" s="254"/>
    </row>
    <row r="242" spans="1:6" x14ac:dyDescent="0.25">
      <c r="B242" s="219"/>
      <c r="F242" s="254"/>
    </row>
    <row r="243" spans="1:6" x14ac:dyDescent="0.25">
      <c r="B243" s="219"/>
      <c r="F243" s="254"/>
    </row>
    <row r="244" spans="1:6" x14ac:dyDescent="0.25">
      <c r="A244" s="258"/>
      <c r="B244" s="233"/>
      <c r="C244" s="236"/>
      <c r="D244" s="255"/>
      <c r="E244" s="255"/>
      <c r="F244" s="236"/>
    </row>
    <row r="245" spans="1:6" x14ac:dyDescent="0.25">
      <c r="A245" s="231"/>
      <c r="B245" s="219"/>
      <c r="C245" s="221"/>
      <c r="F245" s="254"/>
    </row>
    <row r="246" spans="1:6" x14ac:dyDescent="0.25">
      <c r="A246" s="231"/>
      <c r="B246" s="219"/>
      <c r="C246" s="221"/>
      <c r="F246" s="254"/>
    </row>
    <row r="247" spans="1:6" x14ac:dyDescent="0.25">
      <c r="A247" s="231"/>
      <c r="B247" s="219"/>
      <c r="C247" s="221"/>
      <c r="F247" s="254"/>
    </row>
    <row r="248" spans="1:6" x14ac:dyDescent="0.25">
      <c r="A248" s="231"/>
      <c r="B248" s="219"/>
      <c r="C248" s="221"/>
      <c r="F248" s="254"/>
    </row>
    <row r="249" spans="1:6" x14ac:dyDescent="0.25">
      <c r="A249" s="231"/>
      <c r="B249" s="219"/>
      <c r="C249" s="221"/>
      <c r="F249" s="254"/>
    </row>
    <row r="250" spans="1:6" x14ac:dyDescent="0.25">
      <c r="A250" s="231"/>
      <c r="B250" s="219"/>
      <c r="C250" s="221"/>
      <c r="F250" s="254"/>
    </row>
    <row r="251" spans="1:6" x14ac:dyDescent="0.25">
      <c r="A251" s="231"/>
      <c r="B251" s="219"/>
      <c r="C251" s="221"/>
      <c r="F251" s="254"/>
    </row>
    <row r="252" spans="1:6" x14ac:dyDescent="0.25">
      <c r="B252" s="233"/>
      <c r="F252" s="261"/>
    </row>
    <row r="253" spans="1:6" x14ac:dyDescent="0.25">
      <c r="A253" s="262"/>
      <c r="B253" s="202"/>
      <c r="F253" s="261"/>
    </row>
    <row r="254" spans="1:6" x14ac:dyDescent="0.25">
      <c r="B254" s="219"/>
      <c r="F254" s="254"/>
    </row>
    <row r="255" spans="1:6" x14ac:dyDescent="0.25">
      <c r="B255" s="219"/>
      <c r="F255" s="254"/>
    </row>
    <row r="256" spans="1:6" x14ac:dyDescent="0.25">
      <c r="A256" s="262"/>
      <c r="B256" s="202"/>
      <c r="F256" s="261"/>
    </row>
    <row r="257" spans="1:6" x14ac:dyDescent="0.25">
      <c r="B257" s="219"/>
      <c r="F257" s="254"/>
    </row>
    <row r="258" spans="1:6" x14ac:dyDescent="0.25">
      <c r="B258" s="219"/>
      <c r="F258" s="254"/>
    </row>
    <row r="259" spans="1:6" x14ac:dyDescent="0.25">
      <c r="A259" s="262"/>
      <c r="B259" s="202"/>
      <c r="F259" s="261"/>
    </row>
    <row r="260" spans="1:6" x14ac:dyDescent="0.25">
      <c r="B260" s="219"/>
      <c r="F260" s="254"/>
    </row>
    <row r="261" spans="1:6" x14ac:dyDescent="0.25">
      <c r="B261" s="219"/>
      <c r="F261" s="254"/>
    </row>
    <row r="262" spans="1:6" x14ac:dyDescent="0.25">
      <c r="B262" s="219"/>
      <c r="F262" s="254"/>
    </row>
    <row r="263" spans="1:6" x14ac:dyDescent="0.25">
      <c r="A263" s="262"/>
      <c r="B263" s="202"/>
      <c r="F263" s="261"/>
    </row>
    <row r="264" spans="1:6" x14ac:dyDescent="0.25">
      <c r="B264" s="268"/>
      <c r="F264" s="254"/>
    </row>
    <row r="265" spans="1:6" x14ac:dyDescent="0.25">
      <c r="A265" s="262"/>
      <c r="B265" s="202"/>
      <c r="F265" s="254"/>
    </row>
    <row r="266" spans="1:6" x14ac:dyDescent="0.25">
      <c r="B266" s="233"/>
      <c r="F266" s="261"/>
    </row>
    <row r="267" spans="1:6" x14ac:dyDescent="0.25">
      <c r="B267" s="202"/>
      <c r="F267" s="261"/>
    </row>
    <row r="268" spans="1:6" x14ac:dyDescent="0.25">
      <c r="B268" s="219"/>
      <c r="F268" s="254"/>
    </row>
    <row r="269" spans="1:6" x14ac:dyDescent="0.25">
      <c r="B269" s="204"/>
      <c r="F269" s="254"/>
    </row>
    <row r="270" spans="1:6" x14ac:dyDescent="0.25">
      <c r="B270" s="219"/>
      <c r="F270" s="254"/>
    </row>
    <row r="271" spans="1:6" x14ac:dyDescent="0.25">
      <c r="B271" s="219"/>
      <c r="F271" s="254"/>
    </row>
    <row r="272" spans="1:6" x14ac:dyDescent="0.25">
      <c r="B272" s="233"/>
      <c r="F272" s="261"/>
    </row>
    <row r="273" spans="1:6" x14ac:dyDescent="0.25">
      <c r="B273" s="219"/>
      <c r="C273" s="221"/>
      <c r="F273" s="254"/>
    </row>
    <row r="274" spans="1:6" x14ac:dyDescent="0.25">
      <c r="A274" s="262"/>
      <c r="B274" s="202"/>
      <c r="C274" s="326"/>
      <c r="F274" s="207"/>
    </row>
    <row r="275" spans="1:6" x14ac:dyDescent="0.25">
      <c r="B275" s="233"/>
      <c r="F275" s="261"/>
    </row>
    <row r="276" spans="1:6" x14ac:dyDescent="0.25">
      <c r="B276" s="219"/>
      <c r="F276" s="254"/>
    </row>
    <row r="277" spans="1:6" x14ac:dyDescent="0.25">
      <c r="B277" s="204"/>
      <c r="F277" s="254"/>
    </row>
    <row r="278" spans="1:6" x14ac:dyDescent="0.25">
      <c r="B278" s="219"/>
      <c r="F278" s="254"/>
    </row>
    <row r="279" spans="1:6" x14ac:dyDescent="0.25">
      <c r="B279" s="219"/>
      <c r="F279" s="254"/>
    </row>
    <row r="280" spans="1:6" x14ac:dyDescent="0.25">
      <c r="B280" s="233"/>
      <c r="F280" s="261"/>
    </row>
    <row r="281" spans="1:6" x14ac:dyDescent="0.25">
      <c r="B281" s="219"/>
      <c r="F281" s="254"/>
    </row>
    <row r="282" spans="1:6" x14ac:dyDescent="0.25">
      <c r="B282" s="204"/>
      <c r="F282" s="254"/>
    </row>
    <row r="283" spans="1:6" x14ac:dyDescent="0.25">
      <c r="B283" s="204"/>
      <c r="F283" s="254"/>
    </row>
    <row r="284" spans="1:6" x14ac:dyDescent="0.25">
      <c r="B284" s="204"/>
      <c r="F284" s="254"/>
    </row>
    <row r="285" spans="1:6" x14ac:dyDescent="0.25">
      <c r="B285" s="233"/>
      <c r="F285" s="261"/>
    </row>
    <row r="286" spans="1:6" x14ac:dyDescent="0.25">
      <c r="B286" s="204"/>
      <c r="F286" s="254"/>
    </row>
    <row r="287" spans="1:6" x14ac:dyDescent="0.25">
      <c r="B287" s="204"/>
      <c r="F287" s="254"/>
    </row>
    <row r="288" spans="1:6" x14ac:dyDescent="0.25">
      <c r="B288" s="204"/>
      <c r="F288" s="254"/>
    </row>
    <row r="289" spans="1:6" x14ac:dyDescent="0.25">
      <c r="B289" s="204"/>
      <c r="F289" s="254"/>
    </row>
    <row r="290" spans="1:6" x14ac:dyDescent="0.25">
      <c r="B290" s="204"/>
      <c r="F290" s="254"/>
    </row>
    <row r="291" spans="1:6" x14ac:dyDescent="0.25">
      <c r="B291" s="204"/>
      <c r="F291" s="254"/>
    </row>
    <row r="292" spans="1:6" x14ac:dyDescent="0.25">
      <c r="B292" s="204"/>
      <c r="F292" s="254"/>
    </row>
    <row r="293" spans="1:6" x14ac:dyDescent="0.25">
      <c r="B293" s="219"/>
      <c r="F293" s="261"/>
    </row>
    <row r="294" spans="1:6" x14ac:dyDescent="0.25">
      <c r="B294" s="219"/>
      <c r="F294" s="254"/>
    </row>
    <row r="295" spans="1:6" x14ac:dyDescent="0.25">
      <c r="A295" s="258"/>
      <c r="B295" s="460"/>
      <c r="C295" s="258"/>
      <c r="D295" s="293"/>
      <c r="E295" s="293"/>
      <c r="F295" s="265"/>
    </row>
    <row r="296" spans="1:6" x14ac:dyDescent="0.25">
      <c r="B296" s="473"/>
      <c r="C296" s="218"/>
      <c r="F296" s="254"/>
    </row>
    <row r="297" spans="1:6" x14ac:dyDescent="0.25">
      <c r="B297" s="473"/>
      <c r="C297" s="218"/>
      <c r="F297" s="254"/>
    </row>
    <row r="298" spans="1:6" x14ac:dyDescent="0.25">
      <c r="B298" s="473"/>
      <c r="C298" s="218"/>
      <c r="F298" s="254"/>
    </row>
    <row r="299" spans="1:6" x14ac:dyDescent="0.25">
      <c r="B299" s="473"/>
      <c r="C299" s="218"/>
      <c r="F299" s="254"/>
    </row>
    <row r="300" spans="1:6" x14ac:dyDescent="0.25">
      <c r="A300" s="258"/>
      <c r="B300" s="233"/>
      <c r="F300" s="232"/>
    </row>
    <row r="301" spans="1:6" x14ac:dyDescent="0.25">
      <c r="A301" s="258"/>
      <c r="B301" s="233"/>
      <c r="F301" s="266"/>
    </row>
    <row r="302" spans="1:6" x14ac:dyDescent="0.25">
      <c r="F302" s="232"/>
    </row>
    <row r="303" spans="1:6" x14ac:dyDescent="0.25">
      <c r="F303" s="232"/>
    </row>
    <row r="304" spans="1:6" x14ac:dyDescent="0.25">
      <c r="F304" s="232"/>
    </row>
    <row r="305" spans="1:6" x14ac:dyDescent="0.25">
      <c r="F305" s="232"/>
    </row>
    <row r="306" spans="1:6" x14ac:dyDescent="0.25">
      <c r="F306" s="232"/>
    </row>
    <row r="307" spans="1:6" x14ac:dyDescent="0.25">
      <c r="B307" s="219"/>
      <c r="F307" s="232"/>
    </row>
    <row r="308" spans="1:6" x14ac:dyDescent="0.25">
      <c r="B308" s="219"/>
      <c r="F308" s="232"/>
    </row>
    <row r="309" spans="1:6" x14ac:dyDescent="0.25">
      <c r="B309" s="219"/>
      <c r="F309" s="232"/>
    </row>
    <row r="310" spans="1:6" x14ac:dyDescent="0.25">
      <c r="B310" s="219"/>
      <c r="F310" s="232"/>
    </row>
    <row r="311" spans="1:6" x14ac:dyDescent="0.25">
      <c r="B311" s="219"/>
      <c r="F311" s="232"/>
    </row>
    <row r="312" spans="1:6" x14ac:dyDescent="0.25">
      <c r="B312" s="219"/>
      <c r="F312" s="232"/>
    </row>
    <row r="313" spans="1:6" x14ac:dyDescent="0.25">
      <c r="B313" s="219"/>
      <c r="F313" s="232"/>
    </row>
    <row r="314" spans="1:6" x14ac:dyDescent="0.25">
      <c r="B314" s="219"/>
      <c r="F314" s="232"/>
    </row>
    <row r="315" spans="1:6" x14ac:dyDescent="0.25">
      <c r="B315" s="219"/>
      <c r="F315" s="232"/>
    </row>
    <row r="316" spans="1:6" x14ac:dyDescent="0.25">
      <c r="B316" s="219"/>
      <c r="F316" s="232"/>
    </row>
    <row r="317" spans="1:6" x14ac:dyDescent="0.25">
      <c r="B317" s="219"/>
      <c r="F317" s="232"/>
    </row>
    <row r="318" spans="1:6" x14ac:dyDescent="0.25">
      <c r="B318" s="219"/>
      <c r="F318" s="232"/>
    </row>
    <row r="319" spans="1:6" x14ac:dyDescent="0.25">
      <c r="A319" s="258"/>
      <c r="B319" s="238"/>
      <c r="F319" s="232"/>
    </row>
    <row r="320" spans="1:6" x14ac:dyDescent="0.25">
      <c r="A320" s="258"/>
      <c r="B320" s="238"/>
      <c r="F320" s="232"/>
    </row>
    <row r="321" spans="1:6" x14ac:dyDescent="0.25">
      <c r="A321" s="258"/>
      <c r="B321" s="238"/>
      <c r="F321" s="232"/>
    </row>
    <row r="322" spans="1:6" x14ac:dyDescent="0.25">
      <c r="B322" s="233"/>
      <c r="C322" s="233"/>
      <c r="D322" s="267"/>
      <c r="E322" s="267"/>
      <c r="F322" s="233"/>
    </row>
    <row r="323" spans="1:6" x14ac:dyDescent="0.25">
      <c r="B323" s="473"/>
      <c r="C323" s="218"/>
      <c r="F323" s="254"/>
    </row>
    <row r="324" spans="1:6" x14ac:dyDescent="0.25">
      <c r="B324" s="473"/>
      <c r="C324" s="218"/>
      <c r="F324" s="254"/>
    </row>
    <row r="325" spans="1:6" x14ac:dyDescent="0.25">
      <c r="B325" s="473"/>
      <c r="C325" s="218"/>
      <c r="F325" s="254"/>
    </row>
    <row r="326" spans="1:6" x14ac:dyDescent="0.25">
      <c r="B326" s="473"/>
      <c r="C326" s="218"/>
      <c r="F326" s="254"/>
    </row>
    <row r="327" spans="1:6" x14ac:dyDescent="0.25">
      <c r="B327" s="473"/>
      <c r="C327" s="218"/>
      <c r="F327" s="254"/>
    </row>
    <row r="328" spans="1:6" x14ac:dyDescent="0.25">
      <c r="B328" s="473"/>
      <c r="C328" s="218"/>
      <c r="F328" s="254"/>
    </row>
    <row r="329" spans="1:6" x14ac:dyDescent="0.25">
      <c r="B329" s="473"/>
      <c r="C329" s="218"/>
      <c r="F329" s="254"/>
    </row>
    <row r="330" spans="1:6" x14ac:dyDescent="0.25">
      <c r="B330" s="473"/>
      <c r="C330" s="218"/>
      <c r="F330" s="254"/>
    </row>
    <row r="331" spans="1:6" x14ac:dyDescent="0.25">
      <c r="B331" s="473"/>
      <c r="C331" s="218"/>
      <c r="F331" s="254"/>
    </row>
    <row r="332" spans="1:6" x14ac:dyDescent="0.25">
      <c r="B332" s="473"/>
      <c r="C332" s="218"/>
      <c r="F332" s="254"/>
    </row>
    <row r="333" spans="1:6" x14ac:dyDescent="0.25">
      <c r="B333" s="473"/>
      <c r="C333" s="218"/>
      <c r="F333" s="254"/>
    </row>
    <row r="334" spans="1:6" x14ac:dyDescent="0.25">
      <c r="B334" s="473"/>
      <c r="C334" s="218"/>
      <c r="F334" s="254"/>
    </row>
    <row r="335" spans="1:6" x14ac:dyDescent="0.25">
      <c r="B335" s="473"/>
      <c r="C335" s="218"/>
      <c r="F335" s="254"/>
    </row>
    <row r="336" spans="1:6" x14ac:dyDescent="0.25">
      <c r="B336" s="473"/>
      <c r="C336" s="218"/>
      <c r="F336" s="254"/>
    </row>
    <row r="337" spans="2:6" x14ac:dyDescent="0.25">
      <c r="B337" s="473"/>
      <c r="C337" s="218"/>
      <c r="F337" s="254"/>
    </row>
    <row r="338" spans="2:6" x14ac:dyDescent="0.25">
      <c r="B338" s="473"/>
      <c r="C338" s="218"/>
      <c r="F338" s="254"/>
    </row>
    <row r="339" spans="2:6" x14ac:dyDescent="0.25">
      <c r="B339" s="473"/>
      <c r="C339" s="218"/>
      <c r="F339" s="254"/>
    </row>
    <row r="340" spans="2:6" x14ac:dyDescent="0.25">
      <c r="B340" s="473"/>
      <c r="C340" s="218"/>
      <c r="F340" s="254"/>
    </row>
    <row r="341" spans="2:6" x14ac:dyDescent="0.25">
      <c r="B341" s="473"/>
      <c r="C341" s="218"/>
      <c r="F341" s="254"/>
    </row>
    <row r="342" spans="2:6" x14ac:dyDescent="0.25">
      <c r="B342" s="473"/>
      <c r="C342" s="218"/>
      <c r="F342" s="254"/>
    </row>
    <row r="343" spans="2:6" x14ac:dyDescent="0.25">
      <c r="B343" s="473"/>
      <c r="C343" s="218"/>
      <c r="F343" s="254"/>
    </row>
    <row r="344" spans="2:6" x14ac:dyDescent="0.25">
      <c r="B344" s="473"/>
      <c r="C344" s="218"/>
      <c r="F344" s="254"/>
    </row>
    <row r="345" spans="2:6" x14ac:dyDescent="0.25">
      <c r="B345" s="473"/>
      <c r="C345" s="218"/>
      <c r="F345" s="254"/>
    </row>
    <row r="346" spans="2:6" x14ac:dyDescent="0.25">
      <c r="B346" s="473"/>
      <c r="C346" s="218"/>
      <c r="F346" s="254"/>
    </row>
    <row r="347" spans="2:6" x14ac:dyDescent="0.25">
      <c r="B347" s="473"/>
      <c r="C347" s="218"/>
      <c r="F347" s="254"/>
    </row>
    <row r="348" spans="2:6" x14ac:dyDescent="0.25">
      <c r="B348" s="473"/>
      <c r="C348" s="218"/>
      <c r="F348" s="254"/>
    </row>
    <row r="349" spans="2:6" x14ac:dyDescent="0.25">
      <c r="B349" s="473"/>
      <c r="C349" s="218"/>
      <c r="F349" s="254"/>
    </row>
    <row r="350" spans="2:6" x14ac:dyDescent="0.25">
      <c r="B350" s="268"/>
      <c r="C350" s="218"/>
      <c r="F350" s="254"/>
    </row>
    <row r="351" spans="2:6" x14ac:dyDescent="0.25">
      <c r="B351" s="268"/>
      <c r="C351" s="218"/>
      <c r="F351" s="254"/>
    </row>
    <row r="352" spans="2:6" x14ac:dyDescent="0.25">
      <c r="B352" s="268"/>
      <c r="C352" s="218"/>
      <c r="F352" s="254"/>
    </row>
    <row r="353" spans="2:6" x14ac:dyDescent="0.25">
      <c r="B353" s="473"/>
      <c r="C353" s="218"/>
      <c r="F353" s="254"/>
    </row>
    <row r="354" spans="2:6" x14ac:dyDescent="0.25">
      <c r="B354" s="473"/>
      <c r="C354" s="218"/>
      <c r="F354" s="254"/>
    </row>
    <row r="355" spans="2:6" x14ac:dyDescent="0.25">
      <c r="B355" s="473"/>
      <c r="C355" s="218"/>
      <c r="F355" s="254"/>
    </row>
    <row r="356" spans="2:6" x14ac:dyDescent="0.25">
      <c r="B356" s="473"/>
      <c r="C356" s="218"/>
      <c r="F356" s="254"/>
    </row>
    <row r="357" spans="2:6" x14ac:dyDescent="0.25">
      <c r="B357" s="473"/>
      <c r="C357" s="218"/>
      <c r="F357" s="254"/>
    </row>
    <row r="358" spans="2:6" x14ac:dyDescent="0.25">
      <c r="B358" s="473"/>
      <c r="C358" s="218"/>
      <c r="F358" s="254"/>
    </row>
    <row r="359" spans="2:6" x14ac:dyDescent="0.25">
      <c r="B359" s="473"/>
      <c r="C359" s="218"/>
      <c r="F359" s="254"/>
    </row>
    <row r="360" spans="2:6" x14ac:dyDescent="0.25">
      <c r="B360" s="473"/>
      <c r="C360" s="218"/>
      <c r="F360" s="254"/>
    </row>
    <row r="361" spans="2:6" x14ac:dyDescent="0.25">
      <c r="B361" s="473"/>
      <c r="C361" s="218"/>
      <c r="F361" s="254"/>
    </row>
    <row r="362" spans="2:6" x14ac:dyDescent="0.25">
      <c r="B362" s="473"/>
      <c r="C362" s="218"/>
      <c r="F362" s="254"/>
    </row>
    <row r="363" spans="2:6" x14ac:dyDescent="0.25">
      <c r="B363" s="473"/>
      <c r="C363" s="218"/>
      <c r="F363" s="254"/>
    </row>
    <row r="364" spans="2:6" x14ac:dyDescent="0.25">
      <c r="B364" s="473"/>
      <c r="C364" s="218"/>
      <c r="F364" s="254"/>
    </row>
    <row r="365" spans="2:6" x14ac:dyDescent="0.25">
      <c r="B365" s="473"/>
      <c r="C365" s="218"/>
      <c r="F365" s="254"/>
    </row>
    <row r="366" spans="2:6" x14ac:dyDescent="0.25">
      <c r="B366" s="473"/>
      <c r="C366" s="218"/>
      <c r="F366" s="254"/>
    </row>
    <row r="367" spans="2:6" x14ac:dyDescent="0.25">
      <c r="B367" s="473"/>
      <c r="C367" s="218"/>
      <c r="F367" s="254"/>
    </row>
    <row r="368" spans="2:6" x14ac:dyDescent="0.25">
      <c r="B368" s="473"/>
      <c r="C368" s="218"/>
      <c r="F368" s="254"/>
    </row>
    <row r="369" spans="1:6" x14ac:dyDescent="0.25">
      <c r="B369" s="473"/>
      <c r="C369" s="218"/>
      <c r="F369" s="254"/>
    </row>
    <row r="370" spans="1:6" x14ac:dyDescent="0.25">
      <c r="B370" s="473"/>
      <c r="C370" s="218"/>
      <c r="F370" s="254"/>
    </row>
    <row r="371" spans="1:6" x14ac:dyDescent="0.25">
      <c r="B371" s="473"/>
      <c r="C371" s="218"/>
      <c r="F371" s="254"/>
    </row>
    <row r="372" spans="1:6" x14ac:dyDescent="0.25">
      <c r="B372" s="473"/>
      <c r="C372" s="218"/>
      <c r="F372" s="254"/>
    </row>
    <row r="373" spans="1:6" x14ac:dyDescent="0.25">
      <c r="B373" s="473"/>
      <c r="C373" s="218"/>
      <c r="F373" s="254"/>
    </row>
    <row r="374" spans="1:6" x14ac:dyDescent="0.25">
      <c r="B374" s="473"/>
      <c r="C374" s="218"/>
      <c r="F374" s="254"/>
    </row>
    <row r="375" spans="1:6" x14ac:dyDescent="0.25">
      <c r="B375" s="473"/>
      <c r="C375" s="218"/>
      <c r="F375" s="254"/>
    </row>
    <row r="376" spans="1:6" x14ac:dyDescent="0.25">
      <c r="B376" s="473"/>
      <c r="C376" s="218"/>
      <c r="F376" s="254"/>
    </row>
    <row r="377" spans="1:6" x14ac:dyDescent="0.25">
      <c r="B377" s="473"/>
      <c r="C377" s="218"/>
      <c r="F377" s="254"/>
    </row>
    <row r="378" spans="1:6" x14ac:dyDescent="0.25">
      <c r="B378" s="473"/>
      <c r="C378" s="218"/>
      <c r="F378" s="254"/>
    </row>
    <row r="379" spans="1:6" x14ac:dyDescent="0.25">
      <c r="B379" s="473"/>
      <c r="C379" s="218"/>
      <c r="F379" s="254"/>
    </row>
    <row r="380" spans="1:6" x14ac:dyDescent="0.25">
      <c r="B380" s="473"/>
      <c r="C380" s="218"/>
      <c r="F380" s="254"/>
    </row>
    <row r="381" spans="1:6" x14ac:dyDescent="0.25">
      <c r="B381" s="473"/>
      <c r="C381" s="218"/>
      <c r="F381" s="254"/>
    </row>
    <row r="382" spans="1:6" x14ac:dyDescent="0.25">
      <c r="B382" s="473"/>
      <c r="C382" s="218"/>
      <c r="F382" s="254"/>
    </row>
    <row r="383" spans="1:6" s="238" customFormat="1" x14ac:dyDescent="0.25">
      <c r="A383" s="258"/>
      <c r="B383" s="233"/>
      <c r="C383" s="269"/>
      <c r="D383" s="253"/>
      <c r="E383" s="253"/>
      <c r="F383" s="208"/>
    </row>
    <row r="384" spans="1:6" x14ac:dyDescent="0.25">
      <c r="B384" s="219"/>
      <c r="F384" s="257"/>
    </row>
    <row r="385" spans="1:6" x14ac:dyDescent="0.25">
      <c r="B385" s="219"/>
      <c r="F385" s="257"/>
    </row>
    <row r="386" spans="1:6" x14ac:dyDescent="0.25">
      <c r="B386" s="219"/>
      <c r="F386" s="257"/>
    </row>
    <row r="387" spans="1:6" x14ac:dyDescent="0.25">
      <c r="B387" s="219"/>
      <c r="F387" s="257"/>
    </row>
    <row r="388" spans="1:6" x14ac:dyDescent="0.25">
      <c r="B388" s="219"/>
      <c r="F388" s="257"/>
    </row>
    <row r="389" spans="1:6" x14ac:dyDescent="0.25">
      <c r="B389" s="219"/>
      <c r="F389" s="257"/>
    </row>
    <row r="390" spans="1:6" x14ac:dyDescent="0.25">
      <c r="B390" s="219"/>
      <c r="F390" s="257"/>
    </row>
    <row r="391" spans="1:6" x14ac:dyDescent="0.25">
      <c r="B391" s="219"/>
      <c r="F391" s="257"/>
    </row>
    <row r="392" spans="1:6" x14ac:dyDescent="0.25">
      <c r="B392" s="219"/>
      <c r="F392" s="257"/>
    </row>
    <row r="393" spans="1:6" x14ac:dyDescent="0.25">
      <c r="B393" s="219"/>
      <c r="F393" s="257"/>
    </row>
    <row r="394" spans="1:6" x14ac:dyDescent="0.25">
      <c r="A394" s="231"/>
      <c r="B394" s="219"/>
      <c r="C394" s="221"/>
      <c r="D394" s="216"/>
      <c r="F394" s="232"/>
    </row>
    <row r="395" spans="1:6" x14ac:dyDescent="0.25">
      <c r="A395" s="258"/>
      <c r="B395" s="233"/>
      <c r="C395" s="233"/>
      <c r="D395" s="267"/>
      <c r="E395" s="267"/>
      <c r="F395" s="233"/>
    </row>
    <row r="396" spans="1:6" x14ac:dyDescent="0.25">
      <c r="A396" s="258"/>
      <c r="B396" s="233"/>
      <c r="C396" s="258"/>
      <c r="D396" s="198"/>
      <c r="E396" s="293"/>
      <c r="F396" s="232"/>
    </row>
    <row r="397" spans="1:6" x14ac:dyDescent="0.25">
      <c r="B397" s="219"/>
      <c r="C397" s="231"/>
      <c r="F397" s="232"/>
    </row>
    <row r="398" spans="1:6" x14ac:dyDescent="0.25">
      <c r="B398" s="219"/>
      <c r="C398" s="231"/>
      <c r="F398" s="232"/>
    </row>
    <row r="399" spans="1:6" x14ac:dyDescent="0.25">
      <c r="B399" s="219"/>
      <c r="C399" s="231"/>
      <c r="F399" s="232"/>
    </row>
    <row r="400" spans="1:6" x14ac:dyDescent="0.25">
      <c r="B400" s="219"/>
      <c r="C400" s="231"/>
      <c r="F400" s="232"/>
    </row>
    <row r="401" spans="2:6" x14ac:dyDescent="0.25">
      <c r="B401" s="219"/>
      <c r="C401" s="231"/>
      <c r="F401" s="232"/>
    </row>
    <row r="402" spans="2:6" x14ac:dyDescent="0.25">
      <c r="B402" s="219"/>
      <c r="C402" s="231"/>
      <c r="F402" s="232"/>
    </row>
    <row r="403" spans="2:6" x14ac:dyDescent="0.25">
      <c r="B403" s="219"/>
      <c r="C403" s="231"/>
      <c r="F403" s="232"/>
    </row>
    <row r="404" spans="2:6" x14ac:dyDescent="0.25">
      <c r="B404" s="219"/>
      <c r="C404" s="231"/>
      <c r="F404" s="232"/>
    </row>
    <row r="405" spans="2:6" x14ac:dyDescent="0.25">
      <c r="B405" s="219"/>
      <c r="C405" s="231"/>
      <c r="F405" s="232"/>
    </row>
    <row r="406" spans="2:6" x14ac:dyDescent="0.25">
      <c r="B406" s="219"/>
      <c r="C406" s="231"/>
      <c r="F406" s="232"/>
    </row>
    <row r="407" spans="2:6" x14ac:dyDescent="0.25">
      <c r="B407" s="219"/>
      <c r="C407" s="231"/>
      <c r="F407" s="232"/>
    </row>
    <row r="408" spans="2:6" x14ac:dyDescent="0.25">
      <c r="B408" s="219"/>
      <c r="C408" s="231"/>
      <c r="F408" s="232"/>
    </row>
    <row r="409" spans="2:6" x14ac:dyDescent="0.25">
      <c r="B409" s="219"/>
      <c r="C409" s="231"/>
      <c r="F409" s="232"/>
    </row>
    <row r="410" spans="2:6" x14ac:dyDescent="0.25">
      <c r="B410" s="473"/>
      <c r="C410" s="231"/>
      <c r="F410" s="232"/>
    </row>
    <row r="411" spans="2:6" x14ac:dyDescent="0.25">
      <c r="B411" s="473"/>
      <c r="C411" s="231"/>
      <c r="F411" s="232"/>
    </row>
    <row r="412" spans="2:6" x14ac:dyDescent="0.25">
      <c r="B412" s="473"/>
      <c r="C412" s="231"/>
      <c r="F412" s="232"/>
    </row>
    <row r="413" spans="2:6" x14ac:dyDescent="0.25">
      <c r="B413" s="473"/>
      <c r="C413" s="231"/>
      <c r="F413" s="232"/>
    </row>
    <row r="414" spans="2:6" x14ac:dyDescent="0.25">
      <c r="B414" s="473"/>
      <c r="C414" s="231"/>
      <c r="F414" s="232"/>
    </row>
    <row r="415" spans="2:6" x14ac:dyDescent="0.25">
      <c r="B415" s="473"/>
      <c r="C415" s="231"/>
      <c r="F415" s="232"/>
    </row>
    <row r="416" spans="2:6" x14ac:dyDescent="0.25">
      <c r="B416" s="473"/>
      <c r="C416" s="231"/>
      <c r="F416" s="232"/>
    </row>
    <row r="417" spans="1:6" x14ac:dyDescent="0.25">
      <c r="B417" s="473"/>
      <c r="C417" s="231"/>
      <c r="F417" s="232"/>
    </row>
    <row r="418" spans="1:6" x14ac:dyDescent="0.25">
      <c r="B418" s="473"/>
      <c r="C418" s="231"/>
      <c r="F418" s="232"/>
    </row>
    <row r="419" spans="1:6" x14ac:dyDescent="0.25">
      <c r="A419" s="258"/>
      <c r="B419" s="460"/>
      <c r="C419" s="231"/>
      <c r="F419" s="232"/>
    </row>
    <row r="420" spans="1:6" x14ac:dyDescent="0.25">
      <c r="B420" s="473"/>
      <c r="C420" s="231"/>
      <c r="F420" s="232"/>
    </row>
    <row r="421" spans="1:6" x14ac:dyDescent="0.25">
      <c r="B421" s="473"/>
      <c r="C421" s="231"/>
      <c r="F421" s="232"/>
    </row>
    <row r="422" spans="1:6" x14ac:dyDescent="0.25">
      <c r="B422" s="473"/>
      <c r="C422" s="231"/>
      <c r="F422" s="232"/>
    </row>
    <row r="423" spans="1:6" x14ac:dyDescent="0.25">
      <c r="B423" s="473"/>
      <c r="C423" s="231"/>
      <c r="F423" s="232"/>
    </row>
    <row r="424" spans="1:6" x14ac:dyDescent="0.25">
      <c r="B424" s="473"/>
      <c r="C424" s="231"/>
      <c r="F424" s="232"/>
    </row>
    <row r="425" spans="1:6" x14ac:dyDescent="0.25">
      <c r="B425" s="473"/>
      <c r="C425" s="231"/>
      <c r="F425" s="232"/>
    </row>
    <row r="426" spans="1:6" x14ac:dyDescent="0.25">
      <c r="B426" s="473"/>
      <c r="C426" s="231"/>
      <c r="F426" s="232"/>
    </row>
    <row r="427" spans="1:6" x14ac:dyDescent="0.25">
      <c r="B427" s="473"/>
      <c r="C427" s="231"/>
      <c r="F427" s="232"/>
    </row>
    <row r="428" spans="1:6" x14ac:dyDescent="0.25">
      <c r="B428" s="473"/>
      <c r="C428" s="231"/>
      <c r="F428" s="232"/>
    </row>
    <row r="429" spans="1:6" x14ac:dyDescent="0.25">
      <c r="B429" s="473"/>
      <c r="C429" s="231"/>
      <c r="F429" s="232"/>
    </row>
    <row r="430" spans="1:6" x14ac:dyDescent="0.25">
      <c r="B430" s="473"/>
      <c r="C430" s="231"/>
      <c r="F430" s="232"/>
    </row>
    <row r="431" spans="1:6" x14ac:dyDescent="0.25">
      <c r="B431" s="473"/>
      <c r="C431" s="231"/>
      <c r="F431" s="232"/>
    </row>
    <row r="432" spans="1:6" x14ac:dyDescent="0.25">
      <c r="B432" s="473"/>
      <c r="C432" s="231"/>
      <c r="F432" s="232"/>
    </row>
    <row r="433" spans="1:6" x14ac:dyDescent="0.25">
      <c r="A433" s="258"/>
      <c r="B433" s="460"/>
      <c r="C433" s="231"/>
      <c r="F433" s="232"/>
    </row>
    <row r="434" spans="1:6" x14ac:dyDescent="0.25">
      <c r="B434" s="473"/>
      <c r="C434" s="231"/>
      <c r="F434" s="232"/>
    </row>
    <row r="435" spans="1:6" x14ac:dyDescent="0.25">
      <c r="B435" s="473"/>
      <c r="C435" s="231"/>
      <c r="F435" s="232"/>
    </row>
    <row r="436" spans="1:6" x14ac:dyDescent="0.25">
      <c r="B436" s="473"/>
      <c r="C436" s="231"/>
      <c r="F436" s="232"/>
    </row>
    <row r="437" spans="1:6" x14ac:dyDescent="0.25">
      <c r="B437" s="473"/>
      <c r="C437" s="231"/>
      <c r="F437" s="232"/>
    </row>
    <row r="438" spans="1:6" x14ac:dyDescent="0.25">
      <c r="B438" s="473"/>
      <c r="C438" s="231"/>
      <c r="F438" s="232"/>
    </row>
    <row r="439" spans="1:6" x14ac:dyDescent="0.25">
      <c r="B439" s="473"/>
      <c r="C439" s="231"/>
      <c r="F439" s="232"/>
    </row>
    <row r="440" spans="1:6" x14ac:dyDescent="0.25">
      <c r="B440" s="473"/>
      <c r="C440" s="231"/>
      <c r="F440" s="232"/>
    </row>
    <row r="441" spans="1:6" x14ac:dyDescent="0.25">
      <c r="A441" s="258"/>
      <c r="B441" s="270"/>
      <c r="C441" s="39"/>
      <c r="F441" s="232"/>
    </row>
    <row r="442" spans="1:6" x14ac:dyDescent="0.25">
      <c r="A442" s="39"/>
      <c r="B442" s="38"/>
      <c r="C442" s="39"/>
      <c r="F442" s="232"/>
    </row>
    <row r="443" spans="1:6" x14ac:dyDescent="0.25">
      <c r="A443" s="39"/>
      <c r="C443" s="39"/>
      <c r="F443" s="232"/>
    </row>
    <row r="444" spans="1:6" x14ac:dyDescent="0.25">
      <c r="A444" s="39"/>
      <c r="C444" s="39"/>
      <c r="F444" s="232"/>
    </row>
    <row r="445" spans="1:6" x14ac:dyDescent="0.25">
      <c r="A445" s="39"/>
      <c r="B445" s="327"/>
      <c r="C445" s="39"/>
      <c r="F445" s="232"/>
    </row>
    <row r="446" spans="1:6" x14ac:dyDescent="0.25">
      <c r="A446" s="39"/>
      <c r="B446" s="38"/>
      <c r="C446" s="39"/>
      <c r="F446" s="232"/>
    </row>
    <row r="447" spans="1:6" x14ac:dyDescent="0.25">
      <c r="A447" s="39"/>
      <c r="B447" s="38"/>
      <c r="C447" s="39"/>
      <c r="F447" s="232"/>
    </row>
    <row r="448" spans="1:6" x14ac:dyDescent="0.25">
      <c r="A448" s="39"/>
      <c r="C448" s="39"/>
      <c r="F448" s="232"/>
    </row>
    <row r="449" spans="1:6" x14ac:dyDescent="0.25">
      <c r="A449" s="236"/>
      <c r="C449" s="236"/>
      <c r="D449" s="255"/>
      <c r="E449" s="255"/>
      <c r="F449" s="236"/>
    </row>
    <row r="450" spans="1:6" x14ac:dyDescent="0.25">
      <c r="A450" s="258"/>
      <c r="B450" s="274"/>
      <c r="C450" s="236"/>
      <c r="D450" s="255"/>
      <c r="E450" s="255"/>
      <c r="F450" s="236"/>
    </row>
    <row r="451" spans="1:6" x14ac:dyDescent="0.25">
      <c r="B451" s="219"/>
      <c r="F451" s="232"/>
    </row>
    <row r="452" spans="1:6" x14ac:dyDescent="0.25">
      <c r="B452" s="219"/>
      <c r="F452" s="232"/>
    </row>
    <row r="453" spans="1:6" x14ac:dyDescent="0.25">
      <c r="B453" s="219"/>
      <c r="F453" s="232"/>
    </row>
    <row r="454" spans="1:6" x14ac:dyDescent="0.25">
      <c r="B454" s="219"/>
      <c r="F454" s="232"/>
    </row>
    <row r="455" spans="1:6" x14ac:dyDescent="0.25">
      <c r="B455" s="219"/>
      <c r="F455" s="232"/>
    </row>
    <row r="456" spans="1:6" x14ac:dyDescent="0.25">
      <c r="B456" s="219"/>
      <c r="F456" s="232"/>
    </row>
    <row r="457" spans="1:6" x14ac:dyDescent="0.25">
      <c r="B457" s="219"/>
      <c r="F457" s="232"/>
    </row>
    <row r="458" spans="1:6" x14ac:dyDescent="0.25">
      <c r="B458" s="219"/>
      <c r="F458" s="232"/>
    </row>
    <row r="459" spans="1:6" x14ac:dyDescent="0.25">
      <c r="B459" s="219"/>
      <c r="F459" s="232"/>
    </row>
    <row r="460" spans="1:6" x14ac:dyDescent="0.25">
      <c r="B460" s="219"/>
      <c r="F460" s="232"/>
    </row>
    <row r="461" spans="1:6" x14ac:dyDescent="0.25">
      <c r="B461" s="219"/>
      <c r="F461" s="232"/>
    </row>
    <row r="462" spans="1:6" x14ac:dyDescent="0.25">
      <c r="B462" s="219"/>
      <c r="F462" s="232"/>
    </row>
    <row r="463" spans="1:6" x14ac:dyDescent="0.25">
      <c r="A463" s="258"/>
      <c r="B463" s="274"/>
      <c r="C463" s="236"/>
      <c r="D463" s="255"/>
      <c r="E463" s="255"/>
      <c r="F463" s="236"/>
    </row>
    <row r="464" spans="1:6" x14ac:dyDescent="0.25">
      <c r="B464" s="219"/>
      <c r="C464" s="221"/>
      <c r="F464" s="232"/>
    </row>
    <row r="465" spans="1:6" x14ac:dyDescent="0.25">
      <c r="A465" s="231"/>
      <c r="B465" s="233"/>
      <c r="C465" s="219"/>
      <c r="D465" s="234"/>
      <c r="E465" s="234"/>
      <c r="F465" s="219"/>
    </row>
    <row r="466" spans="1:6" x14ac:dyDescent="0.25">
      <c r="A466" s="231"/>
      <c r="B466" s="219"/>
      <c r="C466" s="221"/>
      <c r="F466" s="232"/>
    </row>
    <row r="467" spans="1:6" x14ac:dyDescent="0.25">
      <c r="A467" s="231"/>
      <c r="B467" s="219"/>
      <c r="C467" s="221"/>
      <c r="F467" s="232"/>
    </row>
    <row r="468" spans="1:6" x14ac:dyDescent="0.25">
      <c r="A468" s="231"/>
      <c r="B468" s="219"/>
      <c r="C468" s="221"/>
      <c r="F468" s="232"/>
    </row>
    <row r="469" spans="1:6" x14ac:dyDescent="0.25">
      <c r="A469" s="231"/>
      <c r="B469" s="219"/>
      <c r="C469" s="221"/>
      <c r="F469" s="232"/>
    </row>
    <row r="470" spans="1:6" x14ac:dyDescent="0.25">
      <c r="A470" s="231"/>
      <c r="B470" s="219"/>
      <c r="C470" s="221"/>
      <c r="F470" s="232"/>
    </row>
    <row r="471" spans="1:6" x14ac:dyDescent="0.25">
      <c r="A471" s="231"/>
      <c r="B471" s="219"/>
      <c r="C471" s="221"/>
      <c r="F471" s="232"/>
    </row>
    <row r="472" spans="1:6" x14ac:dyDescent="0.25">
      <c r="A472" s="231"/>
      <c r="B472" s="219"/>
      <c r="C472" s="221"/>
      <c r="F472" s="232"/>
    </row>
    <row r="473" spans="1:6" x14ac:dyDescent="0.25">
      <c r="A473" s="231"/>
      <c r="B473" s="219"/>
      <c r="C473" s="221"/>
      <c r="F473" s="232"/>
    </row>
    <row r="474" spans="1:6" x14ac:dyDescent="0.25">
      <c r="A474" s="231"/>
      <c r="B474" s="219"/>
      <c r="C474" s="221"/>
      <c r="F474" s="232"/>
    </row>
    <row r="475" spans="1:6" x14ac:dyDescent="0.25">
      <c r="A475" s="245"/>
      <c r="B475" s="229"/>
      <c r="C475" s="219"/>
      <c r="D475" s="234"/>
      <c r="E475" s="234"/>
      <c r="F475" s="219"/>
    </row>
    <row r="476" spans="1:6" x14ac:dyDescent="0.25">
      <c r="B476" s="268"/>
      <c r="D476" s="216"/>
      <c r="E476" s="278"/>
      <c r="F476" s="279"/>
    </row>
    <row r="477" spans="1:6" x14ac:dyDescent="0.25">
      <c r="A477" s="262"/>
      <c r="B477" s="280"/>
      <c r="C477" s="281"/>
      <c r="D477" s="328"/>
      <c r="E477" s="282"/>
      <c r="F477" s="283"/>
    </row>
    <row r="478" spans="1:6" x14ac:dyDescent="0.25">
      <c r="A478" s="262"/>
      <c r="B478" s="280"/>
      <c r="C478" s="281"/>
      <c r="D478" s="328"/>
      <c r="E478" s="282"/>
      <c r="F478" s="283"/>
    </row>
    <row r="479" spans="1:6" x14ac:dyDescent="0.25">
      <c r="A479" s="262"/>
      <c r="B479" s="280"/>
      <c r="C479" s="281"/>
      <c r="D479" s="328"/>
      <c r="E479" s="282"/>
      <c r="F479" s="283"/>
    </row>
    <row r="480" spans="1:6" x14ac:dyDescent="0.25">
      <c r="B480" s="268"/>
      <c r="F480" s="232"/>
    </row>
    <row r="481" spans="2:6" x14ac:dyDescent="0.25">
      <c r="B481" s="329"/>
      <c r="F481" s="232"/>
    </row>
    <row r="482" spans="2:6" x14ac:dyDescent="0.25">
      <c r="B482" s="329"/>
      <c r="F482" s="232"/>
    </row>
    <row r="483" spans="2:6" x14ac:dyDescent="0.25">
      <c r="B483" s="329"/>
      <c r="F483" s="232"/>
    </row>
    <row r="484" spans="2:6" x14ac:dyDescent="0.25">
      <c r="B484" s="329"/>
      <c r="F484" s="232"/>
    </row>
    <row r="485" spans="2:6" x14ac:dyDescent="0.25">
      <c r="B485" s="329"/>
      <c r="F485" s="232"/>
    </row>
    <row r="486" spans="2:6" x14ac:dyDescent="0.25">
      <c r="B486" s="268"/>
      <c r="F486" s="232"/>
    </row>
    <row r="487" spans="2:6" x14ac:dyDescent="0.25">
      <c r="B487" s="268"/>
      <c r="F487" s="232"/>
    </row>
    <row r="488" spans="2:6" x14ac:dyDescent="0.25">
      <c r="B488" s="268"/>
      <c r="F488" s="232"/>
    </row>
    <row r="489" spans="2:6" x14ac:dyDescent="0.25">
      <c r="B489" s="329"/>
      <c r="F489" s="232"/>
    </row>
    <row r="490" spans="2:6" x14ac:dyDescent="0.25">
      <c r="B490" s="268"/>
      <c r="E490" s="286"/>
      <c r="F490" s="232"/>
    </row>
    <row r="491" spans="2:6" x14ac:dyDescent="0.25">
      <c r="B491" s="329"/>
      <c r="F491" s="232"/>
    </row>
    <row r="492" spans="2:6" x14ac:dyDescent="0.25">
      <c r="B492" s="268"/>
      <c r="E492" s="286"/>
      <c r="F492" s="232"/>
    </row>
    <row r="493" spans="2:6" x14ac:dyDescent="0.25">
      <c r="B493" s="329"/>
      <c r="F493" s="232"/>
    </row>
    <row r="494" spans="2:6" x14ac:dyDescent="0.25">
      <c r="B494" s="329"/>
      <c r="E494" s="287"/>
      <c r="F494" s="232"/>
    </row>
    <row r="495" spans="2:6" x14ac:dyDescent="0.25">
      <c r="B495" s="329"/>
      <c r="C495" s="221"/>
      <c r="F495" s="232"/>
    </row>
    <row r="496" spans="2:6" x14ac:dyDescent="0.25">
      <c r="B496" s="268"/>
      <c r="C496" s="221"/>
      <c r="F496" s="232"/>
    </row>
    <row r="497" spans="1:6" x14ac:dyDescent="0.25">
      <c r="C497" s="221"/>
      <c r="F497" s="232"/>
    </row>
    <row r="498" spans="1:6" x14ac:dyDescent="0.25">
      <c r="C498" s="221"/>
      <c r="F498" s="232"/>
    </row>
    <row r="499" spans="1:6" ht="13.5" x14ac:dyDescent="0.25">
      <c r="A499" s="258"/>
      <c r="B499" s="289"/>
      <c r="E499" s="220"/>
      <c r="F499" s="232"/>
    </row>
    <row r="500" spans="1:6" x14ac:dyDescent="0.25">
      <c r="B500" s="219"/>
      <c r="F500" s="232"/>
    </row>
    <row r="501" spans="1:6" x14ac:dyDescent="0.25">
      <c r="B501" s="219"/>
      <c r="F501" s="232"/>
    </row>
    <row r="502" spans="1:6" x14ac:dyDescent="0.25">
      <c r="B502" s="219"/>
      <c r="F502" s="232"/>
    </row>
    <row r="503" spans="1:6" x14ac:dyDescent="0.25">
      <c r="B503" s="219"/>
      <c r="F503" s="232"/>
    </row>
    <row r="504" spans="1:6" x14ac:dyDescent="0.25">
      <c r="B504" s="219"/>
      <c r="F504" s="232"/>
    </row>
    <row r="505" spans="1:6" x14ac:dyDescent="0.25">
      <c r="B505" s="219"/>
      <c r="F505" s="232"/>
    </row>
    <row r="506" spans="1:6" x14ac:dyDescent="0.25">
      <c r="B506" s="219"/>
      <c r="F506" s="232"/>
    </row>
    <row r="507" spans="1:6" x14ac:dyDescent="0.25">
      <c r="B507" s="219"/>
      <c r="F507" s="232"/>
    </row>
    <row r="508" spans="1:6" x14ac:dyDescent="0.25">
      <c r="B508" s="219"/>
      <c r="F508" s="232"/>
    </row>
    <row r="509" spans="1:6" x14ac:dyDescent="0.25">
      <c r="B509" s="219"/>
      <c r="F509" s="232"/>
    </row>
    <row r="510" spans="1:6" x14ac:dyDescent="0.25">
      <c r="B510" s="219"/>
      <c r="F510" s="232"/>
    </row>
    <row r="511" spans="1:6" x14ac:dyDescent="0.25">
      <c r="B511" s="219"/>
      <c r="F511" s="232"/>
    </row>
    <row r="512" spans="1:6" x14ac:dyDescent="0.25">
      <c r="B512" s="219"/>
      <c r="F512" s="232"/>
    </row>
    <row r="513" spans="2:6" x14ac:dyDescent="0.25">
      <c r="B513" s="219"/>
      <c r="F513" s="232"/>
    </row>
    <row r="514" spans="2:6" x14ac:dyDescent="0.25">
      <c r="B514" s="219"/>
      <c r="F514" s="232"/>
    </row>
    <row r="515" spans="2:6" x14ac:dyDescent="0.25">
      <c r="B515" s="219"/>
      <c r="F515" s="232"/>
    </row>
    <row r="516" spans="2:6" x14ac:dyDescent="0.25">
      <c r="B516" s="219"/>
      <c r="F516" s="232"/>
    </row>
    <row r="517" spans="2:6" x14ac:dyDescent="0.25">
      <c r="B517" s="219"/>
      <c r="F517" s="232"/>
    </row>
    <row r="518" spans="2:6" x14ac:dyDescent="0.25">
      <c r="B518" s="219"/>
      <c r="F518" s="232"/>
    </row>
    <row r="519" spans="2:6" x14ac:dyDescent="0.25">
      <c r="B519" s="219"/>
      <c r="F519" s="232"/>
    </row>
    <row r="520" spans="2:6" x14ac:dyDescent="0.25">
      <c r="B520" s="219"/>
      <c r="F520" s="232"/>
    </row>
    <row r="521" spans="2:6" x14ac:dyDescent="0.25">
      <c r="B521" s="219"/>
      <c r="F521" s="232"/>
    </row>
    <row r="522" spans="2:6" x14ac:dyDescent="0.25">
      <c r="B522" s="219"/>
      <c r="F522" s="232"/>
    </row>
    <row r="523" spans="2:6" x14ac:dyDescent="0.25">
      <c r="B523" s="219"/>
      <c r="F523" s="232"/>
    </row>
    <row r="524" spans="2:6" x14ac:dyDescent="0.25">
      <c r="B524" s="219"/>
      <c r="F524" s="232"/>
    </row>
    <row r="525" spans="2:6" x14ac:dyDescent="0.25">
      <c r="B525" s="219"/>
      <c r="F525" s="232"/>
    </row>
    <row r="526" spans="2:6" x14ac:dyDescent="0.25">
      <c r="B526" s="219"/>
      <c r="F526" s="232"/>
    </row>
    <row r="527" spans="2:6" x14ac:dyDescent="0.25">
      <c r="B527" s="219"/>
      <c r="F527" s="232"/>
    </row>
    <row r="528" spans="2:6" x14ac:dyDescent="0.25">
      <c r="B528" s="219"/>
      <c r="F528" s="232"/>
    </row>
    <row r="529" spans="2:6" x14ac:dyDescent="0.25">
      <c r="B529" s="219"/>
      <c r="F529" s="232"/>
    </row>
    <row r="530" spans="2:6" x14ac:dyDescent="0.25">
      <c r="B530" s="219"/>
      <c r="F530" s="232"/>
    </row>
    <row r="531" spans="2:6" x14ac:dyDescent="0.25">
      <c r="B531" s="219"/>
      <c r="F531" s="232"/>
    </row>
    <row r="532" spans="2:6" x14ac:dyDescent="0.25">
      <c r="B532" s="219"/>
      <c r="F532" s="232"/>
    </row>
    <row r="533" spans="2:6" x14ac:dyDescent="0.25">
      <c r="B533" s="219"/>
      <c r="F533" s="232"/>
    </row>
    <row r="534" spans="2:6" x14ac:dyDescent="0.25">
      <c r="B534" s="219"/>
      <c r="F534" s="232"/>
    </row>
    <row r="535" spans="2:6" x14ac:dyDescent="0.25">
      <c r="B535" s="219"/>
      <c r="F535" s="232"/>
    </row>
    <row r="536" spans="2:6" x14ac:dyDescent="0.25">
      <c r="B536" s="219"/>
      <c r="F536" s="232"/>
    </row>
    <row r="537" spans="2:6" x14ac:dyDescent="0.25">
      <c r="B537" s="219"/>
      <c r="F537" s="232"/>
    </row>
    <row r="538" spans="2:6" x14ac:dyDescent="0.25">
      <c r="B538" s="219"/>
      <c r="F538" s="232"/>
    </row>
    <row r="539" spans="2:6" x14ac:dyDescent="0.25">
      <c r="B539" s="219"/>
      <c r="F539" s="232"/>
    </row>
    <row r="540" spans="2:6" x14ac:dyDescent="0.25">
      <c r="B540" s="219"/>
      <c r="F540" s="232"/>
    </row>
    <row r="541" spans="2:6" x14ac:dyDescent="0.25">
      <c r="B541" s="219"/>
      <c r="F541" s="232"/>
    </row>
    <row r="542" spans="2:6" x14ac:dyDescent="0.25">
      <c r="B542" s="219"/>
      <c r="F542" s="232"/>
    </row>
    <row r="543" spans="2:6" x14ac:dyDescent="0.25">
      <c r="B543" s="219"/>
      <c r="F543" s="232"/>
    </row>
    <row r="544" spans="2:6" x14ac:dyDescent="0.25">
      <c r="B544" s="219"/>
      <c r="F544" s="232"/>
    </row>
    <row r="545" spans="2:6" x14ac:dyDescent="0.25">
      <c r="B545" s="219"/>
      <c r="F545" s="232"/>
    </row>
    <row r="546" spans="2:6" x14ac:dyDescent="0.25">
      <c r="B546" s="219"/>
      <c r="F546" s="232"/>
    </row>
    <row r="547" spans="2:6" x14ac:dyDescent="0.25">
      <c r="B547" s="219"/>
      <c r="F547" s="232"/>
    </row>
    <row r="548" spans="2:6" x14ac:dyDescent="0.25">
      <c r="B548" s="219"/>
      <c r="F548" s="232"/>
    </row>
    <row r="549" spans="2:6" x14ac:dyDescent="0.25">
      <c r="B549" s="219"/>
      <c r="F549" s="232"/>
    </row>
    <row r="550" spans="2:6" x14ac:dyDescent="0.25">
      <c r="B550" s="219"/>
      <c r="F550" s="232"/>
    </row>
    <row r="551" spans="2:6" x14ac:dyDescent="0.25">
      <c r="B551" s="219"/>
      <c r="F551" s="232"/>
    </row>
    <row r="552" spans="2:6" x14ac:dyDescent="0.25">
      <c r="B552" s="219"/>
      <c r="F552" s="232"/>
    </row>
    <row r="553" spans="2:6" x14ac:dyDescent="0.25">
      <c r="B553" s="219"/>
      <c r="F553" s="232"/>
    </row>
    <row r="554" spans="2:6" x14ac:dyDescent="0.25">
      <c r="B554" s="219"/>
      <c r="F554" s="232"/>
    </row>
    <row r="555" spans="2:6" x14ac:dyDescent="0.25">
      <c r="B555" s="219"/>
      <c r="F555" s="232"/>
    </row>
    <row r="556" spans="2:6" x14ac:dyDescent="0.25">
      <c r="B556" s="219"/>
      <c r="F556" s="232"/>
    </row>
    <row r="557" spans="2:6" x14ac:dyDescent="0.25">
      <c r="B557" s="219"/>
      <c r="F557" s="232"/>
    </row>
    <row r="558" spans="2:6" x14ac:dyDescent="0.25">
      <c r="B558" s="219"/>
      <c r="F558" s="232"/>
    </row>
    <row r="559" spans="2:6" x14ac:dyDescent="0.25">
      <c r="B559" s="219"/>
      <c r="F559" s="232"/>
    </row>
    <row r="560" spans="2:6" x14ac:dyDescent="0.25">
      <c r="B560" s="219"/>
      <c r="F560" s="232"/>
    </row>
    <row r="561" spans="2:6" x14ac:dyDescent="0.25">
      <c r="B561" s="219"/>
      <c r="F561" s="232"/>
    </row>
    <row r="562" spans="2:6" x14ac:dyDescent="0.25">
      <c r="B562" s="219"/>
      <c r="F562" s="232"/>
    </row>
    <row r="563" spans="2:6" x14ac:dyDescent="0.25">
      <c r="B563" s="233"/>
      <c r="F563" s="266"/>
    </row>
    <row r="564" spans="2:6" x14ac:dyDescent="0.25">
      <c r="B564" s="217"/>
      <c r="F564" s="266"/>
    </row>
    <row r="565" spans="2:6" x14ac:dyDescent="0.25">
      <c r="F565" s="232"/>
    </row>
    <row r="566" spans="2:6" x14ac:dyDescent="0.25">
      <c r="F566" s="232"/>
    </row>
    <row r="567" spans="2:6" x14ac:dyDescent="0.25">
      <c r="F567" s="232"/>
    </row>
    <row r="568" spans="2:6" x14ac:dyDescent="0.25">
      <c r="F568" s="232"/>
    </row>
    <row r="569" spans="2:6" x14ac:dyDescent="0.25">
      <c r="F569" s="232"/>
    </row>
    <row r="570" spans="2:6" x14ac:dyDescent="0.25">
      <c r="F570" s="232"/>
    </row>
    <row r="571" spans="2:6" x14ac:dyDescent="0.25">
      <c r="F571" s="232"/>
    </row>
    <row r="572" spans="2:6" x14ac:dyDescent="0.25">
      <c r="F572" s="232"/>
    </row>
    <row r="573" spans="2:6" x14ac:dyDescent="0.25">
      <c r="F573" s="232"/>
    </row>
    <row r="574" spans="2:6" x14ac:dyDescent="0.25">
      <c r="F574" s="232"/>
    </row>
    <row r="575" spans="2:6" x14ac:dyDescent="0.25">
      <c r="F575" s="232"/>
    </row>
    <row r="576" spans="2:6" x14ac:dyDescent="0.25">
      <c r="F576" s="232"/>
    </row>
    <row r="577" spans="1:6" x14ac:dyDescent="0.25">
      <c r="F577" s="232"/>
    </row>
    <row r="578" spans="1:6" x14ac:dyDescent="0.25">
      <c r="F578" s="232"/>
    </row>
    <row r="579" spans="1:6" x14ac:dyDescent="0.25">
      <c r="F579" s="232"/>
    </row>
    <row r="580" spans="1:6" x14ac:dyDescent="0.25">
      <c r="F580" s="232"/>
    </row>
    <row r="581" spans="1:6" x14ac:dyDescent="0.25">
      <c r="B581" s="219"/>
      <c r="C581" s="221"/>
      <c r="F581" s="232"/>
    </row>
    <row r="582" spans="1:6" x14ac:dyDescent="0.25">
      <c r="B582" s="219"/>
      <c r="C582" s="221"/>
      <c r="F582" s="232"/>
    </row>
    <row r="583" spans="1:6" x14ac:dyDescent="0.25">
      <c r="F583" s="232"/>
    </row>
    <row r="584" spans="1:6" x14ac:dyDescent="0.25">
      <c r="B584" s="219"/>
      <c r="C584" s="221"/>
      <c r="F584" s="232"/>
    </row>
    <row r="585" spans="1:6" x14ac:dyDescent="0.25">
      <c r="B585" s="219"/>
      <c r="C585" s="221"/>
      <c r="F585" s="232"/>
    </row>
    <row r="586" spans="1:6" x14ac:dyDescent="0.25">
      <c r="B586" s="219"/>
      <c r="C586" s="221"/>
      <c r="F586" s="232"/>
    </row>
    <row r="587" spans="1:6" x14ac:dyDescent="0.25">
      <c r="B587" s="219"/>
      <c r="C587" s="221"/>
      <c r="F587" s="232"/>
    </row>
    <row r="588" spans="1:6" x14ac:dyDescent="0.25">
      <c r="B588" s="219"/>
      <c r="C588" s="221"/>
      <c r="F588" s="232"/>
    </row>
    <row r="589" spans="1:6" x14ac:dyDescent="0.25">
      <c r="A589" s="231"/>
      <c r="B589" s="219"/>
      <c r="C589" s="221"/>
      <c r="F589" s="232"/>
    </row>
    <row r="590" spans="1:6" x14ac:dyDescent="0.25">
      <c r="A590" s="39"/>
      <c r="B590" s="38"/>
      <c r="C590" s="39"/>
      <c r="F590" s="232"/>
    </row>
    <row r="591" spans="1:6" x14ac:dyDescent="0.25">
      <c r="A591" s="39"/>
      <c r="B591" s="38"/>
      <c r="C591" s="39"/>
      <c r="F591" s="232"/>
    </row>
    <row r="592" spans="1:6" x14ac:dyDescent="0.25">
      <c r="B592" s="217"/>
      <c r="F592" s="266"/>
    </row>
    <row r="593" spans="2:6" x14ac:dyDescent="0.25">
      <c r="F593" s="232"/>
    </row>
    <row r="594" spans="2:6" x14ac:dyDescent="0.25">
      <c r="F594" s="232"/>
    </row>
    <row r="595" spans="2:6" x14ac:dyDescent="0.25">
      <c r="F595" s="232"/>
    </row>
    <row r="596" spans="2:6" x14ac:dyDescent="0.25">
      <c r="F596" s="232"/>
    </row>
    <row r="597" spans="2:6" x14ac:dyDescent="0.25">
      <c r="B597" s="217"/>
      <c r="F597" s="266"/>
    </row>
    <row r="598" spans="2:6" x14ac:dyDescent="0.25">
      <c r="F598" s="232"/>
    </row>
    <row r="599" spans="2:6" x14ac:dyDescent="0.25">
      <c r="F599" s="232"/>
    </row>
    <row r="600" spans="2:6" x14ac:dyDescent="0.25">
      <c r="F600" s="232"/>
    </row>
    <row r="601" spans="2:6" x14ac:dyDescent="0.25">
      <c r="F601" s="232"/>
    </row>
    <row r="602" spans="2:6" x14ac:dyDescent="0.25">
      <c r="F602" s="232"/>
    </row>
    <row r="603" spans="2:6" x14ac:dyDescent="0.25">
      <c r="F603" s="232"/>
    </row>
    <row r="604" spans="2:6" x14ac:dyDescent="0.25">
      <c r="F604" s="232"/>
    </row>
    <row r="605" spans="2:6" x14ac:dyDescent="0.25">
      <c r="F605" s="232"/>
    </row>
    <row r="606" spans="2:6" x14ac:dyDescent="0.25">
      <c r="F606" s="232"/>
    </row>
    <row r="607" spans="2:6" x14ac:dyDescent="0.25">
      <c r="F607" s="232"/>
    </row>
    <row r="608" spans="2:6" x14ac:dyDescent="0.25">
      <c r="F608" s="232"/>
    </row>
    <row r="609" spans="1:11" x14ac:dyDescent="0.25">
      <c r="F609" s="232"/>
    </row>
    <row r="610" spans="1:11" x14ac:dyDescent="0.25">
      <c r="F610" s="232"/>
    </row>
    <row r="611" spans="1:11" x14ac:dyDescent="0.25">
      <c r="B611" s="217"/>
      <c r="C611" s="236"/>
      <c r="F611" s="266"/>
    </row>
    <row r="612" spans="1:11" x14ac:dyDescent="0.25">
      <c r="F612" s="232"/>
    </row>
    <row r="613" spans="1:11" x14ac:dyDescent="0.25">
      <c r="F613" s="232"/>
    </row>
    <row r="614" spans="1:11" x14ac:dyDescent="0.25">
      <c r="F614" s="232"/>
    </row>
    <row r="615" spans="1:11" x14ac:dyDescent="0.25">
      <c r="F615" s="232"/>
    </row>
    <row r="616" spans="1:11" x14ac:dyDescent="0.25">
      <c r="F616" s="232"/>
    </row>
    <row r="617" spans="1:11" x14ac:dyDescent="0.25">
      <c r="F617" s="232"/>
    </row>
    <row r="618" spans="1:11" x14ac:dyDescent="0.25">
      <c r="F618" s="232"/>
    </row>
    <row r="619" spans="1:11" s="238" customFormat="1" x14ac:dyDescent="0.25">
      <c r="A619" s="218"/>
      <c r="B619" s="236"/>
      <c r="C619" s="413"/>
      <c r="D619" s="253"/>
      <c r="E619" s="253"/>
      <c r="F619" s="232"/>
      <c r="K619" s="236"/>
    </row>
    <row r="620" spans="1:11" x14ac:dyDescent="0.25">
      <c r="F620" s="232"/>
    </row>
    <row r="621" spans="1:11" x14ac:dyDescent="0.25">
      <c r="F621" s="232"/>
    </row>
    <row r="622" spans="1:11" x14ac:dyDescent="0.25">
      <c r="B622" s="219"/>
      <c r="F622" s="232"/>
    </row>
    <row r="623" spans="1:11" x14ac:dyDescent="0.25">
      <c r="B623" s="219"/>
      <c r="F623" s="232"/>
    </row>
    <row r="624" spans="1:11" x14ac:dyDescent="0.25">
      <c r="B624" s="219"/>
      <c r="E624" s="260"/>
      <c r="F624" s="232"/>
    </row>
    <row r="625" spans="1:6" x14ac:dyDescent="0.25">
      <c r="B625" s="219"/>
      <c r="E625" s="260"/>
      <c r="F625" s="232"/>
    </row>
    <row r="626" spans="1:6" x14ac:dyDescent="0.25">
      <c r="B626" s="219"/>
      <c r="E626" s="260"/>
      <c r="F626" s="232"/>
    </row>
    <row r="627" spans="1:6" x14ac:dyDescent="0.25">
      <c r="A627" s="345"/>
      <c r="B627" s="233"/>
      <c r="C627" s="236"/>
      <c r="D627" s="216"/>
    </row>
    <row r="628" spans="1:6" x14ac:dyDescent="0.25">
      <c r="A628" s="221"/>
      <c r="B628" s="219"/>
      <c r="C628" s="221"/>
      <c r="F628" s="232"/>
    </row>
    <row r="629" spans="1:6" x14ac:dyDescent="0.25">
      <c r="A629" s="221"/>
      <c r="B629" s="219"/>
      <c r="C629" s="221"/>
      <c r="F629" s="232"/>
    </row>
    <row r="630" spans="1:6" x14ac:dyDescent="0.25">
      <c r="A630" s="221"/>
      <c r="B630" s="219"/>
      <c r="C630" s="221"/>
      <c r="F630" s="232"/>
    </row>
    <row r="631" spans="1:6" x14ac:dyDescent="0.25">
      <c r="A631" s="221"/>
      <c r="B631" s="219"/>
      <c r="C631" s="221"/>
      <c r="F631" s="232"/>
    </row>
    <row r="632" spans="1:6" x14ac:dyDescent="0.25">
      <c r="A632" s="221"/>
      <c r="B632" s="219"/>
      <c r="C632" s="221"/>
      <c r="F632" s="232"/>
    </row>
    <row r="633" spans="1:6" x14ac:dyDescent="0.25">
      <c r="A633" s="221"/>
      <c r="B633" s="219"/>
      <c r="C633" s="221"/>
      <c r="F633" s="232"/>
    </row>
    <row r="634" spans="1:6" x14ac:dyDescent="0.25">
      <c r="A634" s="221"/>
      <c r="B634" s="219"/>
      <c r="C634" s="221"/>
      <c r="F634" s="232"/>
    </row>
    <row r="635" spans="1:6" x14ac:dyDescent="0.25">
      <c r="A635" s="221"/>
      <c r="B635" s="219"/>
      <c r="C635" s="221"/>
      <c r="F635" s="232"/>
    </row>
    <row r="636" spans="1:6" x14ac:dyDescent="0.25">
      <c r="A636" s="221"/>
      <c r="B636" s="219"/>
      <c r="C636" s="221"/>
      <c r="F636" s="232"/>
    </row>
    <row r="637" spans="1:6" x14ac:dyDescent="0.25">
      <c r="A637" s="221"/>
      <c r="B637" s="219"/>
      <c r="C637" s="221"/>
      <c r="F637" s="232"/>
    </row>
    <row r="638" spans="1:6" x14ac:dyDescent="0.25">
      <c r="A638" s="221"/>
      <c r="B638" s="219"/>
      <c r="C638" s="221"/>
      <c r="F638" s="232"/>
    </row>
    <row r="639" spans="1:6" x14ac:dyDescent="0.25">
      <c r="A639" s="221"/>
      <c r="B639" s="219"/>
      <c r="C639" s="221"/>
      <c r="F639" s="232"/>
    </row>
    <row r="640" spans="1:6" x14ac:dyDescent="0.25">
      <c r="B640" s="233"/>
      <c r="F640" s="266"/>
    </row>
    <row r="641" spans="1:11" x14ac:dyDescent="0.25">
      <c r="B641" s="233"/>
      <c r="F641" s="266"/>
    </row>
    <row r="642" spans="1:11" x14ac:dyDescent="0.25">
      <c r="F642" s="232"/>
    </row>
    <row r="643" spans="1:11" x14ac:dyDescent="0.25">
      <c r="F643" s="232"/>
    </row>
    <row r="644" spans="1:11" x14ac:dyDescent="0.25">
      <c r="F644" s="232"/>
    </row>
    <row r="645" spans="1:11" x14ac:dyDescent="0.25">
      <c r="F645" s="232"/>
    </row>
    <row r="646" spans="1:11" x14ac:dyDescent="0.25">
      <c r="B646" s="219"/>
      <c r="F646" s="232"/>
    </row>
    <row r="647" spans="1:11" x14ac:dyDescent="0.25">
      <c r="A647" s="219"/>
      <c r="B647" s="219"/>
      <c r="F647" s="232"/>
    </row>
    <row r="648" spans="1:11" x14ac:dyDescent="0.25">
      <c r="A648" s="219"/>
      <c r="B648" s="219"/>
      <c r="F648" s="232"/>
    </row>
    <row r="649" spans="1:11" x14ac:dyDescent="0.25">
      <c r="A649" s="219"/>
      <c r="B649" s="219"/>
      <c r="F649" s="232"/>
    </row>
    <row r="650" spans="1:11" x14ac:dyDescent="0.25">
      <c r="A650" s="219"/>
      <c r="B650" s="219"/>
      <c r="F650" s="232"/>
    </row>
    <row r="651" spans="1:11" x14ac:dyDescent="0.25">
      <c r="A651" s="219"/>
      <c r="B651" s="219"/>
      <c r="F651" s="232"/>
    </row>
    <row r="652" spans="1:11" x14ac:dyDescent="0.25">
      <c r="A652" s="219"/>
      <c r="B652" s="219"/>
      <c r="F652" s="232"/>
    </row>
    <row r="653" spans="1:11" x14ac:dyDescent="0.25">
      <c r="A653" s="219"/>
      <c r="B653" s="219"/>
      <c r="F653" s="232"/>
    </row>
    <row r="654" spans="1:11" x14ac:dyDescent="0.25">
      <c r="F654" s="232"/>
    </row>
    <row r="655" spans="1:11" x14ac:dyDescent="0.25">
      <c r="F655" s="232"/>
      <c r="K655" s="238"/>
    </row>
    <row r="656" spans="1:11" x14ac:dyDescent="0.25">
      <c r="F656" s="232"/>
    </row>
    <row r="657" spans="2:6" x14ac:dyDescent="0.25">
      <c r="F657" s="232"/>
    </row>
    <row r="658" spans="2:6" x14ac:dyDescent="0.25">
      <c r="F658" s="232"/>
    </row>
    <row r="659" spans="2:6" x14ac:dyDescent="0.25">
      <c r="F659" s="232"/>
    </row>
    <row r="660" spans="2:6" x14ac:dyDescent="0.25">
      <c r="F660" s="232"/>
    </row>
    <row r="661" spans="2:6" x14ac:dyDescent="0.25">
      <c r="F661" s="232"/>
    </row>
    <row r="662" spans="2:6" x14ac:dyDescent="0.25">
      <c r="F662" s="232"/>
    </row>
    <row r="663" spans="2:6" x14ac:dyDescent="0.25">
      <c r="F663" s="232"/>
    </row>
    <row r="664" spans="2:6" x14ac:dyDescent="0.25">
      <c r="F664" s="232"/>
    </row>
    <row r="665" spans="2:6" x14ac:dyDescent="0.25">
      <c r="F665" s="232"/>
    </row>
    <row r="666" spans="2:6" x14ac:dyDescent="0.25">
      <c r="F666" s="232"/>
    </row>
    <row r="667" spans="2:6" x14ac:dyDescent="0.25">
      <c r="F667" s="232"/>
    </row>
    <row r="668" spans="2:6" x14ac:dyDescent="0.25">
      <c r="B668" s="219"/>
      <c r="F668" s="232"/>
    </row>
    <row r="669" spans="2:6" x14ac:dyDescent="0.25">
      <c r="F669" s="232"/>
    </row>
    <row r="670" spans="2:6" x14ac:dyDescent="0.25">
      <c r="B670" s="238"/>
      <c r="F670" s="266"/>
    </row>
    <row r="671" spans="2:6" x14ac:dyDescent="0.25">
      <c r="F671" s="232"/>
    </row>
    <row r="672" spans="2:6" x14ac:dyDescent="0.25">
      <c r="F672" s="232"/>
    </row>
    <row r="673" spans="6:6" x14ac:dyDescent="0.25">
      <c r="F673" s="232"/>
    </row>
    <row r="674" spans="6:6" x14ac:dyDescent="0.25">
      <c r="F674" s="232"/>
    </row>
    <row r="675" spans="6:6" x14ac:dyDescent="0.25">
      <c r="F675" s="232"/>
    </row>
    <row r="676" spans="6:6" x14ac:dyDescent="0.25">
      <c r="F676" s="232"/>
    </row>
    <row r="677" spans="6:6" x14ac:dyDescent="0.25">
      <c r="F677" s="232"/>
    </row>
    <row r="678" spans="6:6" x14ac:dyDescent="0.25">
      <c r="F678" s="232"/>
    </row>
    <row r="679" spans="6:6" x14ac:dyDescent="0.25">
      <c r="F679" s="232"/>
    </row>
    <row r="680" spans="6:6" x14ac:dyDescent="0.25">
      <c r="F680" s="232"/>
    </row>
    <row r="681" spans="6:6" x14ac:dyDescent="0.25">
      <c r="F681" s="232"/>
    </row>
    <row r="682" spans="6:6" x14ac:dyDescent="0.25">
      <c r="F682" s="232"/>
    </row>
    <row r="683" spans="6:6" x14ac:dyDescent="0.25">
      <c r="F683" s="232"/>
    </row>
    <row r="684" spans="6:6" x14ac:dyDescent="0.25">
      <c r="F684" s="232"/>
    </row>
    <row r="685" spans="6:6" x14ac:dyDescent="0.25">
      <c r="F685" s="232"/>
    </row>
    <row r="686" spans="6:6" x14ac:dyDescent="0.25">
      <c r="F686" s="232"/>
    </row>
    <row r="687" spans="6:6" x14ac:dyDescent="0.25">
      <c r="F687" s="232"/>
    </row>
    <row r="688" spans="6:6" x14ac:dyDescent="0.25">
      <c r="F688" s="232"/>
    </row>
    <row r="689" spans="1:6" x14ac:dyDescent="0.25">
      <c r="B689" s="219"/>
      <c r="F689" s="232"/>
    </row>
    <row r="690" spans="1:6" x14ac:dyDescent="0.25">
      <c r="A690" s="245"/>
      <c r="B690" s="233"/>
      <c r="C690" s="221"/>
      <c r="F690" s="232"/>
    </row>
    <row r="691" spans="1:6" x14ac:dyDescent="0.25">
      <c r="A691" s="231"/>
      <c r="B691" s="219"/>
      <c r="C691" s="221"/>
      <c r="F691" s="232"/>
    </row>
    <row r="692" spans="1:6" x14ac:dyDescent="0.25">
      <c r="A692" s="231"/>
      <c r="B692" s="219"/>
      <c r="C692" s="221"/>
      <c r="F692" s="232"/>
    </row>
    <row r="693" spans="1:6" x14ac:dyDescent="0.25">
      <c r="A693" s="231"/>
      <c r="B693" s="219"/>
      <c r="C693" s="221"/>
      <c r="F693" s="232"/>
    </row>
    <row r="694" spans="1:6" x14ac:dyDescent="0.25">
      <c r="A694" s="231"/>
      <c r="B694" s="219"/>
      <c r="C694" s="221"/>
      <c r="F694" s="232"/>
    </row>
    <row r="695" spans="1:6" x14ac:dyDescent="0.25">
      <c r="A695" s="231"/>
      <c r="B695" s="219"/>
      <c r="C695" s="221"/>
      <c r="F695" s="232"/>
    </row>
    <row r="696" spans="1:6" x14ac:dyDescent="0.25">
      <c r="A696" s="231"/>
      <c r="B696" s="219"/>
      <c r="C696" s="221"/>
      <c r="F696" s="232"/>
    </row>
    <row r="697" spans="1:6" x14ac:dyDescent="0.25">
      <c r="A697" s="231"/>
      <c r="B697" s="219"/>
      <c r="C697" s="221"/>
      <c r="F697" s="232"/>
    </row>
    <row r="698" spans="1:6" x14ac:dyDescent="0.25">
      <c r="A698" s="231"/>
      <c r="B698" s="219"/>
      <c r="C698" s="221"/>
      <c r="F698" s="232"/>
    </row>
    <row r="699" spans="1:6" x14ac:dyDescent="0.25">
      <c r="A699" s="231"/>
      <c r="B699" s="219"/>
      <c r="C699" s="221"/>
      <c r="F699" s="232"/>
    </row>
    <row r="700" spans="1:6" x14ac:dyDescent="0.25">
      <c r="A700" s="231"/>
      <c r="B700" s="219"/>
      <c r="C700" s="221"/>
      <c r="F700" s="232"/>
    </row>
    <row r="701" spans="1:6" x14ac:dyDescent="0.25">
      <c r="A701" s="231"/>
      <c r="B701" s="219"/>
      <c r="C701" s="221"/>
      <c r="F701" s="232"/>
    </row>
    <row r="702" spans="1:6" x14ac:dyDescent="0.25">
      <c r="A702" s="231"/>
      <c r="B702" s="219"/>
      <c r="C702" s="221"/>
      <c r="F702" s="232"/>
    </row>
    <row r="703" spans="1:6" x14ac:dyDescent="0.25">
      <c r="A703" s="231"/>
      <c r="B703" s="219"/>
      <c r="C703" s="221"/>
      <c r="F703" s="232"/>
    </row>
    <row r="704" spans="1:6" x14ac:dyDescent="0.25">
      <c r="A704" s="231"/>
      <c r="B704" s="219"/>
      <c r="C704" s="221"/>
      <c r="F704" s="232"/>
    </row>
    <row r="705" spans="1:6" x14ac:dyDescent="0.25">
      <c r="A705" s="231"/>
      <c r="B705" s="219"/>
      <c r="C705" s="221"/>
      <c r="F705" s="232"/>
    </row>
    <row r="706" spans="1:6" x14ac:dyDescent="0.25">
      <c r="A706" s="231"/>
      <c r="B706" s="219"/>
      <c r="C706" s="221"/>
      <c r="F706" s="232"/>
    </row>
    <row r="707" spans="1:6" x14ac:dyDescent="0.25">
      <c r="A707" s="231"/>
      <c r="B707" s="219"/>
      <c r="C707" s="221"/>
      <c r="F707" s="232"/>
    </row>
    <row r="708" spans="1:6" x14ac:dyDescent="0.25">
      <c r="A708" s="231"/>
      <c r="B708" s="219"/>
      <c r="C708" s="221"/>
      <c r="F708" s="232"/>
    </row>
    <row r="709" spans="1:6" x14ac:dyDescent="0.25">
      <c r="A709" s="231"/>
      <c r="B709" s="219"/>
      <c r="C709" s="221"/>
      <c r="F709" s="232"/>
    </row>
    <row r="710" spans="1:6" x14ac:dyDescent="0.25">
      <c r="A710" s="231"/>
      <c r="B710" s="219"/>
      <c r="C710" s="221"/>
      <c r="F710" s="232"/>
    </row>
    <row r="711" spans="1:6" x14ac:dyDescent="0.25">
      <c r="A711" s="231"/>
      <c r="B711" s="219"/>
      <c r="C711" s="221"/>
      <c r="F711" s="232"/>
    </row>
    <row r="712" spans="1:6" x14ac:dyDescent="0.25">
      <c r="A712" s="231"/>
      <c r="B712" s="219"/>
      <c r="C712" s="221"/>
      <c r="F712" s="232"/>
    </row>
    <row r="713" spans="1:6" x14ac:dyDescent="0.25">
      <c r="A713" s="231"/>
      <c r="B713" s="219"/>
      <c r="C713" s="221"/>
      <c r="F713" s="232"/>
    </row>
    <row r="714" spans="1:6" x14ac:dyDescent="0.25">
      <c r="A714" s="231"/>
      <c r="B714" s="219"/>
      <c r="C714" s="221"/>
      <c r="F714" s="232"/>
    </row>
    <row r="715" spans="1:6" x14ac:dyDescent="0.25">
      <c r="A715" s="231"/>
      <c r="B715" s="219"/>
      <c r="C715" s="221"/>
      <c r="F715" s="232"/>
    </row>
    <row r="716" spans="1:6" x14ac:dyDescent="0.25">
      <c r="A716" s="231"/>
      <c r="B716" s="233"/>
      <c r="C716" s="221"/>
      <c r="F716" s="232"/>
    </row>
    <row r="717" spans="1:6" x14ac:dyDescent="0.25">
      <c r="A717" s="231"/>
      <c r="B717" s="233"/>
      <c r="C717" s="221"/>
      <c r="F717" s="232"/>
    </row>
    <row r="718" spans="1:6" x14ac:dyDescent="0.25">
      <c r="A718" s="413"/>
      <c r="B718" s="233"/>
      <c r="C718" s="217"/>
    </row>
    <row r="719" spans="1:6" x14ac:dyDescent="0.25">
      <c r="A719" s="221"/>
      <c r="B719" s="219"/>
      <c r="C719" s="221"/>
      <c r="F719" s="232"/>
    </row>
    <row r="720" spans="1:6" x14ac:dyDescent="0.25">
      <c r="A720" s="221"/>
      <c r="B720" s="219"/>
      <c r="C720" s="221"/>
      <c r="F720" s="232"/>
    </row>
    <row r="721" spans="1:6" x14ac:dyDescent="0.25">
      <c r="A721" s="221"/>
      <c r="B721" s="219"/>
      <c r="C721" s="221"/>
      <c r="F721" s="232"/>
    </row>
    <row r="722" spans="1:6" x14ac:dyDescent="0.25">
      <c r="A722" s="221"/>
      <c r="B722" s="219"/>
      <c r="C722" s="221"/>
      <c r="F722" s="232"/>
    </row>
    <row r="723" spans="1:6" x14ac:dyDescent="0.25">
      <c r="A723" s="221"/>
      <c r="B723" s="219"/>
      <c r="C723" s="221"/>
      <c r="F723" s="232"/>
    </row>
    <row r="724" spans="1:6" x14ac:dyDescent="0.25">
      <c r="A724" s="221"/>
      <c r="B724" s="219"/>
      <c r="C724" s="221"/>
      <c r="F724" s="232"/>
    </row>
    <row r="725" spans="1:6" x14ac:dyDescent="0.25">
      <c r="A725" s="221"/>
      <c r="B725" s="219"/>
      <c r="C725" s="221"/>
      <c r="F725" s="232"/>
    </row>
    <row r="726" spans="1:6" x14ac:dyDescent="0.25">
      <c r="A726" s="231"/>
      <c r="B726" s="219"/>
      <c r="C726" s="221"/>
      <c r="F726" s="232"/>
    </row>
    <row r="727" spans="1:6" x14ac:dyDescent="0.25">
      <c r="A727" s="231"/>
      <c r="B727" s="219"/>
      <c r="C727" s="221"/>
      <c r="F727" s="232"/>
    </row>
    <row r="728" spans="1:6" x14ac:dyDescent="0.25">
      <c r="B728" s="219"/>
      <c r="F728" s="232"/>
    </row>
    <row r="729" spans="1:6" x14ac:dyDescent="0.25">
      <c r="B729" s="219"/>
      <c r="F729" s="232"/>
    </row>
    <row r="730" spans="1:6" x14ac:dyDescent="0.25">
      <c r="B730" s="219"/>
      <c r="F730" s="232"/>
    </row>
    <row r="731" spans="1:6" x14ac:dyDescent="0.25">
      <c r="B731" s="219"/>
      <c r="F731" s="232"/>
    </row>
    <row r="732" spans="1:6" x14ac:dyDescent="0.25">
      <c r="B732" s="219"/>
      <c r="F732" s="232"/>
    </row>
    <row r="733" spans="1:6" x14ac:dyDescent="0.25">
      <c r="A733" s="258"/>
      <c r="B733" s="233"/>
      <c r="C733" s="236"/>
      <c r="F733" s="266"/>
    </row>
    <row r="734" spans="1:6" ht="13.5" x14ac:dyDescent="0.25">
      <c r="B734" s="292"/>
      <c r="F734" s="266"/>
    </row>
    <row r="735" spans="1:6" x14ac:dyDescent="0.25">
      <c r="F735" s="232"/>
    </row>
    <row r="736" spans="1:6" x14ac:dyDescent="0.25">
      <c r="F736" s="232"/>
    </row>
    <row r="737" spans="2:6" x14ac:dyDescent="0.25">
      <c r="F737" s="232"/>
    </row>
    <row r="738" spans="2:6" x14ac:dyDescent="0.25">
      <c r="F738" s="232"/>
    </row>
    <row r="739" spans="2:6" x14ac:dyDescent="0.25">
      <c r="F739" s="232"/>
    </row>
    <row r="740" spans="2:6" x14ac:dyDescent="0.25">
      <c r="F740" s="232"/>
    </row>
    <row r="741" spans="2:6" x14ac:dyDescent="0.25">
      <c r="F741" s="232"/>
    </row>
    <row r="742" spans="2:6" x14ac:dyDescent="0.25">
      <c r="F742" s="232"/>
    </row>
    <row r="743" spans="2:6" x14ac:dyDescent="0.25">
      <c r="F743" s="232"/>
    </row>
    <row r="744" spans="2:6" x14ac:dyDescent="0.25">
      <c r="F744" s="232"/>
    </row>
    <row r="745" spans="2:6" x14ac:dyDescent="0.25">
      <c r="F745" s="266"/>
    </row>
    <row r="746" spans="2:6" ht="13.5" x14ac:dyDescent="0.25">
      <c r="B746" s="292"/>
      <c r="F746" s="266"/>
    </row>
    <row r="747" spans="2:6" x14ac:dyDescent="0.25">
      <c r="F747" s="232"/>
    </row>
    <row r="748" spans="2:6" x14ac:dyDescent="0.25">
      <c r="F748" s="232"/>
    </row>
    <row r="749" spans="2:6" x14ac:dyDescent="0.25">
      <c r="F749" s="232"/>
    </row>
    <row r="750" spans="2:6" x14ac:dyDescent="0.25">
      <c r="F750" s="232"/>
    </row>
    <row r="751" spans="2:6" x14ac:dyDescent="0.25">
      <c r="F751" s="232"/>
    </row>
    <row r="752" spans="2:6" x14ac:dyDescent="0.25">
      <c r="F752" s="266"/>
    </row>
    <row r="753" spans="2:6" ht="13.5" x14ac:dyDescent="0.25">
      <c r="B753" s="292"/>
      <c r="F753" s="266"/>
    </row>
    <row r="754" spans="2:6" x14ac:dyDescent="0.25">
      <c r="F754" s="232"/>
    </row>
    <row r="755" spans="2:6" x14ac:dyDescent="0.25">
      <c r="F755" s="232"/>
    </row>
    <row r="756" spans="2:6" x14ac:dyDescent="0.25">
      <c r="F756" s="232"/>
    </row>
    <row r="757" spans="2:6" x14ac:dyDescent="0.25">
      <c r="F757" s="232"/>
    </row>
    <row r="758" spans="2:6" x14ac:dyDescent="0.25">
      <c r="F758" s="232"/>
    </row>
    <row r="759" spans="2:6" x14ac:dyDescent="0.25">
      <c r="F759" s="266"/>
    </row>
    <row r="760" spans="2:6" ht="13.5" x14ac:dyDescent="0.25">
      <c r="B760" s="292"/>
      <c r="F760" s="266"/>
    </row>
    <row r="761" spans="2:6" x14ac:dyDescent="0.25">
      <c r="F761" s="232"/>
    </row>
    <row r="762" spans="2:6" x14ac:dyDescent="0.25">
      <c r="F762" s="232"/>
    </row>
    <row r="763" spans="2:6" x14ac:dyDescent="0.25">
      <c r="F763" s="266"/>
    </row>
    <row r="764" spans="2:6" ht="13.5" x14ac:dyDescent="0.25">
      <c r="B764" s="292"/>
      <c r="F764" s="266"/>
    </row>
    <row r="765" spans="2:6" x14ac:dyDescent="0.25">
      <c r="F765" s="232"/>
    </row>
    <row r="766" spans="2:6" x14ac:dyDescent="0.25">
      <c r="F766" s="232"/>
    </row>
    <row r="767" spans="2:6" x14ac:dyDescent="0.25">
      <c r="F767" s="266"/>
    </row>
    <row r="768" spans="2:6" ht="13.5" x14ac:dyDescent="0.25">
      <c r="B768" s="292"/>
      <c r="F768" s="266"/>
    </row>
    <row r="769" spans="2:6" x14ac:dyDescent="0.25">
      <c r="F769" s="232"/>
    </row>
    <row r="770" spans="2:6" x14ac:dyDescent="0.25">
      <c r="F770" s="232"/>
    </row>
    <row r="771" spans="2:6" x14ac:dyDescent="0.25">
      <c r="F771" s="266"/>
    </row>
    <row r="772" spans="2:6" ht="13.5" x14ac:dyDescent="0.25">
      <c r="B772" s="292"/>
      <c r="F772" s="266"/>
    </row>
    <row r="773" spans="2:6" x14ac:dyDescent="0.25">
      <c r="F773" s="232"/>
    </row>
    <row r="774" spans="2:6" x14ac:dyDescent="0.25">
      <c r="F774" s="232"/>
    </row>
    <row r="775" spans="2:6" x14ac:dyDescent="0.25">
      <c r="F775" s="232"/>
    </row>
    <row r="776" spans="2:6" x14ac:dyDescent="0.25">
      <c r="F776" s="266"/>
    </row>
    <row r="777" spans="2:6" ht="13.5" x14ac:dyDescent="0.25">
      <c r="B777" s="292"/>
      <c r="F777" s="266"/>
    </row>
    <row r="778" spans="2:6" x14ac:dyDescent="0.25">
      <c r="F778" s="232"/>
    </row>
    <row r="779" spans="2:6" x14ac:dyDescent="0.25">
      <c r="F779" s="232"/>
    </row>
    <row r="780" spans="2:6" x14ac:dyDescent="0.25">
      <c r="F780" s="266"/>
    </row>
    <row r="781" spans="2:6" ht="13.5" x14ac:dyDescent="0.25">
      <c r="B781" s="292"/>
      <c r="F781" s="266"/>
    </row>
    <row r="782" spans="2:6" x14ac:dyDescent="0.25">
      <c r="F782" s="232"/>
    </row>
    <row r="783" spans="2:6" x14ac:dyDescent="0.25">
      <c r="F783" s="232"/>
    </row>
    <row r="784" spans="2:6" x14ac:dyDescent="0.25">
      <c r="F784" s="266"/>
    </row>
    <row r="785" spans="1:6" ht="13.5" x14ac:dyDescent="0.25">
      <c r="B785" s="292"/>
      <c r="F785" s="266"/>
    </row>
    <row r="786" spans="1:6" x14ac:dyDescent="0.25">
      <c r="F786" s="232"/>
    </row>
    <row r="787" spans="1:6" x14ac:dyDescent="0.25">
      <c r="F787" s="232"/>
    </row>
    <row r="788" spans="1:6" x14ac:dyDescent="0.25">
      <c r="D788" s="220"/>
      <c r="E788" s="260"/>
      <c r="F788" s="266"/>
    </row>
    <row r="789" spans="1:6" x14ac:dyDescent="0.25">
      <c r="A789" s="258"/>
      <c r="B789" s="238"/>
      <c r="C789" s="236"/>
      <c r="D789" s="255"/>
      <c r="E789" s="255"/>
      <c r="F789" s="236"/>
    </row>
    <row r="790" spans="1:6" x14ac:dyDescent="0.25">
      <c r="A790" s="258"/>
      <c r="B790" s="269"/>
      <c r="C790" s="345"/>
      <c r="D790" s="293"/>
      <c r="E790" s="294"/>
      <c r="F790" s="345"/>
    </row>
    <row r="791" spans="1:6" x14ac:dyDescent="0.25">
      <c r="A791" s="258"/>
      <c r="B791" s="460"/>
      <c r="C791" s="345"/>
      <c r="D791" s="293"/>
      <c r="E791" s="294"/>
      <c r="F791" s="293"/>
    </row>
    <row r="792" spans="1:6" x14ac:dyDescent="0.25">
      <c r="B792" s="473"/>
      <c r="F792" s="254"/>
    </row>
    <row r="793" spans="1:6" x14ac:dyDescent="0.25">
      <c r="B793" s="473"/>
      <c r="F793" s="254"/>
    </row>
    <row r="794" spans="1:6" x14ac:dyDescent="0.25">
      <c r="B794" s="473"/>
      <c r="F794" s="254"/>
    </row>
    <row r="795" spans="1:6" x14ac:dyDescent="0.25">
      <c r="B795" s="219"/>
      <c r="F795" s="254"/>
    </row>
    <row r="796" spans="1:6" x14ac:dyDescent="0.25">
      <c r="A796" s="258"/>
      <c r="B796" s="233"/>
      <c r="F796" s="254"/>
    </row>
    <row r="797" spans="1:6" x14ac:dyDescent="0.25">
      <c r="B797" s="473"/>
      <c r="F797" s="254"/>
    </row>
    <row r="798" spans="1:6" x14ac:dyDescent="0.25">
      <c r="B798" s="473"/>
      <c r="F798" s="254"/>
    </row>
    <row r="799" spans="1:6" x14ac:dyDescent="0.25">
      <c r="B799" s="473"/>
      <c r="F799" s="254"/>
    </row>
    <row r="800" spans="1:6" x14ac:dyDescent="0.25">
      <c r="A800" s="258"/>
      <c r="B800" s="233"/>
      <c r="F800" s="254"/>
    </row>
    <row r="801" spans="1:6" x14ac:dyDescent="0.25">
      <c r="B801" s="473"/>
      <c r="F801" s="254"/>
    </row>
    <row r="802" spans="1:6" x14ac:dyDescent="0.25">
      <c r="B802" s="473"/>
      <c r="F802" s="254"/>
    </row>
    <row r="803" spans="1:6" x14ac:dyDescent="0.25">
      <c r="B803" s="473"/>
      <c r="F803" s="254"/>
    </row>
    <row r="804" spans="1:6" x14ac:dyDescent="0.25">
      <c r="B804" s="219"/>
      <c r="F804" s="254"/>
    </row>
    <row r="805" spans="1:6" x14ac:dyDescent="0.25">
      <c r="A805" s="258"/>
      <c r="B805" s="219"/>
      <c r="C805" s="219"/>
      <c r="F805" s="219"/>
    </row>
    <row r="806" spans="1:6" x14ac:dyDescent="0.25">
      <c r="B806" s="219"/>
      <c r="F806" s="254"/>
    </row>
    <row r="807" spans="1:6" x14ac:dyDescent="0.25">
      <c r="B807" s="219"/>
      <c r="F807" s="254"/>
    </row>
    <row r="808" spans="1:6" x14ac:dyDescent="0.25">
      <c r="B808" s="219"/>
      <c r="F808" s="254"/>
    </row>
    <row r="809" spans="1:6" x14ac:dyDescent="0.25">
      <c r="A809" s="258"/>
      <c r="B809" s="219"/>
      <c r="C809" s="219"/>
      <c r="F809" s="219"/>
    </row>
    <row r="810" spans="1:6" x14ac:dyDescent="0.25">
      <c r="B810" s="219"/>
      <c r="F810" s="254"/>
    </row>
    <row r="811" spans="1:6" x14ac:dyDescent="0.25">
      <c r="B811" s="219"/>
      <c r="F811" s="254"/>
    </row>
    <row r="812" spans="1:6" x14ac:dyDescent="0.25">
      <c r="A812" s="258"/>
      <c r="B812" s="219"/>
      <c r="C812" s="219"/>
      <c r="F812" s="219"/>
    </row>
    <row r="813" spans="1:6" x14ac:dyDescent="0.25">
      <c r="B813" s="219"/>
      <c r="F813" s="254"/>
    </row>
    <row r="814" spans="1:6" x14ac:dyDescent="0.25">
      <c r="B814" s="219"/>
      <c r="F814" s="254"/>
    </row>
    <row r="815" spans="1:6" x14ac:dyDescent="0.25">
      <c r="B815" s="219"/>
      <c r="F815" s="254"/>
    </row>
    <row r="816" spans="1:6" x14ac:dyDescent="0.25">
      <c r="B816" s="219"/>
      <c r="F816" s="254"/>
    </row>
    <row r="817" spans="1:6" x14ac:dyDescent="0.25">
      <c r="A817" s="258"/>
      <c r="B817" s="233"/>
      <c r="F817" s="254"/>
    </row>
    <row r="818" spans="1:6" x14ac:dyDescent="0.25">
      <c r="B818" s="473"/>
      <c r="F818" s="254"/>
    </row>
    <row r="819" spans="1:6" x14ac:dyDescent="0.25">
      <c r="B819" s="473"/>
      <c r="F819" s="254"/>
    </row>
    <row r="820" spans="1:6" x14ac:dyDescent="0.25">
      <c r="B820" s="473"/>
      <c r="F820" s="254"/>
    </row>
    <row r="821" spans="1:6" x14ac:dyDescent="0.25">
      <c r="A821" s="258"/>
      <c r="B821" s="460"/>
      <c r="F821" s="254"/>
    </row>
    <row r="822" spans="1:6" x14ac:dyDescent="0.25">
      <c r="B822" s="473"/>
      <c r="F822" s="254"/>
    </row>
    <row r="823" spans="1:6" x14ac:dyDescent="0.25">
      <c r="B823" s="473"/>
      <c r="F823" s="254"/>
    </row>
    <row r="824" spans="1:6" x14ac:dyDescent="0.25">
      <c r="B824" s="219"/>
      <c r="F824" s="254"/>
    </row>
    <row r="825" spans="1:6" x14ac:dyDescent="0.25">
      <c r="B825" s="219"/>
      <c r="F825" s="254"/>
    </row>
    <row r="826" spans="1:6" x14ac:dyDescent="0.25">
      <c r="B826" s="219"/>
      <c r="F826" s="254"/>
    </row>
    <row r="827" spans="1:6" x14ac:dyDescent="0.25">
      <c r="B827" s="219"/>
      <c r="F827" s="254"/>
    </row>
    <row r="828" spans="1:6" x14ac:dyDescent="0.25">
      <c r="B828" s="219"/>
      <c r="F828" s="254"/>
    </row>
    <row r="829" spans="1:6" x14ac:dyDescent="0.25">
      <c r="B829" s="219"/>
      <c r="F829" s="254"/>
    </row>
    <row r="830" spans="1:6" x14ac:dyDescent="0.25">
      <c r="B830" s="219"/>
      <c r="F830" s="254"/>
    </row>
    <row r="831" spans="1:6" x14ac:dyDescent="0.25">
      <c r="B831" s="219"/>
      <c r="F831" s="254"/>
    </row>
    <row r="832" spans="1:6" x14ac:dyDescent="0.25">
      <c r="B832" s="219"/>
      <c r="F832" s="254"/>
    </row>
    <row r="833" spans="1:6" x14ac:dyDescent="0.25">
      <c r="B833" s="233"/>
      <c r="F833" s="254"/>
    </row>
    <row r="834" spans="1:6" x14ac:dyDescent="0.25">
      <c r="B834" s="219"/>
      <c r="F834" s="254"/>
    </row>
    <row r="835" spans="1:6" x14ac:dyDescent="0.25">
      <c r="B835" s="219"/>
      <c r="F835" s="254"/>
    </row>
    <row r="836" spans="1:6" x14ac:dyDescent="0.25">
      <c r="B836" s="219"/>
      <c r="F836" s="254"/>
    </row>
    <row r="837" spans="1:6" x14ac:dyDescent="0.25">
      <c r="B837" s="233"/>
      <c r="F837" s="254"/>
    </row>
    <row r="838" spans="1:6" x14ac:dyDescent="0.25">
      <c r="B838" s="219"/>
      <c r="F838" s="254"/>
    </row>
    <row r="839" spans="1:6" x14ac:dyDescent="0.25">
      <c r="B839" s="219"/>
      <c r="F839" s="254"/>
    </row>
    <row r="840" spans="1:6" x14ac:dyDescent="0.25">
      <c r="B840" s="219"/>
      <c r="F840" s="254"/>
    </row>
    <row r="841" spans="1:6" x14ac:dyDescent="0.25">
      <c r="B841" s="219"/>
      <c r="F841" s="254"/>
    </row>
    <row r="842" spans="1:6" x14ac:dyDescent="0.25">
      <c r="B842" s="219"/>
      <c r="F842" s="254"/>
    </row>
    <row r="843" spans="1:6" x14ac:dyDescent="0.25">
      <c r="B843" s="219"/>
      <c r="F843" s="254"/>
    </row>
    <row r="844" spans="1:6" x14ac:dyDescent="0.25">
      <c r="B844" s="219"/>
      <c r="F844" s="254"/>
    </row>
    <row r="845" spans="1:6" x14ac:dyDescent="0.25">
      <c r="B845" s="219"/>
      <c r="F845" s="254"/>
    </row>
    <row r="846" spans="1:6" x14ac:dyDescent="0.25">
      <c r="A846" s="231"/>
      <c r="B846" s="219"/>
      <c r="C846" s="221"/>
      <c r="D846" s="216"/>
      <c r="F846" s="232"/>
    </row>
    <row r="847" spans="1:6" x14ac:dyDescent="0.25">
      <c r="A847" s="231"/>
      <c r="B847" s="219"/>
      <c r="C847" s="221"/>
      <c r="D847" s="216"/>
      <c r="F847" s="232"/>
    </row>
    <row r="848" spans="1:6" x14ac:dyDescent="0.25">
      <c r="B848" s="233"/>
      <c r="F848" s="254"/>
    </row>
    <row r="849" spans="1:6" x14ac:dyDescent="0.25">
      <c r="B849" s="219"/>
      <c r="F849" s="254"/>
    </row>
    <row r="850" spans="1:6" x14ac:dyDescent="0.25">
      <c r="B850" s="219"/>
      <c r="F850" s="254"/>
    </row>
    <row r="851" spans="1:6" x14ac:dyDescent="0.25">
      <c r="B851" s="219"/>
      <c r="F851" s="254"/>
    </row>
    <row r="852" spans="1:6" x14ac:dyDescent="0.25">
      <c r="B852" s="219"/>
      <c r="F852" s="254"/>
    </row>
    <row r="853" spans="1:6" x14ac:dyDescent="0.25">
      <c r="B853" s="233"/>
      <c r="F853" s="254"/>
    </row>
    <row r="854" spans="1:6" x14ac:dyDescent="0.25">
      <c r="B854" s="219"/>
      <c r="F854" s="254"/>
    </row>
    <row r="855" spans="1:6" x14ac:dyDescent="0.25">
      <c r="B855" s="219"/>
      <c r="F855" s="254"/>
    </row>
    <row r="856" spans="1:6" x14ac:dyDescent="0.25">
      <c r="B856" s="219"/>
      <c r="F856" s="254"/>
    </row>
    <row r="857" spans="1:6" x14ac:dyDescent="0.25">
      <c r="B857" s="219"/>
      <c r="F857" s="254"/>
    </row>
    <row r="858" spans="1:6" x14ac:dyDescent="0.25">
      <c r="B858" s="219"/>
      <c r="F858" s="254"/>
    </row>
    <row r="859" spans="1:6" x14ac:dyDescent="0.25">
      <c r="B859" s="219"/>
      <c r="F859" s="254"/>
    </row>
    <row r="860" spans="1:6" x14ac:dyDescent="0.25">
      <c r="A860" s="269"/>
      <c r="B860" s="238"/>
      <c r="C860" s="236"/>
      <c r="F860" s="236"/>
    </row>
    <row r="861" spans="1:6" x14ac:dyDescent="0.25">
      <c r="A861" s="296"/>
      <c r="B861" s="219"/>
      <c r="F861" s="254"/>
    </row>
    <row r="862" spans="1:6" x14ac:dyDescent="0.25">
      <c r="A862" s="296"/>
      <c r="B862" s="219"/>
      <c r="D862" s="216"/>
      <c r="F862" s="254"/>
    </row>
    <row r="863" spans="1:6" x14ac:dyDescent="0.25">
      <c r="A863" s="296"/>
      <c r="B863" s="219"/>
      <c r="F863" s="254"/>
    </row>
    <row r="864" spans="1:6" x14ac:dyDescent="0.25">
      <c r="A864" s="296"/>
      <c r="B864" s="219"/>
      <c r="D864" s="216"/>
      <c r="F864" s="254"/>
    </row>
    <row r="865" spans="1:6" x14ac:dyDescent="0.25">
      <c r="B865" s="219"/>
      <c r="F865" s="232"/>
    </row>
    <row r="866" spans="1:6" x14ac:dyDescent="0.25">
      <c r="B866" s="219"/>
      <c r="F866" s="232"/>
    </row>
    <row r="867" spans="1:6" x14ac:dyDescent="0.25">
      <c r="B867" s="219"/>
      <c r="F867" s="232"/>
    </row>
    <row r="868" spans="1:6" x14ac:dyDescent="0.25">
      <c r="B868" s="219"/>
      <c r="F868" s="232"/>
    </row>
    <row r="869" spans="1:6" x14ac:dyDescent="0.25">
      <c r="B869" s="219"/>
      <c r="F869" s="232"/>
    </row>
    <row r="870" spans="1:6" x14ac:dyDescent="0.25">
      <c r="B870" s="219"/>
      <c r="F870" s="232"/>
    </row>
    <row r="871" spans="1:6" x14ac:dyDescent="0.25">
      <c r="B871" s="219"/>
      <c r="F871" s="232"/>
    </row>
    <row r="872" spans="1:6" x14ac:dyDescent="0.25">
      <c r="B872" s="219"/>
      <c r="F872" s="232"/>
    </row>
    <row r="873" spans="1:6" x14ac:dyDescent="0.25">
      <c r="B873" s="219"/>
      <c r="F873" s="232"/>
    </row>
    <row r="874" spans="1:6" x14ac:dyDescent="0.25">
      <c r="B874" s="219"/>
      <c r="F874" s="232"/>
    </row>
    <row r="875" spans="1:6" x14ac:dyDescent="0.25">
      <c r="B875" s="219"/>
      <c r="F875" s="232"/>
    </row>
    <row r="876" spans="1:6" x14ac:dyDescent="0.25">
      <c r="B876" s="219"/>
      <c r="F876" s="232"/>
    </row>
    <row r="877" spans="1:6" x14ac:dyDescent="0.25">
      <c r="B877" s="219"/>
      <c r="F877" s="232"/>
    </row>
    <row r="878" spans="1:6" x14ac:dyDescent="0.25">
      <c r="A878" s="231"/>
      <c r="B878" s="219"/>
      <c r="C878" s="221"/>
      <c r="F878" s="232"/>
    </row>
    <row r="879" spans="1:6" x14ac:dyDescent="0.25">
      <c r="B879" s="219"/>
      <c r="F879" s="232"/>
    </row>
    <row r="880" spans="1:6" x14ac:dyDescent="0.25">
      <c r="B880" s="219"/>
      <c r="F880" s="232"/>
    </row>
    <row r="881" spans="1:6" x14ac:dyDescent="0.25">
      <c r="B881" s="219"/>
      <c r="F881" s="232"/>
    </row>
    <row r="882" spans="1:6" x14ac:dyDescent="0.25">
      <c r="B882" s="219"/>
      <c r="F882" s="232"/>
    </row>
    <row r="883" spans="1:6" x14ac:dyDescent="0.25">
      <c r="B883" s="473"/>
      <c r="F883" s="232"/>
    </row>
    <row r="884" spans="1:6" x14ac:dyDescent="0.25">
      <c r="B884" s="219"/>
      <c r="F884" s="232"/>
    </row>
    <row r="885" spans="1:6" x14ac:dyDescent="0.25">
      <c r="B885" s="219"/>
      <c r="C885" s="231"/>
      <c r="F885" s="254"/>
    </row>
    <row r="886" spans="1:6" x14ac:dyDescent="0.25">
      <c r="B886" s="473"/>
      <c r="C886" s="218"/>
      <c r="F886" s="254"/>
    </row>
    <row r="887" spans="1:6" x14ac:dyDescent="0.25">
      <c r="B887" s="473"/>
      <c r="C887" s="218"/>
      <c r="F887" s="254"/>
    </row>
    <row r="888" spans="1:6" x14ac:dyDescent="0.25">
      <c r="B888" s="473"/>
      <c r="C888" s="231"/>
      <c r="F888" s="254"/>
    </row>
    <row r="889" spans="1:6" x14ac:dyDescent="0.25">
      <c r="B889" s="473"/>
      <c r="C889" s="231"/>
      <c r="F889" s="254"/>
    </row>
    <row r="890" spans="1:6" x14ac:dyDescent="0.25">
      <c r="B890" s="473"/>
      <c r="C890" s="231"/>
      <c r="F890" s="254"/>
    </row>
    <row r="891" spans="1:6" x14ac:dyDescent="0.25">
      <c r="A891" s="258"/>
      <c r="B891" s="269"/>
      <c r="C891" s="269"/>
      <c r="D891" s="293"/>
      <c r="E891" s="293"/>
      <c r="F891" s="269"/>
    </row>
    <row r="892" spans="1:6" x14ac:dyDescent="0.25">
      <c r="A892" s="258"/>
      <c r="B892" s="269"/>
      <c r="C892" s="345"/>
      <c r="D892" s="293"/>
      <c r="E892" s="294"/>
      <c r="F892" s="265"/>
    </row>
    <row r="893" spans="1:6" x14ac:dyDescent="0.25">
      <c r="A893" s="258"/>
      <c r="B893" s="219"/>
      <c r="C893" s="221"/>
      <c r="F893" s="218"/>
    </row>
    <row r="894" spans="1:6" x14ac:dyDescent="0.25">
      <c r="A894" s="258"/>
      <c r="B894" s="219"/>
      <c r="C894" s="221"/>
      <c r="F894" s="218"/>
    </row>
    <row r="895" spans="1:6" x14ac:dyDescent="0.25">
      <c r="B895" s="219"/>
      <c r="F895" s="254"/>
    </row>
    <row r="896" spans="1:6" x14ac:dyDescent="0.25">
      <c r="B896" s="219"/>
      <c r="F896" s="254"/>
    </row>
    <row r="897" spans="1:6" x14ac:dyDescent="0.25">
      <c r="B897" s="219"/>
      <c r="F897" s="254"/>
    </row>
    <row r="898" spans="1:6" x14ac:dyDescent="0.25">
      <c r="B898" s="219"/>
      <c r="F898" s="254"/>
    </row>
    <row r="899" spans="1:6" x14ac:dyDescent="0.25">
      <c r="B899" s="219"/>
      <c r="F899" s="254"/>
    </row>
    <row r="900" spans="1:6" x14ac:dyDescent="0.25">
      <c r="B900" s="219"/>
      <c r="F900" s="254"/>
    </row>
    <row r="901" spans="1:6" x14ac:dyDescent="0.25">
      <c r="B901" s="219"/>
      <c r="F901" s="254"/>
    </row>
    <row r="902" spans="1:6" x14ac:dyDescent="0.25">
      <c r="B902" s="219"/>
      <c r="F902" s="254"/>
    </row>
    <row r="903" spans="1:6" x14ac:dyDescent="0.25">
      <c r="B903" s="219"/>
      <c r="F903" s="254"/>
    </row>
    <row r="904" spans="1:6" x14ac:dyDescent="0.25">
      <c r="B904" s="219"/>
      <c r="F904" s="254"/>
    </row>
    <row r="905" spans="1:6" x14ac:dyDescent="0.25">
      <c r="B905" s="219"/>
      <c r="F905" s="254"/>
    </row>
    <row r="906" spans="1:6" x14ac:dyDescent="0.25">
      <c r="B906" s="219"/>
      <c r="F906" s="254"/>
    </row>
    <row r="907" spans="1:6" x14ac:dyDescent="0.25">
      <c r="B907" s="219"/>
      <c r="F907" s="254"/>
    </row>
    <row r="908" spans="1:6" x14ac:dyDescent="0.25">
      <c r="B908" s="219"/>
      <c r="F908" s="254"/>
    </row>
    <row r="909" spans="1:6" x14ac:dyDescent="0.25">
      <c r="B909" s="219"/>
      <c r="F909" s="254"/>
    </row>
    <row r="910" spans="1:6" x14ac:dyDescent="0.25">
      <c r="B910" s="219"/>
      <c r="F910" s="254"/>
    </row>
    <row r="911" spans="1:6" x14ac:dyDescent="0.25">
      <c r="A911" s="258"/>
      <c r="B911" s="460"/>
      <c r="F911" s="257"/>
    </row>
    <row r="912" spans="1:6" x14ac:dyDescent="0.25">
      <c r="B912" s="473"/>
      <c r="F912" s="257"/>
    </row>
    <row r="913" spans="1:6" x14ac:dyDescent="0.25">
      <c r="B913" s="473"/>
      <c r="F913" s="257"/>
    </row>
    <row r="914" spans="1:6" x14ac:dyDescent="0.25">
      <c r="B914" s="473"/>
      <c r="F914" s="257"/>
    </row>
    <row r="915" spans="1:6" x14ac:dyDescent="0.25">
      <c r="B915" s="473"/>
      <c r="F915" s="257"/>
    </row>
    <row r="916" spans="1:6" x14ac:dyDescent="0.25">
      <c r="B916" s="473"/>
      <c r="F916" s="257"/>
    </row>
    <row r="917" spans="1:6" x14ac:dyDescent="0.25">
      <c r="B917" s="473"/>
      <c r="F917" s="257"/>
    </row>
    <row r="918" spans="1:6" x14ac:dyDescent="0.25">
      <c r="A918" s="258"/>
      <c r="B918" s="269"/>
      <c r="C918" s="269"/>
      <c r="D918" s="293"/>
      <c r="E918" s="293"/>
      <c r="F918" s="269"/>
    </row>
    <row r="919" spans="1:6" x14ac:dyDescent="0.25">
      <c r="A919" s="258"/>
      <c r="B919" s="269"/>
      <c r="C919" s="345"/>
      <c r="D919" s="293"/>
      <c r="E919" s="294"/>
      <c r="F919" s="265"/>
    </row>
    <row r="920" spans="1:6" x14ac:dyDescent="0.25">
      <c r="A920" s="258"/>
      <c r="B920" s="238"/>
      <c r="D920" s="220"/>
      <c r="E920" s="220"/>
      <c r="F920" s="257"/>
    </row>
    <row r="921" spans="1:6" x14ac:dyDescent="0.25">
      <c r="B921" s="219"/>
      <c r="F921" s="257"/>
    </row>
    <row r="922" spans="1:6" x14ac:dyDescent="0.25">
      <c r="B922" s="219"/>
      <c r="F922" s="257"/>
    </row>
    <row r="923" spans="1:6" x14ac:dyDescent="0.25">
      <c r="B923" s="219"/>
      <c r="F923" s="257"/>
    </row>
    <row r="924" spans="1:6" x14ac:dyDescent="0.25">
      <c r="B924" s="219"/>
      <c r="F924" s="257"/>
    </row>
    <row r="925" spans="1:6" x14ac:dyDescent="0.25">
      <c r="B925" s="219"/>
      <c r="F925" s="257"/>
    </row>
    <row r="926" spans="1:6" x14ac:dyDescent="0.25">
      <c r="B926" s="219"/>
      <c r="F926" s="257"/>
    </row>
    <row r="927" spans="1:6" x14ac:dyDescent="0.25">
      <c r="A927" s="258"/>
      <c r="B927" s="233"/>
      <c r="F927" s="257"/>
    </row>
    <row r="928" spans="1:6" x14ac:dyDescent="0.25">
      <c r="B928" s="219"/>
      <c r="F928" s="257"/>
    </row>
    <row r="929" spans="1:6" x14ac:dyDescent="0.25">
      <c r="B929" s="219"/>
      <c r="F929" s="257"/>
    </row>
    <row r="930" spans="1:6" x14ac:dyDescent="0.25">
      <c r="B930" s="219"/>
      <c r="F930" s="257"/>
    </row>
    <row r="931" spans="1:6" x14ac:dyDescent="0.25">
      <c r="B931" s="219"/>
      <c r="F931" s="257"/>
    </row>
    <row r="932" spans="1:6" x14ac:dyDescent="0.25">
      <c r="B932" s="219"/>
      <c r="F932" s="257"/>
    </row>
    <row r="933" spans="1:6" x14ac:dyDescent="0.25">
      <c r="B933" s="219"/>
      <c r="F933" s="257"/>
    </row>
    <row r="934" spans="1:6" x14ac:dyDescent="0.25">
      <c r="B934" s="219"/>
      <c r="F934" s="257"/>
    </row>
    <row r="935" spans="1:6" x14ac:dyDescent="0.25">
      <c r="B935" s="219"/>
      <c r="F935" s="257"/>
    </row>
    <row r="936" spans="1:6" x14ac:dyDescent="0.25">
      <c r="B936" s="219"/>
      <c r="F936" s="257"/>
    </row>
    <row r="937" spans="1:6" x14ac:dyDescent="0.25">
      <c r="B937" s="219"/>
      <c r="F937" s="257"/>
    </row>
    <row r="938" spans="1:6" x14ac:dyDescent="0.25">
      <c r="B938" s="219"/>
      <c r="F938" s="257"/>
    </row>
    <row r="939" spans="1:6" x14ac:dyDescent="0.25">
      <c r="B939" s="219"/>
      <c r="F939" s="257"/>
    </row>
    <row r="940" spans="1:6" x14ac:dyDescent="0.25">
      <c r="B940" s="219"/>
      <c r="F940" s="257"/>
    </row>
    <row r="941" spans="1:6" x14ac:dyDescent="0.25">
      <c r="B941" s="219"/>
      <c r="F941" s="257"/>
    </row>
    <row r="942" spans="1:6" x14ac:dyDescent="0.25">
      <c r="A942" s="258"/>
      <c r="B942" s="233"/>
      <c r="F942" s="298"/>
    </row>
    <row r="943" spans="1:6" x14ac:dyDescent="0.25">
      <c r="B943" s="219"/>
      <c r="F943" s="257"/>
    </row>
    <row r="944" spans="1:6" x14ac:dyDescent="0.25">
      <c r="B944" s="219"/>
      <c r="F944" s="257"/>
    </row>
    <row r="945" spans="1:6" x14ac:dyDescent="0.25">
      <c r="B945" s="219"/>
      <c r="F945" s="257"/>
    </row>
    <row r="946" spans="1:6" x14ac:dyDescent="0.25">
      <c r="A946" s="258"/>
      <c r="B946" s="233"/>
      <c r="F946" s="257"/>
    </row>
    <row r="947" spans="1:6" x14ac:dyDescent="0.25">
      <c r="B947" s="219"/>
      <c r="F947" s="257"/>
    </row>
    <row r="948" spans="1:6" x14ac:dyDescent="0.25">
      <c r="B948" s="219"/>
      <c r="F948" s="257"/>
    </row>
    <row r="949" spans="1:6" x14ac:dyDescent="0.25">
      <c r="B949" s="219"/>
      <c r="F949" s="257"/>
    </row>
    <row r="950" spans="1:6" x14ac:dyDescent="0.25">
      <c r="B950" s="219"/>
      <c r="F950" s="257"/>
    </row>
    <row r="951" spans="1:6" x14ac:dyDescent="0.25">
      <c r="B951" s="233"/>
    </row>
    <row r="952" spans="1:6" x14ac:dyDescent="0.25">
      <c r="B952" s="219"/>
      <c r="F952" s="254"/>
    </row>
    <row r="953" spans="1:6" x14ac:dyDescent="0.25">
      <c r="B953" s="219"/>
      <c r="F953" s="254"/>
    </row>
    <row r="954" spans="1:6" x14ac:dyDescent="0.25">
      <c r="B954" s="219"/>
      <c r="F954" s="254"/>
    </row>
    <row r="955" spans="1:6" x14ac:dyDescent="0.25">
      <c r="B955" s="219"/>
      <c r="F955" s="254"/>
    </row>
    <row r="956" spans="1:6" x14ac:dyDescent="0.25">
      <c r="B956" s="219"/>
      <c r="F956" s="254"/>
    </row>
    <row r="957" spans="1:6" x14ac:dyDescent="0.25">
      <c r="B957" s="219"/>
      <c r="F957" s="254"/>
    </row>
    <row r="958" spans="1:6" x14ac:dyDescent="0.25">
      <c r="B958" s="219"/>
      <c r="F958" s="254"/>
    </row>
    <row r="959" spans="1:6" x14ac:dyDescent="0.25">
      <c r="B959" s="219"/>
      <c r="F959" s="254"/>
    </row>
    <row r="960" spans="1:6" x14ac:dyDescent="0.25">
      <c r="B960" s="219"/>
      <c r="F960" s="254"/>
    </row>
    <row r="961" spans="1:6" x14ac:dyDescent="0.25">
      <c r="B961" s="219"/>
      <c r="F961" s="254"/>
    </row>
    <row r="962" spans="1:6" x14ac:dyDescent="0.25">
      <c r="B962" s="219"/>
      <c r="F962" s="254"/>
    </row>
    <row r="963" spans="1:6" x14ac:dyDescent="0.25">
      <c r="B963" s="219"/>
      <c r="F963" s="254"/>
    </row>
    <row r="964" spans="1:6" x14ac:dyDescent="0.25">
      <c r="B964" s="219"/>
      <c r="F964" s="254"/>
    </row>
    <row r="965" spans="1:6" x14ac:dyDescent="0.25">
      <c r="B965" s="219"/>
      <c r="F965" s="254"/>
    </row>
    <row r="966" spans="1:6" x14ac:dyDescent="0.25">
      <c r="B966" s="219"/>
      <c r="F966" s="254"/>
    </row>
    <row r="967" spans="1:6" x14ac:dyDescent="0.25">
      <c r="B967" s="219"/>
      <c r="F967" s="254"/>
    </row>
    <row r="968" spans="1:6" x14ac:dyDescent="0.25">
      <c r="B968" s="219"/>
      <c r="F968" s="254"/>
    </row>
    <row r="969" spans="1:6" x14ac:dyDescent="0.25">
      <c r="B969" s="219"/>
      <c r="F969" s="254"/>
    </row>
    <row r="970" spans="1:6" x14ac:dyDescent="0.25">
      <c r="F970" s="236"/>
    </row>
    <row r="971" spans="1:6" x14ac:dyDescent="0.25">
      <c r="F971" s="254"/>
    </row>
    <row r="972" spans="1:6" x14ac:dyDescent="0.25">
      <c r="F972" s="254"/>
    </row>
    <row r="973" spans="1:6" x14ac:dyDescent="0.25">
      <c r="A973" s="258"/>
      <c r="B973" s="233"/>
      <c r="F973" s="257"/>
    </row>
    <row r="974" spans="1:6" x14ac:dyDescent="0.25">
      <c r="A974" s="231"/>
      <c r="B974" s="219"/>
      <c r="C974" s="221"/>
      <c r="F974" s="257"/>
    </row>
    <row r="975" spans="1:6" x14ac:dyDescent="0.25">
      <c r="B975" s="335"/>
      <c r="C975" s="231"/>
      <c r="F975" s="254"/>
    </row>
    <row r="976" spans="1:6" x14ac:dyDescent="0.25">
      <c r="B976" s="219"/>
      <c r="F976" s="257"/>
    </row>
    <row r="977" spans="1:6" x14ac:dyDescent="0.25">
      <c r="B977" s="219"/>
      <c r="F977" s="257"/>
    </row>
    <row r="978" spans="1:6" x14ac:dyDescent="0.25">
      <c r="B978" s="219"/>
      <c r="F978" s="257"/>
    </row>
    <row r="979" spans="1:6" x14ac:dyDescent="0.25">
      <c r="B979" s="219"/>
      <c r="F979" s="257"/>
    </row>
    <row r="980" spans="1:6" x14ac:dyDescent="0.25">
      <c r="A980" s="236"/>
      <c r="B980" s="219"/>
      <c r="F980" s="257"/>
    </row>
    <row r="981" spans="1:6" x14ac:dyDescent="0.25">
      <c r="A981" s="296"/>
      <c r="B981" s="219"/>
      <c r="F981" s="257"/>
    </row>
    <row r="982" spans="1:6" x14ac:dyDescent="0.25">
      <c r="A982" s="296"/>
      <c r="B982" s="219"/>
      <c r="D982" s="216"/>
      <c r="E982" s="260"/>
      <c r="F982" s="257"/>
    </row>
    <row r="983" spans="1:6" x14ac:dyDescent="0.25">
      <c r="B983" s="219"/>
      <c r="D983" s="220"/>
      <c r="E983" s="255"/>
      <c r="F983" s="236"/>
    </row>
    <row r="984" spans="1:6" x14ac:dyDescent="0.25">
      <c r="C984" s="236"/>
      <c r="D984" s="255"/>
      <c r="E984" s="255"/>
      <c r="F984" s="236"/>
    </row>
    <row r="985" spans="1:6" x14ac:dyDescent="0.25">
      <c r="C985" s="269"/>
    </row>
    <row r="986" spans="1:6" x14ac:dyDescent="0.25">
      <c r="C986" s="269"/>
      <c r="D986" s="255"/>
      <c r="E986" s="255"/>
      <c r="F986" s="236"/>
    </row>
    <row r="987" spans="1:6" x14ac:dyDescent="0.25">
      <c r="C987" s="269"/>
      <c r="D987" s="255"/>
      <c r="E987" s="255"/>
      <c r="F987" s="236"/>
    </row>
    <row r="988" spans="1:6" x14ac:dyDescent="0.25">
      <c r="C988" s="269"/>
      <c r="D988" s="255"/>
      <c r="E988" s="255"/>
      <c r="F988" s="236"/>
    </row>
    <row r="990" spans="1:6" x14ac:dyDescent="0.25">
      <c r="A990" s="233"/>
      <c r="C990" s="236"/>
      <c r="D990" s="255"/>
      <c r="E990" s="255"/>
      <c r="F990" s="236"/>
    </row>
    <row r="991" spans="1:6" x14ac:dyDescent="0.25">
      <c r="A991" s="345"/>
      <c r="B991" s="233"/>
      <c r="C991" s="236"/>
      <c r="D991" s="255"/>
      <c r="E991" s="255"/>
      <c r="F991" s="236"/>
    </row>
    <row r="992" spans="1:6" x14ac:dyDescent="0.25">
      <c r="A992" s="345"/>
      <c r="B992" s="413"/>
    </row>
    <row r="993" spans="1:6" x14ac:dyDescent="0.25">
      <c r="A993" s="258"/>
      <c r="B993" s="269"/>
      <c r="C993" s="345"/>
      <c r="D993" s="293"/>
      <c r="E993" s="294"/>
      <c r="F993" s="265"/>
    </row>
    <row r="994" spans="1:6" x14ac:dyDescent="0.25">
      <c r="A994" s="258"/>
      <c r="B994" s="233"/>
      <c r="E994" s="220"/>
      <c r="F994" s="254"/>
    </row>
    <row r="995" spans="1:6" x14ac:dyDescent="0.25">
      <c r="B995" s="219"/>
      <c r="F995" s="257"/>
    </row>
    <row r="996" spans="1:6" x14ac:dyDescent="0.25">
      <c r="A996" s="258"/>
      <c r="B996" s="233"/>
      <c r="F996" s="257"/>
    </row>
    <row r="997" spans="1:6" x14ac:dyDescent="0.25">
      <c r="B997" s="219"/>
      <c r="F997" s="257"/>
    </row>
    <row r="998" spans="1:6" x14ac:dyDescent="0.25">
      <c r="B998" s="219"/>
      <c r="F998" s="257"/>
    </row>
    <row r="999" spans="1:6" x14ac:dyDescent="0.25">
      <c r="B999" s="219"/>
      <c r="F999" s="257"/>
    </row>
    <row r="1000" spans="1:6" x14ac:dyDescent="0.25">
      <c r="B1000" s="219"/>
      <c r="F1000" s="257"/>
    </row>
    <row r="1001" spans="1:6" x14ac:dyDescent="0.25">
      <c r="B1001" s="233"/>
      <c r="F1001" s="257"/>
    </row>
    <row r="1002" spans="1:6" x14ac:dyDescent="0.25">
      <c r="B1002" s="219"/>
      <c r="F1002" s="257"/>
    </row>
    <row r="1003" spans="1:6" x14ac:dyDescent="0.25">
      <c r="B1003" s="219"/>
      <c r="F1003" s="257"/>
    </row>
    <row r="1004" spans="1:6" x14ac:dyDescent="0.25">
      <c r="B1004" s="219"/>
      <c r="F1004" s="257"/>
    </row>
    <row r="1005" spans="1:6" x14ac:dyDescent="0.25">
      <c r="B1005" s="219"/>
      <c r="F1005" s="257"/>
    </row>
    <row r="1006" spans="1:6" x14ac:dyDescent="0.25">
      <c r="B1006" s="219"/>
      <c r="F1006" s="257"/>
    </row>
    <row r="1007" spans="1:6" x14ac:dyDescent="0.25">
      <c r="B1007" s="219"/>
      <c r="F1007" s="257"/>
    </row>
    <row r="1008" spans="1:6" x14ac:dyDescent="0.25">
      <c r="A1008" s="258"/>
      <c r="B1008" s="233"/>
      <c r="F1008" s="257"/>
    </row>
    <row r="1009" spans="1:6" x14ac:dyDescent="0.25">
      <c r="F1009" s="257"/>
    </row>
    <row r="1010" spans="1:6" x14ac:dyDescent="0.25">
      <c r="F1010" s="257"/>
    </row>
    <row r="1011" spans="1:6" x14ac:dyDescent="0.25">
      <c r="A1011" s="258"/>
      <c r="B1011" s="238"/>
      <c r="F1011" s="257"/>
    </row>
    <row r="1012" spans="1:6" x14ac:dyDescent="0.25">
      <c r="F1012" s="257"/>
    </row>
    <row r="1013" spans="1:6" x14ac:dyDescent="0.25">
      <c r="F1013" s="257"/>
    </row>
    <row r="1014" spans="1:6" x14ac:dyDescent="0.25">
      <c r="F1014" s="257"/>
    </row>
    <row r="1015" spans="1:6" x14ac:dyDescent="0.25">
      <c r="F1015" s="257"/>
    </row>
    <row r="1016" spans="1:6" x14ac:dyDescent="0.25">
      <c r="F1016" s="257"/>
    </row>
    <row r="1017" spans="1:6" x14ac:dyDescent="0.25">
      <c r="B1017" s="300"/>
      <c r="F1017" s="257"/>
    </row>
    <row r="1018" spans="1:6" x14ac:dyDescent="0.25">
      <c r="F1018" s="257"/>
    </row>
    <row r="1019" spans="1:6" x14ac:dyDescent="0.25">
      <c r="F1019" s="257"/>
    </row>
    <row r="1020" spans="1:6" x14ac:dyDescent="0.25">
      <c r="F1020" s="257"/>
    </row>
    <row r="1021" spans="1:6" x14ac:dyDescent="0.25">
      <c r="B1021" s="300"/>
      <c r="F1021" s="257"/>
    </row>
    <row r="1022" spans="1:6" x14ac:dyDescent="0.25">
      <c r="F1022" s="257"/>
    </row>
    <row r="1023" spans="1:6" x14ac:dyDescent="0.25">
      <c r="F1023" s="257"/>
    </row>
    <row r="1024" spans="1:6" x14ac:dyDescent="0.25">
      <c r="F1024" s="257"/>
    </row>
    <row r="1025" spans="1:6" x14ac:dyDescent="0.25">
      <c r="A1025" s="258"/>
      <c r="B1025" s="238"/>
      <c r="F1025" s="257"/>
    </row>
    <row r="1026" spans="1:6" x14ac:dyDescent="0.25">
      <c r="B1026" s="219"/>
      <c r="F1026" s="257"/>
    </row>
    <row r="1027" spans="1:6" x14ac:dyDescent="0.25">
      <c r="B1027" s="219"/>
      <c r="F1027" s="257"/>
    </row>
    <row r="1028" spans="1:6" x14ac:dyDescent="0.25">
      <c r="F1028" s="257"/>
    </row>
    <row r="1029" spans="1:6" x14ac:dyDescent="0.25">
      <c r="F1029" s="257"/>
    </row>
    <row r="1030" spans="1:6" x14ac:dyDescent="0.25">
      <c r="B1030" s="219"/>
      <c r="F1030" s="257"/>
    </row>
    <row r="1031" spans="1:6" x14ac:dyDescent="0.25">
      <c r="B1031" s="219"/>
      <c r="F1031" s="257"/>
    </row>
    <row r="1032" spans="1:6" x14ac:dyDescent="0.25">
      <c r="F1032" s="257"/>
    </row>
    <row r="1033" spans="1:6" x14ac:dyDescent="0.25">
      <c r="F1033" s="257"/>
    </row>
    <row r="1034" spans="1:6" x14ac:dyDescent="0.25">
      <c r="B1034" s="219"/>
      <c r="F1034" s="257"/>
    </row>
    <row r="1035" spans="1:6" x14ac:dyDescent="0.25">
      <c r="F1035" s="257"/>
    </row>
    <row r="1036" spans="1:6" x14ac:dyDescent="0.25">
      <c r="F1036" s="257"/>
    </row>
    <row r="1037" spans="1:6" x14ac:dyDescent="0.25">
      <c r="F1037" s="257"/>
    </row>
    <row r="1038" spans="1:6" x14ac:dyDescent="0.25">
      <c r="A1038" s="258"/>
      <c r="B1038" s="238"/>
      <c r="F1038" s="257"/>
    </row>
    <row r="1039" spans="1:6" x14ac:dyDescent="0.25">
      <c r="F1039" s="257"/>
    </row>
    <row r="1040" spans="1:6" x14ac:dyDescent="0.25">
      <c r="F1040" s="257"/>
    </row>
    <row r="1041" spans="1:6" x14ac:dyDescent="0.25">
      <c r="F1041" s="257"/>
    </row>
    <row r="1042" spans="1:6" x14ac:dyDescent="0.25">
      <c r="F1042" s="257"/>
    </row>
    <row r="1043" spans="1:6" x14ac:dyDescent="0.25">
      <c r="F1043" s="257"/>
    </row>
    <row r="1044" spans="1:6" x14ac:dyDescent="0.25">
      <c r="F1044" s="257"/>
    </row>
    <row r="1045" spans="1:6" x14ac:dyDescent="0.25">
      <c r="B1045" s="238"/>
      <c r="F1045" s="257"/>
    </row>
    <row r="1046" spans="1:6" x14ac:dyDescent="0.25">
      <c r="F1046" s="257"/>
    </row>
    <row r="1047" spans="1:6" x14ac:dyDescent="0.25">
      <c r="F1047" s="257"/>
    </row>
    <row r="1048" spans="1:6" x14ac:dyDescent="0.25">
      <c r="F1048" s="257"/>
    </row>
    <row r="1049" spans="1:6" x14ac:dyDescent="0.25">
      <c r="F1049" s="257"/>
    </row>
    <row r="1050" spans="1:6" x14ac:dyDescent="0.25">
      <c r="F1050" s="257"/>
    </row>
    <row r="1051" spans="1:6" x14ac:dyDescent="0.25">
      <c r="F1051" s="257"/>
    </row>
    <row r="1052" spans="1:6" x14ac:dyDescent="0.25">
      <c r="F1052" s="257"/>
    </row>
    <row r="1053" spans="1:6" x14ac:dyDescent="0.25">
      <c r="A1053" s="258"/>
      <c r="B1053" s="233"/>
      <c r="F1053" s="257"/>
    </row>
    <row r="1054" spans="1:6" x14ac:dyDescent="0.25">
      <c r="F1054" s="257"/>
    </row>
    <row r="1055" spans="1:6" x14ac:dyDescent="0.25">
      <c r="F1055" s="257"/>
    </row>
    <row r="1056" spans="1:6" x14ac:dyDescent="0.25">
      <c r="F1056" s="257"/>
    </row>
    <row r="1057" spans="1:6" x14ac:dyDescent="0.25">
      <c r="F1057" s="257"/>
    </row>
    <row r="1058" spans="1:6" x14ac:dyDescent="0.25">
      <c r="A1058" s="258"/>
      <c r="B1058" s="233"/>
      <c r="F1058" s="257"/>
    </row>
    <row r="1059" spans="1:6" x14ac:dyDescent="0.25">
      <c r="F1059" s="257"/>
    </row>
    <row r="1060" spans="1:6" x14ac:dyDescent="0.25">
      <c r="F1060" s="257"/>
    </row>
    <row r="1061" spans="1:6" x14ac:dyDescent="0.25">
      <c r="F1061" s="257"/>
    </row>
    <row r="1062" spans="1:6" x14ac:dyDescent="0.25">
      <c r="A1062" s="258"/>
      <c r="B1062" s="238"/>
      <c r="F1062" s="257"/>
    </row>
    <row r="1063" spans="1:6" x14ac:dyDescent="0.25">
      <c r="F1063" s="257"/>
    </row>
    <row r="1064" spans="1:6" x14ac:dyDescent="0.25">
      <c r="F1064" s="257"/>
    </row>
    <row r="1065" spans="1:6" x14ac:dyDescent="0.25">
      <c r="F1065" s="257"/>
    </row>
    <row r="1066" spans="1:6" x14ac:dyDescent="0.25">
      <c r="F1066" s="257"/>
    </row>
    <row r="1067" spans="1:6" x14ac:dyDescent="0.25">
      <c r="A1067" s="258"/>
      <c r="B1067" s="233"/>
      <c r="F1067" s="257"/>
    </row>
    <row r="1068" spans="1:6" x14ac:dyDescent="0.25">
      <c r="F1068" s="257"/>
    </row>
    <row r="1069" spans="1:6" x14ac:dyDescent="0.25">
      <c r="F1069" s="257"/>
    </row>
    <row r="1070" spans="1:6" x14ac:dyDescent="0.25">
      <c r="F1070" s="257"/>
    </row>
    <row r="1071" spans="1:6" x14ac:dyDescent="0.25">
      <c r="A1071" s="258"/>
      <c r="B1071" s="233"/>
      <c r="F1071" s="257"/>
    </row>
    <row r="1072" spans="1:6" x14ac:dyDescent="0.25">
      <c r="F1072" s="257"/>
    </row>
    <row r="1073" spans="1:6" x14ac:dyDescent="0.25">
      <c r="F1073" s="257"/>
    </row>
    <row r="1074" spans="1:6" x14ac:dyDescent="0.25">
      <c r="F1074" s="257"/>
    </row>
    <row r="1075" spans="1:6" x14ac:dyDescent="0.25">
      <c r="F1075" s="257"/>
    </row>
    <row r="1076" spans="1:6" x14ac:dyDescent="0.25">
      <c r="F1076" s="257"/>
    </row>
    <row r="1077" spans="1:6" x14ac:dyDescent="0.25">
      <c r="F1077" s="257"/>
    </row>
    <row r="1078" spans="1:6" x14ac:dyDescent="0.25">
      <c r="F1078" s="257"/>
    </row>
    <row r="1079" spans="1:6" x14ac:dyDescent="0.25">
      <c r="B1079" s="219"/>
      <c r="F1079" s="257"/>
    </row>
    <row r="1080" spans="1:6" x14ac:dyDescent="0.25">
      <c r="B1080" s="219"/>
      <c r="D1080" s="220"/>
      <c r="E1080" s="220"/>
      <c r="F1080" s="257"/>
    </row>
    <row r="1081" spans="1:6" x14ac:dyDescent="0.25">
      <c r="B1081" s="219"/>
      <c r="D1081" s="220"/>
      <c r="E1081" s="255"/>
      <c r="F1081" s="236"/>
    </row>
    <row r="1082" spans="1:6" x14ac:dyDescent="0.25">
      <c r="C1082" s="236"/>
      <c r="D1082" s="255"/>
      <c r="E1082" s="255"/>
      <c r="F1082" s="236"/>
    </row>
    <row r="1083" spans="1:6" x14ac:dyDescent="0.25">
      <c r="C1083" s="269"/>
    </row>
    <row r="1084" spans="1:6" x14ac:dyDescent="0.25">
      <c r="C1084" s="269"/>
      <c r="D1084" s="255"/>
      <c r="E1084" s="255"/>
      <c r="F1084" s="236"/>
    </row>
    <row r="1085" spans="1:6" x14ac:dyDescent="0.25">
      <c r="C1085" s="269"/>
      <c r="D1085" s="255"/>
      <c r="E1085" s="255"/>
      <c r="F1085" s="236"/>
    </row>
    <row r="1086" spans="1:6" x14ac:dyDescent="0.25">
      <c r="C1086" s="269"/>
      <c r="D1086" s="255"/>
      <c r="E1086" s="255"/>
      <c r="F1086" s="236"/>
    </row>
    <row r="1088" spans="1:6" x14ac:dyDescent="0.25">
      <c r="A1088" s="233"/>
      <c r="C1088" s="236"/>
      <c r="D1088" s="255"/>
      <c r="E1088" s="255"/>
      <c r="F1088" s="236"/>
    </row>
    <row r="1089" spans="1:6" x14ac:dyDescent="0.25">
      <c r="A1089" s="345"/>
      <c r="B1089" s="233"/>
      <c r="C1089" s="236"/>
      <c r="D1089" s="255"/>
      <c r="E1089" s="255"/>
      <c r="F1089" s="236"/>
    </row>
    <row r="1090" spans="1:6" x14ac:dyDescent="0.25">
      <c r="B1090" s="219"/>
      <c r="D1090" s="220"/>
      <c r="E1090" s="220"/>
      <c r="F1090" s="257"/>
    </row>
    <row r="1091" spans="1:6" x14ac:dyDescent="0.25">
      <c r="A1091" s="258"/>
      <c r="B1091" s="269"/>
      <c r="C1091" s="345"/>
      <c r="D1091" s="293"/>
      <c r="E1091" s="294"/>
      <c r="F1091" s="265"/>
    </row>
    <row r="1092" spans="1:6" x14ac:dyDescent="0.25">
      <c r="A1092" s="245"/>
      <c r="B1092" s="460"/>
      <c r="C1092" s="345"/>
      <c r="D1092" s="240"/>
      <c r="E1092" s="240"/>
      <c r="F1092" s="301"/>
    </row>
    <row r="1093" spans="1:6" x14ac:dyDescent="0.25">
      <c r="A1093" s="245"/>
      <c r="B1093" s="460"/>
      <c r="C1093" s="221"/>
      <c r="D1093" s="216"/>
      <c r="E1093" s="216"/>
      <c r="F1093" s="302"/>
    </row>
    <row r="1094" spans="1:6" x14ac:dyDescent="0.25">
      <c r="A1094" s="231"/>
      <c r="B1094" s="219"/>
      <c r="C1094" s="221"/>
      <c r="F1094" s="257"/>
    </row>
    <row r="1095" spans="1:6" x14ac:dyDescent="0.25">
      <c r="A1095" s="231"/>
      <c r="B1095" s="219"/>
      <c r="C1095" s="221"/>
      <c r="F1095" s="257"/>
    </row>
    <row r="1096" spans="1:6" x14ac:dyDescent="0.25">
      <c r="A1096" s="231"/>
      <c r="B1096" s="219"/>
      <c r="C1096" s="221"/>
      <c r="F1096" s="257"/>
    </row>
    <row r="1097" spans="1:6" x14ac:dyDescent="0.25">
      <c r="A1097" s="231"/>
      <c r="B1097" s="219"/>
      <c r="C1097" s="221"/>
      <c r="F1097" s="257"/>
    </row>
    <row r="1098" spans="1:6" x14ac:dyDescent="0.25">
      <c r="A1098" s="245"/>
      <c r="B1098" s="233"/>
      <c r="C1098" s="221"/>
      <c r="F1098" s="302"/>
    </row>
    <row r="1099" spans="1:6" x14ac:dyDescent="0.25">
      <c r="A1099" s="231"/>
      <c r="B1099" s="219"/>
      <c r="C1099" s="221"/>
      <c r="F1099" s="257"/>
    </row>
    <row r="1100" spans="1:6" x14ac:dyDescent="0.25">
      <c r="A1100" s="231"/>
      <c r="B1100" s="219"/>
      <c r="C1100" s="221"/>
      <c r="F1100" s="257"/>
    </row>
    <row r="1101" spans="1:6" x14ac:dyDescent="0.25">
      <c r="A1101" s="231"/>
      <c r="B1101" s="219"/>
      <c r="C1101" s="221"/>
      <c r="F1101" s="257"/>
    </row>
    <row r="1102" spans="1:6" x14ac:dyDescent="0.25">
      <c r="A1102" s="231"/>
      <c r="B1102" s="219"/>
      <c r="C1102" s="221"/>
      <c r="F1102" s="257"/>
    </row>
    <row r="1103" spans="1:6" x14ac:dyDescent="0.25">
      <c r="A1103" s="245"/>
      <c r="B1103" s="233"/>
      <c r="C1103" s="221"/>
      <c r="F1103" s="302"/>
    </row>
    <row r="1104" spans="1:6" x14ac:dyDescent="0.25">
      <c r="A1104" s="231"/>
      <c r="B1104" s="219"/>
      <c r="C1104" s="221"/>
      <c r="F1104" s="257"/>
    </row>
    <row r="1105" spans="1:6" x14ac:dyDescent="0.25">
      <c r="A1105" s="231"/>
      <c r="B1105" s="219"/>
      <c r="C1105" s="221"/>
      <c r="F1105" s="257"/>
    </row>
    <row r="1106" spans="1:6" x14ac:dyDescent="0.25">
      <c r="A1106" s="231"/>
      <c r="B1106" s="219"/>
      <c r="C1106" s="221"/>
      <c r="F1106" s="257"/>
    </row>
    <row r="1107" spans="1:6" x14ac:dyDescent="0.25">
      <c r="A1107" s="231"/>
      <c r="B1107" s="219"/>
      <c r="C1107" s="221"/>
      <c r="F1107" s="257"/>
    </row>
    <row r="1108" spans="1:6" x14ac:dyDescent="0.25">
      <c r="A1108" s="231"/>
      <c r="B1108" s="219"/>
      <c r="C1108" s="221"/>
      <c r="F1108" s="257"/>
    </row>
    <row r="1109" spans="1:6" x14ac:dyDescent="0.25">
      <c r="A1109" s="245"/>
      <c r="B1109" s="460"/>
      <c r="C1109" s="345"/>
      <c r="D1109" s="240"/>
      <c r="E1109" s="240"/>
      <c r="F1109" s="345"/>
    </row>
    <row r="1110" spans="1:6" x14ac:dyDescent="0.25">
      <c r="A1110" s="245"/>
      <c r="B1110" s="460"/>
      <c r="C1110" s="345"/>
      <c r="D1110" s="216"/>
      <c r="E1110" s="216"/>
      <c r="F1110" s="302"/>
    </row>
    <row r="1111" spans="1:6" x14ac:dyDescent="0.25">
      <c r="A1111" s="231"/>
      <c r="B1111" s="219"/>
      <c r="C1111" s="221"/>
      <c r="D1111" s="216"/>
      <c r="E1111" s="216"/>
      <c r="F1111" s="257"/>
    </row>
    <row r="1112" spans="1:6" x14ac:dyDescent="0.25">
      <c r="A1112" s="231"/>
      <c r="B1112" s="219"/>
      <c r="C1112" s="221"/>
      <c r="D1112" s="216"/>
      <c r="E1112" s="216"/>
      <c r="F1112" s="257"/>
    </row>
    <row r="1113" spans="1:6" x14ac:dyDescent="0.25">
      <c r="A1113" s="231"/>
      <c r="B1113" s="219"/>
      <c r="C1113" s="221"/>
      <c r="D1113" s="216"/>
      <c r="E1113" s="216"/>
      <c r="F1113" s="257"/>
    </row>
    <row r="1114" spans="1:6" x14ac:dyDescent="0.25">
      <c r="A1114" s="231"/>
      <c r="B1114" s="219"/>
      <c r="C1114" s="221"/>
      <c r="D1114" s="216"/>
      <c r="E1114" s="216"/>
      <c r="F1114" s="257"/>
    </row>
    <row r="1115" spans="1:6" x14ac:dyDescent="0.25">
      <c r="A1115" s="231"/>
      <c r="B1115" s="219"/>
      <c r="C1115" s="221"/>
      <c r="D1115" s="216"/>
      <c r="E1115" s="216"/>
      <c r="F1115" s="257"/>
    </row>
    <row r="1116" spans="1:6" x14ac:dyDescent="0.25">
      <c r="A1116" s="231"/>
      <c r="B1116" s="219"/>
      <c r="C1116" s="221"/>
      <c r="D1116" s="216"/>
      <c r="E1116" s="216"/>
      <c r="F1116" s="257"/>
    </row>
    <row r="1117" spans="1:6" x14ac:dyDescent="0.25">
      <c r="A1117" s="245"/>
      <c r="B1117" s="233"/>
      <c r="C1117" s="221"/>
      <c r="D1117" s="216"/>
      <c r="E1117" s="216"/>
      <c r="F1117" s="257"/>
    </row>
    <row r="1118" spans="1:6" x14ac:dyDescent="0.25">
      <c r="A1118" s="231"/>
      <c r="B1118" s="219"/>
      <c r="C1118" s="221"/>
      <c r="D1118" s="216"/>
      <c r="E1118" s="216"/>
      <c r="F1118" s="257"/>
    </row>
    <row r="1119" spans="1:6" x14ac:dyDescent="0.25">
      <c r="A1119" s="231"/>
      <c r="B1119" s="219"/>
      <c r="C1119" s="221"/>
      <c r="D1119" s="216"/>
      <c r="E1119" s="216"/>
      <c r="F1119" s="257"/>
    </row>
    <row r="1120" spans="1:6" x14ac:dyDescent="0.25">
      <c r="A1120" s="231"/>
      <c r="B1120" s="219"/>
      <c r="C1120" s="221"/>
      <c r="D1120" s="216"/>
      <c r="E1120" s="216"/>
      <c r="F1120" s="257"/>
    </row>
    <row r="1121" spans="1:6" x14ac:dyDescent="0.25">
      <c r="A1121" s="231"/>
      <c r="B1121" s="219"/>
      <c r="C1121" s="221"/>
      <c r="D1121" s="216"/>
      <c r="E1121" s="216"/>
      <c r="F1121" s="257"/>
    </row>
    <row r="1122" spans="1:6" x14ac:dyDescent="0.25">
      <c r="A1122" s="231"/>
      <c r="B1122" s="219"/>
      <c r="C1122" s="221"/>
      <c r="D1122" s="216"/>
      <c r="E1122" s="216"/>
      <c r="F1122" s="257"/>
    </row>
    <row r="1123" spans="1:6" x14ac:dyDescent="0.25">
      <c r="A1123" s="245"/>
      <c r="B1123" s="460"/>
      <c r="C1123" s="345"/>
      <c r="D1123" s="216"/>
      <c r="E1123" s="216"/>
      <c r="F1123" s="302"/>
    </row>
    <row r="1124" spans="1:6" x14ac:dyDescent="0.25">
      <c r="A1124" s="231"/>
      <c r="B1124" s="219"/>
      <c r="C1124" s="221"/>
      <c r="F1124" s="257"/>
    </row>
    <row r="1125" spans="1:6" x14ac:dyDescent="0.25">
      <c r="A1125" s="231"/>
      <c r="B1125" s="219"/>
      <c r="C1125" s="221"/>
      <c r="F1125" s="257"/>
    </row>
    <row r="1126" spans="1:6" x14ac:dyDescent="0.25">
      <c r="A1126" s="231"/>
      <c r="B1126" s="219"/>
      <c r="C1126" s="221"/>
      <c r="F1126" s="257"/>
    </row>
    <row r="1127" spans="1:6" x14ac:dyDescent="0.25">
      <c r="A1127" s="231"/>
      <c r="B1127" s="219"/>
      <c r="C1127" s="221"/>
      <c r="F1127" s="257"/>
    </row>
    <row r="1128" spans="1:6" x14ac:dyDescent="0.25">
      <c r="A1128" s="231"/>
      <c r="B1128" s="219"/>
      <c r="C1128" s="221"/>
      <c r="D1128" s="216"/>
      <c r="E1128" s="216"/>
      <c r="F1128" s="257"/>
    </row>
    <row r="1129" spans="1:6" x14ac:dyDescent="0.25">
      <c r="A1129" s="231"/>
      <c r="B1129" s="219"/>
      <c r="C1129" s="221"/>
      <c r="D1129" s="216"/>
      <c r="E1129" s="216"/>
      <c r="F1129" s="257"/>
    </row>
    <row r="1130" spans="1:6" x14ac:dyDescent="0.25">
      <c r="A1130" s="258"/>
      <c r="B1130" s="233"/>
      <c r="C1130" s="233"/>
      <c r="D1130" s="267"/>
      <c r="E1130" s="267"/>
      <c r="F1130" s="233"/>
    </row>
    <row r="1131" spans="1:6" x14ac:dyDescent="0.25">
      <c r="A1131" s="258"/>
      <c r="B1131" s="269"/>
      <c r="C1131" s="345"/>
      <c r="D1131" s="293"/>
      <c r="E1131" s="294"/>
      <c r="F1131" s="265"/>
    </row>
    <row r="1132" spans="1:6" x14ac:dyDescent="0.25">
      <c r="B1132" s="238"/>
    </row>
    <row r="1133" spans="1:6" x14ac:dyDescent="0.25">
      <c r="B1133" s="238"/>
    </row>
    <row r="1134" spans="1:6" x14ac:dyDescent="0.25">
      <c r="F1134" s="257"/>
    </row>
    <row r="1135" spans="1:6" x14ac:dyDescent="0.25">
      <c r="F1135" s="257"/>
    </row>
    <row r="1136" spans="1:6" x14ac:dyDescent="0.25">
      <c r="F1136" s="257"/>
    </row>
    <row r="1137" spans="2:6" x14ac:dyDescent="0.25">
      <c r="F1137" s="257"/>
    </row>
    <row r="1138" spans="2:6" x14ac:dyDescent="0.25">
      <c r="F1138" s="257"/>
    </row>
    <row r="1139" spans="2:6" x14ac:dyDescent="0.25">
      <c r="F1139" s="257"/>
    </row>
    <row r="1140" spans="2:6" x14ac:dyDescent="0.25">
      <c r="F1140" s="257"/>
    </row>
    <row r="1141" spans="2:6" x14ac:dyDescent="0.25">
      <c r="F1141" s="257"/>
    </row>
    <row r="1142" spans="2:6" x14ac:dyDescent="0.25">
      <c r="F1142" s="257"/>
    </row>
    <row r="1143" spans="2:6" x14ac:dyDescent="0.25">
      <c r="F1143" s="257"/>
    </row>
    <row r="1144" spans="2:6" x14ac:dyDescent="0.25">
      <c r="B1144" s="238"/>
    </row>
    <row r="1145" spans="2:6" x14ac:dyDescent="0.25">
      <c r="F1145" s="257"/>
    </row>
    <row r="1146" spans="2:6" x14ac:dyDescent="0.25">
      <c r="F1146" s="257"/>
    </row>
    <row r="1147" spans="2:6" x14ac:dyDescent="0.25">
      <c r="F1147" s="257"/>
    </row>
    <row r="1148" spans="2:6" x14ac:dyDescent="0.25">
      <c r="F1148" s="257"/>
    </row>
    <row r="1149" spans="2:6" x14ac:dyDescent="0.25">
      <c r="F1149" s="257"/>
    </row>
    <row r="1150" spans="2:6" x14ac:dyDescent="0.25">
      <c r="F1150" s="257"/>
    </row>
    <row r="1151" spans="2:6" x14ac:dyDescent="0.25">
      <c r="F1151" s="257"/>
    </row>
    <row r="1152" spans="2:6" x14ac:dyDescent="0.25">
      <c r="F1152" s="257"/>
    </row>
    <row r="1153" spans="2:6" x14ac:dyDescent="0.25">
      <c r="F1153" s="257"/>
    </row>
    <row r="1154" spans="2:6" x14ac:dyDescent="0.25">
      <c r="B1154" s="238"/>
    </row>
    <row r="1155" spans="2:6" x14ac:dyDescent="0.25">
      <c r="F1155" s="257"/>
    </row>
    <row r="1156" spans="2:6" x14ac:dyDescent="0.25">
      <c r="F1156" s="257"/>
    </row>
    <row r="1157" spans="2:6" x14ac:dyDescent="0.25">
      <c r="F1157" s="257"/>
    </row>
    <row r="1158" spans="2:6" x14ac:dyDescent="0.25">
      <c r="F1158" s="257"/>
    </row>
    <row r="1159" spans="2:6" x14ac:dyDescent="0.25">
      <c r="F1159" s="257"/>
    </row>
    <row r="1160" spans="2:6" x14ac:dyDescent="0.25">
      <c r="F1160" s="257"/>
    </row>
    <row r="1161" spans="2:6" x14ac:dyDescent="0.25">
      <c r="F1161" s="257"/>
    </row>
    <row r="1162" spans="2:6" x14ac:dyDescent="0.25">
      <c r="F1162" s="257"/>
    </row>
    <row r="1163" spans="2:6" x14ac:dyDescent="0.25">
      <c r="B1163" s="238"/>
    </row>
    <row r="1164" spans="2:6" x14ac:dyDescent="0.25">
      <c r="F1164" s="257"/>
    </row>
    <row r="1165" spans="2:6" x14ac:dyDescent="0.25">
      <c r="F1165" s="257"/>
    </row>
    <row r="1166" spans="2:6" x14ac:dyDescent="0.25">
      <c r="F1166" s="257"/>
    </row>
    <row r="1167" spans="2:6" x14ac:dyDescent="0.25">
      <c r="F1167" s="257"/>
    </row>
    <row r="1168" spans="2:6" x14ac:dyDescent="0.25">
      <c r="F1168" s="257"/>
    </row>
    <row r="1169" spans="2:6" x14ac:dyDescent="0.25">
      <c r="F1169" s="257"/>
    </row>
    <row r="1170" spans="2:6" x14ac:dyDescent="0.25">
      <c r="F1170" s="257"/>
    </row>
    <row r="1171" spans="2:6" x14ac:dyDescent="0.25">
      <c r="F1171" s="257"/>
    </row>
    <row r="1172" spans="2:6" x14ac:dyDescent="0.25">
      <c r="B1172" s="238"/>
    </row>
    <row r="1173" spans="2:6" x14ac:dyDescent="0.25">
      <c r="F1173" s="257"/>
    </row>
    <row r="1174" spans="2:6" x14ac:dyDescent="0.25">
      <c r="F1174" s="257"/>
    </row>
    <row r="1175" spans="2:6" x14ac:dyDescent="0.25">
      <c r="F1175" s="257"/>
    </row>
    <row r="1176" spans="2:6" x14ac:dyDescent="0.25">
      <c r="F1176" s="257"/>
    </row>
    <row r="1177" spans="2:6" x14ac:dyDescent="0.25">
      <c r="F1177" s="257"/>
    </row>
    <row r="1178" spans="2:6" x14ac:dyDescent="0.25">
      <c r="F1178" s="257"/>
    </row>
    <row r="1179" spans="2:6" x14ac:dyDescent="0.25">
      <c r="F1179" s="257"/>
    </row>
    <row r="1180" spans="2:6" x14ac:dyDescent="0.25">
      <c r="F1180" s="257"/>
    </row>
    <row r="1181" spans="2:6" x14ac:dyDescent="0.25">
      <c r="B1181" s="238"/>
    </row>
    <row r="1182" spans="2:6" x14ac:dyDescent="0.25">
      <c r="F1182" s="257"/>
    </row>
    <row r="1183" spans="2:6" x14ac:dyDescent="0.25">
      <c r="F1183" s="257"/>
    </row>
    <row r="1184" spans="2:6" x14ac:dyDescent="0.25">
      <c r="F1184" s="257"/>
    </row>
    <row r="1185" spans="2:6" x14ac:dyDescent="0.25">
      <c r="F1185" s="257"/>
    </row>
    <row r="1186" spans="2:6" x14ac:dyDescent="0.25">
      <c r="F1186" s="257"/>
    </row>
    <row r="1187" spans="2:6" x14ac:dyDescent="0.25">
      <c r="F1187" s="257"/>
    </row>
    <row r="1188" spans="2:6" x14ac:dyDescent="0.25">
      <c r="F1188" s="257"/>
    </row>
    <row r="1189" spans="2:6" x14ac:dyDescent="0.25">
      <c r="F1189" s="257"/>
    </row>
    <row r="1190" spans="2:6" x14ac:dyDescent="0.25">
      <c r="B1190" s="238"/>
    </row>
    <row r="1191" spans="2:6" x14ac:dyDescent="0.25">
      <c r="F1191" s="257"/>
    </row>
    <row r="1192" spans="2:6" x14ac:dyDescent="0.25">
      <c r="F1192" s="257"/>
    </row>
    <row r="1193" spans="2:6" x14ac:dyDescent="0.25">
      <c r="F1193" s="257"/>
    </row>
    <row r="1194" spans="2:6" x14ac:dyDescent="0.25">
      <c r="F1194" s="257"/>
    </row>
    <row r="1195" spans="2:6" x14ac:dyDescent="0.25">
      <c r="F1195" s="257"/>
    </row>
    <row r="1196" spans="2:6" x14ac:dyDescent="0.25">
      <c r="F1196" s="257"/>
    </row>
    <row r="1197" spans="2:6" x14ac:dyDescent="0.25">
      <c r="F1197" s="257"/>
    </row>
    <row r="1198" spans="2:6" x14ac:dyDescent="0.25">
      <c r="F1198" s="257"/>
    </row>
    <row r="1199" spans="2:6" x14ac:dyDescent="0.25">
      <c r="B1199" s="238"/>
    </row>
    <row r="1200" spans="2:6" x14ac:dyDescent="0.25">
      <c r="F1200" s="257"/>
    </row>
    <row r="1201" spans="2:6" x14ac:dyDescent="0.25">
      <c r="F1201" s="257"/>
    </row>
    <row r="1202" spans="2:6" x14ac:dyDescent="0.25">
      <c r="F1202" s="257"/>
    </row>
    <row r="1203" spans="2:6" x14ac:dyDescent="0.25">
      <c r="F1203" s="257"/>
    </row>
    <row r="1204" spans="2:6" x14ac:dyDescent="0.25">
      <c r="F1204" s="257"/>
    </row>
    <row r="1205" spans="2:6" x14ac:dyDescent="0.25">
      <c r="F1205" s="257"/>
    </row>
    <row r="1206" spans="2:6" x14ac:dyDescent="0.25">
      <c r="B1206" s="238"/>
    </row>
    <row r="1207" spans="2:6" x14ac:dyDescent="0.25">
      <c r="B1207" s="219"/>
      <c r="F1207" s="257"/>
    </row>
    <row r="1208" spans="2:6" x14ac:dyDescent="0.25">
      <c r="B1208" s="219"/>
      <c r="F1208" s="257"/>
    </row>
    <row r="1209" spans="2:6" x14ac:dyDescent="0.25">
      <c r="B1209" s="219"/>
      <c r="F1209" s="257"/>
    </row>
    <row r="1210" spans="2:6" x14ac:dyDescent="0.25">
      <c r="B1210" s="219"/>
      <c r="F1210" s="257"/>
    </row>
    <row r="1211" spans="2:6" x14ac:dyDescent="0.25">
      <c r="B1211" s="219"/>
      <c r="F1211" s="257"/>
    </row>
    <row r="1212" spans="2:6" x14ac:dyDescent="0.25">
      <c r="B1212" s="219"/>
      <c r="F1212" s="257"/>
    </row>
    <row r="1213" spans="2:6" x14ac:dyDescent="0.25">
      <c r="B1213" s="219"/>
      <c r="F1213" s="257"/>
    </row>
    <row r="1214" spans="2:6" x14ac:dyDescent="0.25">
      <c r="B1214" s="219"/>
      <c r="F1214" s="257"/>
    </row>
    <row r="1215" spans="2:6" x14ac:dyDescent="0.25">
      <c r="B1215" s="233"/>
    </row>
    <row r="1216" spans="2:6" x14ac:dyDescent="0.25">
      <c r="B1216" s="473"/>
      <c r="F1216" s="257"/>
    </row>
    <row r="1217" spans="2:6" x14ac:dyDescent="0.25">
      <c r="F1217" s="257"/>
    </row>
    <row r="1218" spans="2:6" x14ac:dyDescent="0.25">
      <c r="F1218" s="257"/>
    </row>
    <row r="1219" spans="2:6" x14ac:dyDescent="0.25">
      <c r="F1219" s="257"/>
    </row>
    <row r="1220" spans="2:6" x14ac:dyDescent="0.25">
      <c r="F1220" s="257"/>
    </row>
    <row r="1221" spans="2:6" x14ac:dyDescent="0.25">
      <c r="F1221" s="257"/>
    </row>
    <row r="1222" spans="2:6" x14ac:dyDescent="0.25">
      <c r="F1222" s="257"/>
    </row>
    <row r="1223" spans="2:6" x14ac:dyDescent="0.25">
      <c r="F1223" s="257"/>
    </row>
    <row r="1224" spans="2:6" x14ac:dyDescent="0.25">
      <c r="F1224" s="257"/>
    </row>
    <row r="1225" spans="2:6" x14ac:dyDescent="0.25">
      <c r="F1225" s="257"/>
    </row>
    <row r="1226" spans="2:6" x14ac:dyDescent="0.25">
      <c r="B1226" s="238"/>
    </row>
    <row r="1227" spans="2:6" x14ac:dyDescent="0.25">
      <c r="B1227" s="233"/>
    </row>
    <row r="1228" spans="2:6" x14ac:dyDescent="0.25">
      <c r="B1228" s="238"/>
    </row>
    <row r="1229" spans="2:6" x14ac:dyDescent="0.25">
      <c r="F1229" s="257"/>
    </row>
    <row r="1230" spans="2:6" x14ac:dyDescent="0.25">
      <c r="F1230" s="257"/>
    </row>
    <row r="1231" spans="2:6" x14ac:dyDescent="0.25">
      <c r="F1231" s="257"/>
    </row>
    <row r="1232" spans="2:6" x14ac:dyDescent="0.25">
      <c r="F1232" s="257"/>
    </row>
    <row r="1233" spans="2:6" x14ac:dyDescent="0.25">
      <c r="F1233" s="257"/>
    </row>
    <row r="1234" spans="2:6" x14ac:dyDescent="0.25">
      <c r="B1234" s="238"/>
    </row>
    <row r="1235" spans="2:6" x14ac:dyDescent="0.25">
      <c r="F1235" s="257"/>
    </row>
    <row r="1236" spans="2:6" x14ac:dyDescent="0.25">
      <c r="F1236" s="257"/>
    </row>
    <row r="1237" spans="2:6" x14ac:dyDescent="0.25">
      <c r="F1237" s="257"/>
    </row>
    <row r="1238" spans="2:6" x14ac:dyDescent="0.25">
      <c r="F1238" s="257"/>
    </row>
    <row r="1239" spans="2:6" x14ac:dyDescent="0.25">
      <c r="F1239" s="257"/>
    </row>
    <row r="1240" spans="2:6" x14ac:dyDescent="0.25">
      <c r="B1240" s="238"/>
      <c r="F1240" s="257"/>
    </row>
    <row r="1241" spans="2:6" x14ac:dyDescent="0.25">
      <c r="F1241" s="257"/>
    </row>
    <row r="1242" spans="2:6" x14ac:dyDescent="0.25">
      <c r="B1242" s="238"/>
      <c r="F1242" s="257"/>
    </row>
    <row r="1243" spans="2:6" x14ac:dyDescent="0.25">
      <c r="B1243" s="219"/>
      <c r="F1243" s="257"/>
    </row>
    <row r="1244" spans="2:6" x14ac:dyDescent="0.25">
      <c r="B1244" s="219"/>
      <c r="F1244" s="257"/>
    </row>
    <row r="1245" spans="2:6" x14ac:dyDescent="0.25">
      <c r="B1245" s="238"/>
      <c r="F1245" s="257"/>
    </row>
    <row r="1246" spans="2:6" x14ac:dyDescent="0.25">
      <c r="F1246" s="257"/>
    </row>
    <row r="1247" spans="2:6" x14ac:dyDescent="0.25">
      <c r="F1247" s="257"/>
    </row>
    <row r="1248" spans="2:6" x14ac:dyDescent="0.25">
      <c r="F1248" s="257"/>
    </row>
    <row r="1249" spans="1:6" x14ac:dyDescent="0.25">
      <c r="F1249" s="257"/>
    </row>
    <row r="1250" spans="1:6" x14ac:dyDescent="0.25">
      <c r="B1250" s="238"/>
      <c r="D1250" s="234"/>
      <c r="E1250" s="234"/>
      <c r="F1250" s="257"/>
    </row>
    <row r="1251" spans="1:6" x14ac:dyDescent="0.25">
      <c r="B1251" s="238"/>
      <c r="D1251" s="216"/>
      <c r="E1251" s="216"/>
      <c r="F1251" s="216"/>
    </row>
    <row r="1252" spans="1:6" x14ac:dyDescent="0.25">
      <c r="A1252" s="258"/>
      <c r="B1252" s="233"/>
      <c r="C1252" s="233"/>
      <c r="D1252" s="267"/>
      <c r="E1252" s="267"/>
      <c r="F1252" s="233"/>
    </row>
    <row r="1253" spans="1:6" x14ac:dyDescent="0.25">
      <c r="A1253" s="258"/>
      <c r="B1253" s="269"/>
      <c r="C1253" s="345"/>
      <c r="D1253" s="293"/>
      <c r="E1253" s="294"/>
      <c r="F1253" s="265"/>
    </row>
    <row r="1254" spans="1:6" x14ac:dyDescent="0.25">
      <c r="B1254" s="233"/>
      <c r="E1254" s="260"/>
      <c r="F1254" s="266"/>
    </row>
    <row r="1255" spans="1:6" x14ac:dyDescent="0.25">
      <c r="B1255" s="219"/>
      <c r="F1255" s="257"/>
    </row>
    <row r="1256" spans="1:6" x14ac:dyDescent="0.25">
      <c r="B1256" s="219"/>
      <c r="F1256" s="257"/>
    </row>
    <row r="1257" spans="1:6" x14ac:dyDescent="0.25">
      <c r="B1257" s="219"/>
      <c r="F1257" s="257"/>
    </row>
    <row r="1258" spans="1:6" x14ac:dyDescent="0.25">
      <c r="B1258" s="219"/>
      <c r="F1258" s="257"/>
    </row>
    <row r="1259" spans="1:6" x14ac:dyDescent="0.25">
      <c r="B1259" s="219"/>
      <c r="F1259" s="257"/>
    </row>
    <row r="1260" spans="1:6" x14ac:dyDescent="0.25">
      <c r="B1260" s="219"/>
      <c r="F1260" s="257"/>
    </row>
    <row r="1261" spans="1:6" x14ac:dyDescent="0.25">
      <c r="B1261" s="233"/>
      <c r="F1261" s="266"/>
    </row>
    <row r="1262" spans="1:6" x14ac:dyDescent="0.25">
      <c r="B1262" s="219"/>
      <c r="F1262" s="257"/>
    </row>
    <row r="1263" spans="1:6" x14ac:dyDescent="0.25">
      <c r="B1263" s="219"/>
      <c r="F1263" s="257"/>
    </row>
    <row r="1264" spans="1:6" x14ac:dyDescent="0.25">
      <c r="B1264" s="219"/>
      <c r="F1264" s="257"/>
    </row>
    <row r="1265" spans="2:6" x14ac:dyDescent="0.25">
      <c r="B1265" s="219"/>
      <c r="F1265" s="257"/>
    </row>
    <row r="1266" spans="2:6" x14ac:dyDescent="0.25">
      <c r="B1266" s="219"/>
      <c r="F1266" s="257"/>
    </row>
    <row r="1267" spans="2:6" x14ac:dyDescent="0.25">
      <c r="B1267" s="219"/>
      <c r="F1267" s="257"/>
    </row>
    <row r="1268" spans="2:6" x14ac:dyDescent="0.25">
      <c r="B1268" s="233"/>
      <c r="F1268" s="266"/>
    </row>
    <row r="1269" spans="2:6" x14ac:dyDescent="0.25">
      <c r="B1269" s="219"/>
      <c r="F1269" s="257"/>
    </row>
    <row r="1270" spans="2:6" x14ac:dyDescent="0.25">
      <c r="B1270" s="219"/>
      <c r="F1270" s="257"/>
    </row>
    <row r="1271" spans="2:6" x14ac:dyDescent="0.25">
      <c r="B1271" s="219"/>
      <c r="F1271" s="257"/>
    </row>
    <row r="1272" spans="2:6" x14ac:dyDescent="0.25">
      <c r="B1272" s="219"/>
      <c r="F1272" s="257"/>
    </row>
    <row r="1273" spans="2:6" x14ac:dyDescent="0.25">
      <c r="B1273" s="219"/>
      <c r="F1273" s="257"/>
    </row>
    <row r="1274" spans="2:6" x14ac:dyDescent="0.25">
      <c r="B1274" s="219"/>
      <c r="F1274" s="257"/>
    </row>
    <row r="1275" spans="2:6" x14ac:dyDescent="0.25">
      <c r="B1275" s="233"/>
      <c r="F1275" s="266"/>
    </row>
    <row r="1276" spans="2:6" x14ac:dyDescent="0.25">
      <c r="B1276" s="219"/>
      <c r="F1276" s="257"/>
    </row>
    <row r="1277" spans="2:6" x14ac:dyDescent="0.25">
      <c r="B1277" s="219"/>
      <c r="F1277" s="257"/>
    </row>
    <row r="1278" spans="2:6" x14ac:dyDescent="0.25">
      <c r="B1278" s="219"/>
      <c r="F1278" s="257"/>
    </row>
    <row r="1279" spans="2:6" x14ac:dyDescent="0.25">
      <c r="B1279" s="219"/>
      <c r="F1279" s="257"/>
    </row>
    <row r="1280" spans="2:6" x14ac:dyDescent="0.25">
      <c r="B1280" s="219"/>
      <c r="F1280" s="257"/>
    </row>
    <row r="1281" spans="2:6" x14ac:dyDescent="0.25">
      <c r="B1281" s="219"/>
      <c r="F1281" s="257"/>
    </row>
    <row r="1282" spans="2:6" x14ac:dyDescent="0.25">
      <c r="B1282" s="233"/>
      <c r="F1282" s="266"/>
    </row>
    <row r="1283" spans="2:6" x14ac:dyDescent="0.25">
      <c r="B1283" s="219"/>
      <c r="F1283" s="257"/>
    </row>
    <row r="1284" spans="2:6" x14ac:dyDescent="0.25">
      <c r="B1284" s="219"/>
      <c r="F1284" s="257"/>
    </row>
    <row r="1285" spans="2:6" x14ac:dyDescent="0.25">
      <c r="B1285" s="219"/>
      <c r="F1285" s="257"/>
    </row>
    <row r="1286" spans="2:6" x14ac:dyDescent="0.25">
      <c r="B1286" s="233"/>
      <c r="F1286" s="266"/>
    </row>
    <row r="1287" spans="2:6" x14ac:dyDescent="0.25">
      <c r="B1287" s="219"/>
      <c r="F1287" s="257"/>
    </row>
    <row r="1288" spans="2:6" x14ac:dyDescent="0.25">
      <c r="B1288" s="219"/>
      <c r="F1288" s="257"/>
    </row>
    <row r="1289" spans="2:6" x14ac:dyDescent="0.25">
      <c r="B1289" s="233"/>
      <c r="F1289" s="266"/>
    </row>
    <row r="1290" spans="2:6" x14ac:dyDescent="0.25">
      <c r="B1290" s="219"/>
      <c r="F1290" s="257"/>
    </row>
    <row r="1291" spans="2:6" x14ac:dyDescent="0.25">
      <c r="B1291" s="219"/>
      <c r="F1291" s="257"/>
    </row>
    <row r="1292" spans="2:6" x14ac:dyDescent="0.25">
      <c r="B1292" s="219"/>
      <c r="F1292" s="257"/>
    </row>
    <row r="1293" spans="2:6" x14ac:dyDescent="0.25">
      <c r="B1293" s="219"/>
      <c r="F1293" s="257"/>
    </row>
    <row r="1294" spans="2:6" x14ac:dyDescent="0.25">
      <c r="B1294" s="219"/>
      <c r="F1294" s="257"/>
    </row>
    <row r="1295" spans="2:6" x14ac:dyDescent="0.25">
      <c r="B1295" s="219"/>
      <c r="F1295" s="257"/>
    </row>
    <row r="1296" spans="2:6" x14ac:dyDescent="0.25">
      <c r="B1296" s="219"/>
      <c r="E1296" s="260"/>
      <c r="F1296" s="257"/>
    </row>
    <row r="1297" spans="1:6" x14ac:dyDescent="0.25">
      <c r="A1297" s="258"/>
      <c r="B1297" s="238"/>
      <c r="C1297" s="238"/>
      <c r="D1297" s="76"/>
      <c r="E1297" s="76"/>
      <c r="F1297" s="238"/>
    </row>
    <row r="1298" spans="1:6" x14ac:dyDescent="0.25">
      <c r="A1298" s="258"/>
      <c r="B1298" s="269"/>
      <c r="C1298" s="345"/>
      <c r="D1298" s="293"/>
      <c r="E1298" s="294"/>
      <c r="F1298" s="265"/>
    </row>
    <row r="1299" spans="1:6" x14ac:dyDescent="0.25">
      <c r="B1299" s="233"/>
      <c r="E1299" s="255"/>
      <c r="F1299" s="261"/>
    </row>
    <row r="1300" spans="1:6" x14ac:dyDescent="0.25">
      <c r="B1300" s="233"/>
      <c r="F1300" s="257"/>
    </row>
    <row r="1301" spans="1:6" x14ac:dyDescent="0.25">
      <c r="B1301" s="233"/>
      <c r="F1301" s="257"/>
    </row>
    <row r="1302" spans="1:6" x14ac:dyDescent="0.25">
      <c r="B1302" s="233"/>
      <c r="F1302" s="257"/>
    </row>
    <row r="1303" spans="1:6" x14ac:dyDescent="0.25">
      <c r="B1303" s="233"/>
      <c r="F1303" s="257"/>
    </row>
    <row r="1304" spans="1:6" x14ac:dyDescent="0.25">
      <c r="B1304" s="233"/>
      <c r="F1304" s="257"/>
    </row>
    <row r="1305" spans="1:6" x14ac:dyDescent="0.25">
      <c r="B1305" s="233"/>
      <c r="F1305" s="257"/>
    </row>
    <row r="1306" spans="1:6" x14ac:dyDescent="0.25">
      <c r="B1306" s="233"/>
      <c r="F1306" s="257"/>
    </row>
    <row r="1307" spans="1:6" x14ac:dyDescent="0.25">
      <c r="B1307" s="233"/>
      <c r="F1307" s="257"/>
    </row>
    <row r="1308" spans="1:6" x14ac:dyDescent="0.25">
      <c r="B1308" s="233"/>
      <c r="F1308" s="257"/>
    </row>
    <row r="1309" spans="1:6" x14ac:dyDescent="0.25">
      <c r="B1309" s="233"/>
      <c r="F1309" s="257"/>
    </row>
    <row r="1310" spans="1:6" x14ac:dyDescent="0.25">
      <c r="B1310" s="233"/>
      <c r="F1310" s="257"/>
    </row>
    <row r="1311" spans="1:6" x14ac:dyDescent="0.25">
      <c r="B1311" s="233"/>
      <c r="F1311" s="257"/>
    </row>
    <row r="1312" spans="1:6" x14ac:dyDescent="0.25">
      <c r="B1312" s="233"/>
      <c r="F1312" s="257"/>
    </row>
    <row r="1313" spans="1:6" x14ac:dyDescent="0.25">
      <c r="B1313" s="233"/>
      <c r="F1313" s="257"/>
    </row>
    <row r="1314" spans="1:6" x14ac:dyDescent="0.25">
      <c r="B1314" s="233"/>
      <c r="F1314" s="257"/>
    </row>
    <row r="1315" spans="1:6" x14ac:dyDescent="0.25">
      <c r="B1315" s="233"/>
      <c r="F1315" s="257"/>
    </row>
    <row r="1316" spans="1:6" x14ac:dyDescent="0.25">
      <c r="B1316" s="233"/>
      <c r="F1316" s="257"/>
    </row>
    <row r="1317" spans="1:6" x14ac:dyDescent="0.25">
      <c r="B1317" s="233"/>
      <c r="F1317" s="257"/>
    </row>
    <row r="1318" spans="1:6" x14ac:dyDescent="0.25">
      <c r="B1318" s="233"/>
      <c r="F1318" s="257"/>
    </row>
    <row r="1319" spans="1:6" x14ac:dyDescent="0.25">
      <c r="B1319" s="233"/>
      <c r="F1319" s="257"/>
    </row>
    <row r="1320" spans="1:6" x14ac:dyDescent="0.25">
      <c r="B1320" s="233"/>
      <c r="F1320" s="257"/>
    </row>
    <row r="1321" spans="1:6" x14ac:dyDescent="0.25">
      <c r="B1321" s="233"/>
      <c r="F1321" s="257"/>
    </row>
    <row r="1322" spans="1:6" x14ac:dyDescent="0.25">
      <c r="B1322" s="233"/>
      <c r="F1322" s="257"/>
    </row>
    <row r="1323" spans="1:6" x14ac:dyDescent="0.25">
      <c r="B1323" s="233"/>
      <c r="E1323" s="255"/>
      <c r="F1323" s="257"/>
    </row>
    <row r="1324" spans="1:6" x14ac:dyDescent="0.25">
      <c r="A1324" s="258"/>
      <c r="B1324" s="238"/>
      <c r="C1324" s="238"/>
      <c r="D1324" s="76"/>
      <c r="E1324" s="76"/>
      <c r="F1324" s="238"/>
    </row>
    <row r="1325" spans="1:6" x14ac:dyDescent="0.25">
      <c r="A1325" s="258"/>
      <c r="B1325" s="269"/>
      <c r="C1325" s="345"/>
      <c r="D1325" s="293"/>
      <c r="E1325" s="294"/>
      <c r="F1325" s="265"/>
    </row>
    <row r="1326" spans="1:6" x14ac:dyDescent="0.25">
      <c r="A1326" s="258"/>
      <c r="B1326" s="269"/>
      <c r="C1326" s="245"/>
      <c r="D1326" s="240"/>
      <c r="E1326" s="240"/>
      <c r="F1326" s="269"/>
    </row>
    <row r="1327" spans="1:6" x14ac:dyDescent="0.25">
      <c r="C1327" s="231"/>
      <c r="F1327" s="254"/>
    </row>
    <row r="1328" spans="1:6" x14ac:dyDescent="0.25">
      <c r="C1328" s="231"/>
      <c r="F1328" s="254"/>
    </row>
    <row r="1329" spans="1:6" x14ac:dyDescent="0.25">
      <c r="C1329" s="231"/>
      <c r="F1329" s="254"/>
    </row>
    <row r="1330" spans="1:6" x14ac:dyDescent="0.25">
      <c r="C1330" s="231"/>
      <c r="F1330" s="254"/>
    </row>
    <row r="1331" spans="1:6" x14ac:dyDescent="0.25">
      <c r="C1331" s="231"/>
      <c r="F1331" s="254"/>
    </row>
    <row r="1332" spans="1:6" x14ac:dyDescent="0.25">
      <c r="C1332" s="231"/>
      <c r="F1332" s="254"/>
    </row>
    <row r="1333" spans="1:6" x14ac:dyDescent="0.25">
      <c r="C1333" s="231"/>
      <c r="F1333" s="254"/>
    </row>
    <row r="1334" spans="1:6" x14ac:dyDescent="0.25">
      <c r="C1334" s="231"/>
      <c r="F1334" s="254"/>
    </row>
    <row r="1335" spans="1:6" x14ac:dyDescent="0.25">
      <c r="C1335" s="231"/>
      <c r="F1335" s="254"/>
    </row>
    <row r="1336" spans="1:6" x14ac:dyDescent="0.25">
      <c r="B1336" s="219"/>
      <c r="C1336" s="231"/>
      <c r="F1336" s="254"/>
    </row>
    <row r="1337" spans="1:6" x14ac:dyDescent="0.25">
      <c r="B1337" s="219"/>
      <c r="C1337" s="231"/>
      <c r="F1337" s="254"/>
    </row>
    <row r="1338" spans="1:6" x14ac:dyDescent="0.25">
      <c r="B1338" s="219"/>
      <c r="C1338" s="231"/>
      <c r="F1338" s="254"/>
    </row>
    <row r="1339" spans="1:6" x14ac:dyDescent="0.25">
      <c r="B1339" s="219"/>
      <c r="C1339" s="231"/>
      <c r="F1339" s="254"/>
    </row>
    <row r="1340" spans="1:6" x14ac:dyDescent="0.25">
      <c r="B1340" s="256"/>
      <c r="C1340" s="231"/>
      <c r="F1340" s="254"/>
    </row>
    <row r="1341" spans="1:6" x14ac:dyDescent="0.25">
      <c r="B1341" s="256"/>
      <c r="C1341" s="231"/>
      <c r="F1341" s="254"/>
    </row>
    <row r="1342" spans="1:6" x14ac:dyDescent="0.25">
      <c r="A1342" s="258"/>
      <c r="B1342" s="217"/>
      <c r="C1342" s="245"/>
      <c r="F1342" s="265"/>
    </row>
    <row r="1343" spans="1:6" x14ac:dyDescent="0.25">
      <c r="C1343" s="231"/>
      <c r="F1343" s="254"/>
    </row>
    <row r="1344" spans="1:6" x14ac:dyDescent="0.25">
      <c r="C1344" s="218"/>
      <c r="F1344" s="254"/>
    </row>
    <row r="1345" spans="1:6" x14ac:dyDescent="0.25">
      <c r="C1345" s="218"/>
      <c r="F1345" s="254"/>
    </row>
    <row r="1346" spans="1:6" x14ac:dyDescent="0.25">
      <c r="C1346" s="218"/>
      <c r="F1346" s="254"/>
    </row>
    <row r="1347" spans="1:6" x14ac:dyDescent="0.25">
      <c r="C1347" s="218"/>
      <c r="F1347" s="254"/>
    </row>
    <row r="1348" spans="1:6" x14ac:dyDescent="0.25">
      <c r="C1348" s="218"/>
      <c r="F1348" s="254"/>
    </row>
    <row r="1349" spans="1:6" x14ac:dyDescent="0.25">
      <c r="C1349" s="218"/>
      <c r="F1349" s="254"/>
    </row>
    <row r="1350" spans="1:6" x14ac:dyDescent="0.25">
      <c r="C1350" s="218"/>
      <c r="F1350" s="254"/>
    </row>
    <row r="1351" spans="1:6" x14ac:dyDescent="0.25">
      <c r="C1351" s="218"/>
      <c r="F1351" s="254"/>
    </row>
    <row r="1352" spans="1:6" x14ac:dyDescent="0.25">
      <c r="B1352" s="219"/>
      <c r="C1352" s="218"/>
      <c r="F1352" s="254"/>
    </row>
    <row r="1353" spans="1:6" x14ac:dyDescent="0.25">
      <c r="A1353" s="258"/>
      <c r="B1353" s="233"/>
      <c r="C1353" s="258"/>
      <c r="F1353" s="265"/>
    </row>
    <row r="1354" spans="1:6" x14ac:dyDescent="0.25">
      <c r="C1354" s="231"/>
      <c r="F1354" s="254"/>
    </row>
    <row r="1355" spans="1:6" x14ac:dyDescent="0.25">
      <c r="C1355" s="218"/>
      <c r="F1355" s="254"/>
    </row>
    <row r="1356" spans="1:6" x14ac:dyDescent="0.25">
      <c r="C1356" s="218"/>
      <c r="F1356" s="254"/>
    </row>
    <row r="1357" spans="1:6" x14ac:dyDescent="0.25">
      <c r="C1357" s="218"/>
      <c r="F1357" s="254"/>
    </row>
    <row r="1358" spans="1:6" x14ac:dyDescent="0.25">
      <c r="C1358" s="218"/>
      <c r="F1358" s="254"/>
    </row>
    <row r="1359" spans="1:6" x14ac:dyDescent="0.25">
      <c r="C1359" s="218"/>
      <c r="F1359" s="254"/>
    </row>
    <row r="1360" spans="1:6" x14ac:dyDescent="0.25">
      <c r="C1360" s="218"/>
      <c r="F1360" s="254"/>
    </row>
    <row r="1361" spans="1:6" x14ac:dyDescent="0.25">
      <c r="C1361" s="218"/>
      <c r="F1361" s="254"/>
    </row>
    <row r="1362" spans="1:6" x14ac:dyDescent="0.25">
      <c r="C1362" s="218"/>
      <c r="F1362" s="254"/>
    </row>
    <row r="1363" spans="1:6" x14ac:dyDescent="0.25">
      <c r="B1363" s="219"/>
      <c r="C1363" s="218"/>
      <c r="F1363" s="254"/>
    </row>
    <row r="1364" spans="1:6" x14ac:dyDescent="0.25">
      <c r="A1364" s="258"/>
      <c r="B1364" s="233"/>
      <c r="C1364" s="218"/>
      <c r="F1364" s="254"/>
    </row>
    <row r="1365" spans="1:6" x14ac:dyDescent="0.25">
      <c r="B1365" s="219"/>
      <c r="C1365" s="218"/>
      <c r="F1365" s="254"/>
    </row>
    <row r="1366" spans="1:6" x14ac:dyDescent="0.25">
      <c r="B1366" s="219"/>
      <c r="C1366" s="218"/>
      <c r="F1366" s="254"/>
    </row>
    <row r="1367" spans="1:6" x14ac:dyDescent="0.25">
      <c r="B1367" s="219"/>
      <c r="C1367" s="218"/>
      <c r="F1367" s="254"/>
    </row>
    <row r="1368" spans="1:6" x14ac:dyDescent="0.25">
      <c r="B1368" s="219"/>
      <c r="C1368" s="218"/>
      <c r="F1368" s="254"/>
    </row>
    <row r="1369" spans="1:6" x14ac:dyDescent="0.25">
      <c r="B1369" s="219"/>
      <c r="C1369" s="218"/>
      <c r="F1369" s="254"/>
    </row>
    <row r="1370" spans="1:6" x14ac:dyDescent="0.25">
      <c r="B1370" s="219"/>
      <c r="C1370" s="218"/>
      <c r="F1370" s="254"/>
    </row>
    <row r="1371" spans="1:6" x14ac:dyDescent="0.25">
      <c r="B1371" s="219"/>
      <c r="C1371" s="218"/>
      <c r="F1371" s="254"/>
    </row>
    <row r="1372" spans="1:6" x14ac:dyDescent="0.25">
      <c r="A1372" s="258"/>
      <c r="B1372" s="233"/>
      <c r="C1372" s="258"/>
      <c r="F1372" s="305"/>
    </row>
    <row r="1373" spans="1:6" x14ac:dyDescent="0.25">
      <c r="B1373" s="219"/>
      <c r="C1373" s="218"/>
      <c r="F1373" s="254"/>
    </row>
    <row r="1374" spans="1:6" x14ac:dyDescent="0.25">
      <c r="B1374" s="219"/>
      <c r="C1374" s="218"/>
      <c r="F1374" s="254"/>
    </row>
    <row r="1375" spans="1:6" x14ac:dyDescent="0.25">
      <c r="B1375" s="219"/>
      <c r="C1375" s="218"/>
      <c r="F1375" s="254"/>
    </row>
    <row r="1376" spans="1:6" x14ac:dyDescent="0.25">
      <c r="B1376" s="219"/>
      <c r="C1376" s="218"/>
      <c r="F1376" s="254"/>
    </row>
    <row r="1377" spans="1:6" x14ac:dyDescent="0.25">
      <c r="B1377" s="219"/>
      <c r="C1377" s="218"/>
      <c r="F1377" s="254"/>
    </row>
    <row r="1378" spans="1:6" x14ac:dyDescent="0.25">
      <c r="B1378" s="219"/>
      <c r="C1378" s="218"/>
      <c r="F1378" s="254"/>
    </row>
    <row r="1379" spans="1:6" x14ac:dyDescent="0.25">
      <c r="B1379" s="219"/>
      <c r="C1379" s="218"/>
      <c r="F1379" s="254"/>
    </row>
    <row r="1380" spans="1:6" x14ac:dyDescent="0.25">
      <c r="B1380" s="219"/>
      <c r="C1380" s="218"/>
      <c r="F1380" s="254"/>
    </row>
    <row r="1381" spans="1:6" x14ac:dyDescent="0.25">
      <c r="B1381" s="219"/>
      <c r="C1381" s="218"/>
      <c r="F1381" s="254"/>
    </row>
    <row r="1382" spans="1:6" x14ac:dyDescent="0.25">
      <c r="A1382" s="258"/>
      <c r="B1382" s="233"/>
      <c r="C1382" s="258"/>
      <c r="F1382" s="305"/>
    </row>
    <row r="1383" spans="1:6" x14ac:dyDescent="0.25">
      <c r="B1383" s="219"/>
      <c r="C1383" s="218"/>
      <c r="F1383" s="254"/>
    </row>
    <row r="1384" spans="1:6" x14ac:dyDescent="0.25">
      <c r="B1384" s="219"/>
      <c r="C1384" s="218"/>
      <c r="F1384" s="254"/>
    </row>
    <row r="1385" spans="1:6" x14ac:dyDescent="0.25">
      <c r="B1385" s="219"/>
      <c r="C1385" s="218"/>
      <c r="F1385" s="254"/>
    </row>
    <row r="1386" spans="1:6" x14ac:dyDescent="0.25">
      <c r="B1386" s="219"/>
      <c r="C1386" s="218"/>
      <c r="F1386" s="254"/>
    </row>
    <row r="1387" spans="1:6" x14ac:dyDescent="0.25">
      <c r="B1387" s="219"/>
      <c r="C1387" s="218"/>
      <c r="F1387" s="254"/>
    </row>
    <row r="1388" spans="1:6" x14ac:dyDescent="0.25">
      <c r="B1388" s="219"/>
      <c r="C1388" s="218"/>
      <c r="F1388" s="254"/>
    </row>
    <row r="1389" spans="1:6" x14ac:dyDescent="0.25">
      <c r="B1389" s="219"/>
      <c r="C1389" s="218"/>
      <c r="F1389" s="254"/>
    </row>
    <row r="1390" spans="1:6" x14ac:dyDescent="0.25">
      <c r="B1390" s="219"/>
      <c r="C1390" s="218"/>
      <c r="F1390" s="254"/>
    </row>
    <row r="1391" spans="1:6" x14ac:dyDescent="0.25">
      <c r="B1391" s="219"/>
      <c r="C1391" s="218"/>
      <c r="F1391" s="254"/>
    </row>
    <row r="1392" spans="1:6" x14ac:dyDescent="0.25">
      <c r="B1392" s="219"/>
      <c r="C1392" s="218"/>
      <c r="F1392" s="254"/>
    </row>
    <row r="1393" spans="1:6" x14ac:dyDescent="0.25">
      <c r="A1393" s="258"/>
      <c r="B1393" s="233"/>
      <c r="C1393" s="258"/>
      <c r="F1393" s="305"/>
    </row>
    <row r="1394" spans="1:6" x14ac:dyDescent="0.25">
      <c r="B1394" s="219"/>
      <c r="C1394" s="218"/>
      <c r="F1394" s="254"/>
    </row>
    <row r="1395" spans="1:6" x14ac:dyDescent="0.25">
      <c r="B1395" s="219"/>
      <c r="C1395" s="218"/>
      <c r="F1395" s="254"/>
    </row>
    <row r="1396" spans="1:6" x14ac:dyDescent="0.25">
      <c r="B1396" s="219"/>
      <c r="C1396" s="218"/>
      <c r="F1396" s="254"/>
    </row>
    <row r="1397" spans="1:6" x14ac:dyDescent="0.25">
      <c r="B1397" s="219"/>
      <c r="C1397" s="218"/>
      <c r="F1397" s="254"/>
    </row>
    <row r="1398" spans="1:6" x14ac:dyDescent="0.25">
      <c r="B1398" s="219"/>
      <c r="C1398" s="218"/>
      <c r="F1398" s="254"/>
    </row>
    <row r="1399" spans="1:6" x14ac:dyDescent="0.25">
      <c r="B1399" s="219"/>
      <c r="C1399" s="218"/>
      <c r="F1399" s="254"/>
    </row>
    <row r="1400" spans="1:6" x14ac:dyDescent="0.25">
      <c r="B1400" s="219"/>
      <c r="C1400" s="218"/>
      <c r="F1400" s="254"/>
    </row>
    <row r="1401" spans="1:6" x14ac:dyDescent="0.25">
      <c r="B1401" s="219"/>
      <c r="C1401" s="218"/>
      <c r="F1401" s="254"/>
    </row>
    <row r="1402" spans="1:6" x14ac:dyDescent="0.25">
      <c r="B1402" s="219"/>
      <c r="C1402" s="218"/>
      <c r="F1402" s="254"/>
    </row>
    <row r="1403" spans="1:6" x14ac:dyDescent="0.25">
      <c r="A1403" s="258"/>
      <c r="B1403" s="233"/>
      <c r="C1403" s="258"/>
      <c r="F1403" s="305"/>
    </row>
    <row r="1404" spans="1:6" x14ac:dyDescent="0.25">
      <c r="B1404" s="219"/>
      <c r="C1404" s="218"/>
      <c r="F1404" s="254"/>
    </row>
    <row r="1405" spans="1:6" x14ac:dyDescent="0.25">
      <c r="B1405" s="219"/>
      <c r="C1405" s="218"/>
      <c r="F1405" s="254"/>
    </row>
    <row r="1406" spans="1:6" x14ac:dyDescent="0.25">
      <c r="B1406" s="219"/>
      <c r="C1406" s="218"/>
      <c r="F1406" s="254"/>
    </row>
    <row r="1407" spans="1:6" x14ac:dyDescent="0.25">
      <c r="B1407" s="219"/>
      <c r="C1407" s="218"/>
      <c r="F1407" s="254"/>
    </row>
    <row r="1408" spans="1:6" x14ac:dyDescent="0.25">
      <c r="B1408" s="219"/>
      <c r="C1408" s="218"/>
      <c r="F1408" s="254"/>
    </row>
    <row r="1409" spans="1:6" x14ac:dyDescent="0.25">
      <c r="B1409" s="219"/>
      <c r="C1409" s="218"/>
      <c r="F1409" s="254"/>
    </row>
    <row r="1410" spans="1:6" x14ac:dyDescent="0.25">
      <c r="B1410" s="219"/>
      <c r="C1410" s="218"/>
      <c r="F1410" s="254"/>
    </row>
    <row r="1411" spans="1:6" x14ac:dyDescent="0.25">
      <c r="A1411" s="258"/>
      <c r="B1411" s="233"/>
      <c r="C1411" s="258"/>
      <c r="F1411" s="305"/>
    </row>
    <row r="1412" spans="1:6" x14ac:dyDescent="0.25">
      <c r="B1412" s="219"/>
      <c r="C1412" s="218"/>
      <c r="F1412" s="254"/>
    </row>
    <row r="1413" spans="1:6" x14ac:dyDescent="0.25">
      <c r="B1413" s="219"/>
      <c r="C1413" s="218"/>
      <c r="F1413" s="254"/>
    </row>
    <row r="1414" spans="1:6" x14ac:dyDescent="0.25">
      <c r="B1414" s="219"/>
      <c r="C1414" s="218"/>
      <c r="F1414" s="254"/>
    </row>
    <row r="1415" spans="1:6" x14ac:dyDescent="0.25">
      <c r="B1415" s="219"/>
      <c r="C1415" s="218"/>
      <c r="F1415" s="254"/>
    </row>
    <row r="1416" spans="1:6" x14ac:dyDescent="0.25">
      <c r="B1416" s="219"/>
      <c r="C1416" s="218"/>
      <c r="F1416" s="254"/>
    </row>
    <row r="1417" spans="1:6" x14ac:dyDescent="0.25">
      <c r="B1417" s="219"/>
      <c r="C1417" s="218"/>
      <c r="F1417" s="254"/>
    </row>
    <row r="1418" spans="1:6" x14ac:dyDescent="0.25">
      <c r="B1418" s="219"/>
      <c r="C1418" s="218"/>
      <c r="F1418" s="254"/>
    </row>
    <row r="1419" spans="1:6" x14ac:dyDescent="0.25">
      <c r="A1419" s="258"/>
      <c r="B1419" s="233"/>
      <c r="C1419" s="258"/>
      <c r="F1419" s="305"/>
    </row>
    <row r="1420" spans="1:6" x14ac:dyDescent="0.25">
      <c r="B1420" s="219"/>
      <c r="C1420" s="218"/>
      <c r="F1420" s="254"/>
    </row>
    <row r="1421" spans="1:6" x14ac:dyDescent="0.25">
      <c r="B1421" s="219"/>
      <c r="C1421" s="218"/>
      <c r="F1421" s="254"/>
    </row>
    <row r="1422" spans="1:6" x14ac:dyDescent="0.25">
      <c r="A1422" s="258"/>
      <c r="B1422" s="233"/>
      <c r="C1422" s="258"/>
      <c r="F1422" s="305"/>
    </row>
    <row r="1423" spans="1:6" x14ac:dyDescent="0.25">
      <c r="B1423" s="219"/>
      <c r="C1423" s="218"/>
      <c r="F1423" s="254"/>
    </row>
    <row r="1424" spans="1:6" x14ac:dyDescent="0.25">
      <c r="B1424" s="219"/>
      <c r="C1424" s="218"/>
      <c r="F1424" s="254"/>
    </row>
    <row r="1425" spans="1:6" x14ac:dyDescent="0.25">
      <c r="A1425" s="258"/>
      <c r="B1425" s="233"/>
      <c r="C1425" s="258"/>
      <c r="F1425" s="305"/>
    </row>
    <row r="1426" spans="1:6" x14ac:dyDescent="0.25">
      <c r="B1426" s="219"/>
      <c r="C1426" s="218"/>
      <c r="F1426" s="254"/>
    </row>
    <row r="1427" spans="1:6" x14ac:dyDescent="0.25">
      <c r="B1427" s="219"/>
      <c r="C1427" s="218"/>
      <c r="F1427" s="254"/>
    </row>
    <row r="1428" spans="1:6" x14ac:dyDescent="0.25">
      <c r="B1428" s="219"/>
      <c r="C1428" s="218"/>
      <c r="F1428" s="254"/>
    </row>
    <row r="1429" spans="1:6" x14ac:dyDescent="0.25">
      <c r="B1429" s="219"/>
      <c r="C1429" s="218"/>
      <c r="F1429" s="254"/>
    </row>
    <row r="1430" spans="1:6" x14ac:dyDescent="0.25">
      <c r="B1430" s="219"/>
      <c r="C1430" s="218"/>
      <c r="F1430" s="254"/>
    </row>
    <row r="1431" spans="1:6" x14ac:dyDescent="0.25">
      <c r="B1431" s="219"/>
      <c r="C1431" s="218"/>
      <c r="F1431" s="254"/>
    </row>
    <row r="1432" spans="1:6" x14ac:dyDescent="0.25">
      <c r="B1432" s="219"/>
      <c r="C1432" s="218"/>
      <c r="F1432" s="254"/>
    </row>
    <row r="1433" spans="1:6" x14ac:dyDescent="0.25">
      <c r="B1433" s="219"/>
      <c r="C1433" s="218"/>
      <c r="F1433" s="254"/>
    </row>
    <row r="1434" spans="1:6" x14ac:dyDescent="0.25">
      <c r="B1434" s="219"/>
      <c r="C1434" s="218"/>
      <c r="F1434" s="254"/>
    </row>
    <row r="1435" spans="1:6" x14ac:dyDescent="0.25">
      <c r="B1435" s="219"/>
      <c r="C1435" s="218"/>
      <c r="F1435" s="254"/>
    </row>
    <row r="1436" spans="1:6" x14ac:dyDescent="0.25">
      <c r="B1436" s="219"/>
      <c r="C1436" s="218"/>
      <c r="F1436" s="254"/>
    </row>
    <row r="1437" spans="1:6" x14ac:dyDescent="0.25">
      <c r="A1437" s="258"/>
      <c r="B1437" s="233"/>
      <c r="C1437" s="258"/>
      <c r="F1437" s="305"/>
    </row>
    <row r="1438" spans="1:6" x14ac:dyDescent="0.25">
      <c r="B1438" s="219"/>
      <c r="C1438" s="218"/>
      <c r="F1438" s="254"/>
    </row>
    <row r="1439" spans="1:6" x14ac:dyDescent="0.25">
      <c r="B1439" s="219"/>
      <c r="C1439" s="218"/>
      <c r="F1439" s="254"/>
    </row>
    <row r="1440" spans="1:6" x14ac:dyDescent="0.25">
      <c r="B1440" s="219"/>
      <c r="C1440" s="218"/>
      <c r="F1440" s="254"/>
    </row>
    <row r="1441" spans="1:6" x14ac:dyDescent="0.25">
      <c r="B1441" s="219"/>
      <c r="C1441" s="218"/>
      <c r="F1441" s="254"/>
    </row>
    <row r="1442" spans="1:6" x14ac:dyDescent="0.25">
      <c r="B1442" s="219"/>
      <c r="C1442" s="218"/>
      <c r="F1442" s="254"/>
    </row>
    <row r="1443" spans="1:6" x14ac:dyDescent="0.25">
      <c r="B1443" s="219"/>
      <c r="C1443" s="218"/>
      <c r="F1443" s="254"/>
    </row>
    <row r="1444" spans="1:6" x14ac:dyDescent="0.25">
      <c r="B1444" s="219"/>
      <c r="C1444" s="218"/>
      <c r="F1444" s="254"/>
    </row>
    <row r="1445" spans="1:6" x14ac:dyDescent="0.25">
      <c r="B1445" s="219"/>
      <c r="C1445" s="218"/>
      <c r="F1445" s="254"/>
    </row>
    <row r="1446" spans="1:6" x14ac:dyDescent="0.25">
      <c r="B1446" s="219"/>
      <c r="C1446" s="218"/>
      <c r="F1446" s="254"/>
    </row>
    <row r="1447" spans="1:6" x14ac:dyDescent="0.25">
      <c r="B1447" s="219"/>
      <c r="C1447" s="218"/>
      <c r="F1447" s="254"/>
    </row>
    <row r="1448" spans="1:6" x14ac:dyDescent="0.25">
      <c r="B1448" s="219"/>
      <c r="C1448" s="218"/>
      <c r="F1448" s="254"/>
    </row>
    <row r="1449" spans="1:6" x14ac:dyDescent="0.25">
      <c r="B1449" s="219"/>
      <c r="C1449" s="218"/>
      <c r="F1449" s="254"/>
    </row>
    <row r="1450" spans="1:6" s="413" customFormat="1" x14ac:dyDescent="0.25">
      <c r="A1450" s="258"/>
      <c r="B1450" s="233"/>
      <c r="C1450" s="258"/>
      <c r="D1450" s="253"/>
      <c r="E1450" s="253"/>
      <c r="F1450" s="305"/>
    </row>
    <row r="1451" spans="1:6" s="413" customFormat="1" x14ac:dyDescent="0.25">
      <c r="A1451" s="218"/>
      <c r="B1451" s="219"/>
      <c r="C1451" s="218"/>
      <c r="D1451" s="253"/>
      <c r="E1451" s="253"/>
      <c r="F1451" s="254"/>
    </row>
    <row r="1452" spans="1:6" s="413" customFormat="1" x14ac:dyDescent="0.25">
      <c r="A1452" s="218"/>
      <c r="B1452" s="219"/>
      <c r="C1452" s="218"/>
      <c r="D1452" s="253"/>
      <c r="E1452" s="253"/>
      <c r="F1452" s="254"/>
    </row>
    <row r="1453" spans="1:6" s="413" customFormat="1" x14ac:dyDescent="0.25">
      <c r="A1453" s="218"/>
      <c r="B1453" s="219"/>
      <c r="C1453" s="218"/>
      <c r="D1453" s="253"/>
      <c r="E1453" s="253"/>
      <c r="F1453" s="254"/>
    </row>
    <row r="1454" spans="1:6" s="413" customFormat="1" x14ac:dyDescent="0.25">
      <c r="A1454" s="218"/>
      <c r="B1454" s="219"/>
      <c r="C1454" s="218"/>
      <c r="D1454" s="253"/>
      <c r="E1454" s="253"/>
      <c r="F1454" s="254"/>
    </row>
    <row r="1455" spans="1:6" s="413" customFormat="1" x14ac:dyDescent="0.25">
      <c r="A1455" s="218"/>
      <c r="B1455" s="219"/>
      <c r="C1455" s="218"/>
      <c r="D1455" s="253"/>
      <c r="E1455" s="253"/>
      <c r="F1455" s="254"/>
    </row>
    <row r="1456" spans="1:6" s="413" customFormat="1" x14ac:dyDescent="0.25">
      <c r="A1456" s="218"/>
      <c r="B1456" s="219"/>
      <c r="C1456" s="218"/>
      <c r="D1456" s="253"/>
      <c r="E1456" s="253"/>
      <c r="F1456" s="254"/>
    </row>
    <row r="1457" spans="1:6" s="413" customFormat="1" x14ac:dyDescent="0.25">
      <c r="A1457" s="218"/>
      <c r="B1457" s="219"/>
      <c r="C1457" s="218"/>
      <c r="D1457" s="253"/>
      <c r="E1457" s="253"/>
      <c r="F1457" s="254"/>
    </row>
    <row r="1458" spans="1:6" s="413" customFormat="1" x14ac:dyDescent="0.25">
      <c r="A1458" s="218"/>
      <c r="B1458" s="219"/>
      <c r="C1458" s="218"/>
      <c r="D1458" s="253"/>
      <c r="E1458" s="253"/>
      <c r="F1458" s="254"/>
    </row>
    <row r="1459" spans="1:6" s="413" customFormat="1" x14ac:dyDescent="0.25">
      <c r="A1459" s="218"/>
      <c r="B1459" s="219"/>
      <c r="C1459" s="218"/>
      <c r="D1459" s="253"/>
      <c r="E1459" s="253"/>
      <c r="F1459" s="254"/>
    </row>
    <row r="1460" spans="1:6" s="413" customFormat="1" x14ac:dyDescent="0.25">
      <c r="A1460" s="218"/>
      <c r="B1460" s="219"/>
      <c r="C1460" s="218"/>
      <c r="D1460" s="253"/>
      <c r="E1460" s="253"/>
      <c r="F1460" s="254"/>
    </row>
    <row r="1461" spans="1:6" s="413" customFormat="1" x14ac:dyDescent="0.25">
      <c r="A1461" s="218"/>
      <c r="B1461" s="219"/>
      <c r="C1461" s="218"/>
      <c r="D1461" s="253"/>
      <c r="E1461" s="253"/>
      <c r="F1461" s="254"/>
    </row>
    <row r="1462" spans="1:6" s="413" customFormat="1" x14ac:dyDescent="0.25">
      <c r="A1462" s="218"/>
      <c r="B1462" s="219"/>
      <c r="C1462" s="218"/>
      <c r="D1462" s="253"/>
      <c r="E1462" s="253"/>
      <c r="F1462" s="254"/>
    </row>
    <row r="1463" spans="1:6" s="413" customFormat="1" x14ac:dyDescent="0.25">
      <c r="A1463" s="218"/>
      <c r="B1463" s="219"/>
      <c r="C1463" s="218"/>
      <c r="D1463" s="253"/>
      <c r="E1463" s="253"/>
      <c r="F1463" s="254"/>
    </row>
    <row r="1464" spans="1:6" s="413" customFormat="1" x14ac:dyDescent="0.25">
      <c r="A1464" s="218"/>
      <c r="B1464" s="219"/>
      <c r="C1464" s="218"/>
      <c r="D1464" s="253"/>
      <c r="E1464" s="253"/>
      <c r="F1464" s="254"/>
    </row>
    <row r="1465" spans="1:6" s="413" customFormat="1" x14ac:dyDescent="0.25">
      <c r="A1465" s="218"/>
      <c r="B1465" s="219"/>
      <c r="C1465" s="218"/>
      <c r="D1465" s="253"/>
      <c r="E1465" s="253"/>
      <c r="F1465" s="254"/>
    </row>
    <row r="1466" spans="1:6" s="413" customFormat="1" x14ac:dyDescent="0.25">
      <c r="A1466" s="218"/>
      <c r="B1466" s="219"/>
      <c r="C1466" s="218"/>
      <c r="D1466" s="253"/>
      <c r="E1466" s="253"/>
      <c r="F1466" s="254"/>
    </row>
    <row r="1467" spans="1:6" s="413" customFormat="1" x14ac:dyDescent="0.25">
      <c r="A1467" s="218"/>
      <c r="B1467" s="219"/>
      <c r="C1467" s="218"/>
      <c r="D1467" s="253"/>
      <c r="E1467" s="253"/>
      <c r="F1467" s="254"/>
    </row>
    <row r="1468" spans="1:6" s="413" customFormat="1" x14ac:dyDescent="0.25">
      <c r="A1468" s="218"/>
      <c r="B1468" s="219"/>
      <c r="C1468" s="218"/>
      <c r="D1468" s="253"/>
      <c r="E1468" s="253"/>
      <c r="F1468" s="254"/>
    </row>
    <row r="1469" spans="1:6" s="413" customFormat="1" x14ac:dyDescent="0.25">
      <c r="A1469" s="218"/>
      <c r="B1469" s="219"/>
      <c r="C1469" s="218"/>
      <c r="D1469" s="253"/>
      <c r="E1469" s="253"/>
      <c r="F1469" s="254"/>
    </row>
    <row r="1470" spans="1:6" s="413" customFormat="1" x14ac:dyDescent="0.25">
      <c r="A1470" s="218"/>
      <c r="B1470" s="219"/>
      <c r="C1470" s="218"/>
      <c r="D1470" s="253"/>
      <c r="E1470" s="253"/>
      <c r="F1470" s="254"/>
    </row>
    <row r="1471" spans="1:6" s="413" customFormat="1" x14ac:dyDescent="0.25">
      <c r="A1471" s="218"/>
      <c r="B1471" s="219"/>
      <c r="D1471" s="220"/>
      <c r="E1471" s="255"/>
      <c r="F1471" s="236"/>
    </row>
    <row r="1472" spans="1:6" s="413" customFormat="1" x14ac:dyDescent="0.25">
      <c r="A1472" s="218"/>
      <c r="B1472" s="236"/>
      <c r="C1472" s="236"/>
      <c r="D1472" s="255"/>
      <c r="E1472" s="255"/>
      <c r="F1472" s="236"/>
    </row>
    <row r="1473" spans="1:6" s="413" customFormat="1" x14ac:dyDescent="0.25">
      <c r="A1473" s="218"/>
      <c r="B1473" s="236"/>
      <c r="C1473" s="269"/>
      <c r="D1473" s="253"/>
      <c r="E1473" s="253"/>
    </row>
    <row r="1474" spans="1:6" s="413" customFormat="1" x14ac:dyDescent="0.25">
      <c r="A1474" s="218"/>
      <c r="B1474" s="236"/>
      <c r="C1474" s="269"/>
      <c r="D1474" s="255"/>
      <c r="E1474" s="255"/>
      <c r="F1474" s="236"/>
    </row>
    <row r="1475" spans="1:6" s="413" customFormat="1" x14ac:dyDescent="0.25">
      <c r="A1475" s="218"/>
      <c r="B1475" s="236"/>
      <c r="C1475" s="269"/>
      <c r="D1475" s="255"/>
      <c r="E1475" s="255"/>
      <c r="F1475" s="236"/>
    </row>
    <row r="1476" spans="1:6" s="413" customFormat="1" x14ac:dyDescent="0.25">
      <c r="A1476" s="218"/>
      <c r="B1476" s="236"/>
      <c r="C1476" s="269"/>
      <c r="D1476" s="255"/>
      <c r="E1476" s="255"/>
      <c r="F1476" s="236"/>
    </row>
    <row r="1477" spans="1:6" s="413" customFormat="1" x14ac:dyDescent="0.25">
      <c r="A1477" s="218"/>
      <c r="B1477" s="236"/>
      <c r="C1477" s="238"/>
      <c r="D1477" s="255"/>
      <c r="E1477" s="255"/>
      <c r="F1477" s="236"/>
    </row>
    <row r="1478" spans="1:6" s="413" customFormat="1" x14ac:dyDescent="0.25">
      <c r="A1478" s="233"/>
      <c r="B1478" s="236"/>
      <c r="C1478" s="236"/>
      <c r="D1478" s="255"/>
      <c r="E1478" s="255"/>
      <c r="F1478" s="236"/>
    </row>
    <row r="1479" spans="1:6" s="413" customFormat="1" x14ac:dyDescent="0.25">
      <c r="A1479" s="345"/>
      <c r="D1479" s="253"/>
      <c r="E1479" s="253"/>
    </row>
    <row r="1480" spans="1:6" s="413" customFormat="1" x14ac:dyDescent="0.25">
      <c r="A1480" s="258"/>
      <c r="B1480" s="269"/>
      <c r="C1480" s="345"/>
      <c r="D1480" s="293"/>
      <c r="E1480" s="294"/>
      <c r="F1480" s="307"/>
    </row>
    <row r="1481" spans="1:6" s="413" customFormat="1" x14ac:dyDescent="0.25">
      <c r="A1481" s="258"/>
      <c r="B1481" s="238"/>
      <c r="C1481" s="238"/>
      <c r="D1481" s="76"/>
      <c r="E1481" s="76"/>
      <c r="F1481" s="238"/>
    </row>
    <row r="1482" spans="1:6" s="413" customFormat="1" x14ac:dyDescent="0.25">
      <c r="A1482" s="218"/>
      <c r="B1482" s="233"/>
      <c r="D1482" s="253"/>
      <c r="E1482" s="260"/>
      <c r="F1482" s="266"/>
    </row>
    <row r="1483" spans="1:6" s="413" customFormat="1" x14ac:dyDescent="0.25">
      <c r="A1483" s="218"/>
      <c r="B1483" s="236"/>
      <c r="D1483" s="220"/>
      <c r="E1483" s="260"/>
      <c r="F1483" s="257"/>
    </row>
    <row r="1484" spans="1:6" s="413" customFormat="1" x14ac:dyDescent="0.25">
      <c r="A1484" s="258"/>
      <c r="B1484" s="233"/>
      <c r="D1484" s="253"/>
      <c r="E1484" s="260"/>
      <c r="F1484" s="266"/>
    </row>
    <row r="1485" spans="1:6" s="413" customFormat="1" x14ac:dyDescent="0.25">
      <c r="A1485" s="218"/>
      <c r="B1485" s="219"/>
      <c r="D1485" s="253"/>
      <c r="E1485" s="253"/>
      <c r="F1485" s="257"/>
    </row>
    <row r="1486" spans="1:6" s="413" customFormat="1" x14ac:dyDescent="0.25">
      <c r="A1486" s="218"/>
      <c r="B1486" s="219"/>
      <c r="D1486" s="253"/>
      <c r="E1486" s="253"/>
      <c r="F1486" s="257"/>
    </row>
    <row r="1487" spans="1:6" s="413" customFormat="1" x14ac:dyDescent="0.25">
      <c r="A1487" s="218"/>
      <c r="B1487" s="219"/>
      <c r="D1487" s="253"/>
      <c r="E1487" s="253"/>
      <c r="F1487" s="257"/>
    </row>
    <row r="1488" spans="1:6" s="413" customFormat="1" x14ac:dyDescent="0.25">
      <c r="A1488" s="218"/>
      <c r="B1488" s="219"/>
      <c r="D1488" s="253"/>
      <c r="E1488" s="253"/>
      <c r="F1488" s="257"/>
    </row>
    <row r="1489" spans="1:6" s="413" customFormat="1" x14ac:dyDescent="0.25">
      <c r="A1489" s="218"/>
      <c r="B1489" s="219"/>
      <c r="D1489" s="253"/>
      <c r="E1489" s="253"/>
      <c r="F1489" s="257"/>
    </row>
    <row r="1490" spans="1:6" s="413" customFormat="1" x14ac:dyDescent="0.25">
      <c r="A1490" s="218"/>
      <c r="B1490" s="219"/>
      <c r="D1490" s="253"/>
      <c r="E1490" s="253"/>
      <c r="F1490" s="257"/>
    </row>
    <row r="1491" spans="1:6" s="413" customFormat="1" x14ac:dyDescent="0.25">
      <c r="A1491" s="218"/>
      <c r="B1491" s="219"/>
      <c r="D1491" s="253"/>
      <c r="E1491" s="253"/>
      <c r="F1491" s="257"/>
    </row>
    <row r="1492" spans="1:6" s="413" customFormat="1" x14ac:dyDescent="0.25">
      <c r="A1492" s="218"/>
      <c r="B1492" s="219"/>
      <c r="D1492" s="253"/>
      <c r="E1492" s="253"/>
      <c r="F1492" s="257"/>
    </row>
    <row r="1493" spans="1:6" s="413" customFormat="1" x14ac:dyDescent="0.25">
      <c r="A1493" s="218"/>
      <c r="B1493" s="219"/>
      <c r="D1493" s="253"/>
      <c r="E1493" s="253"/>
      <c r="F1493" s="257"/>
    </row>
    <row r="1494" spans="1:6" s="413" customFormat="1" x14ac:dyDescent="0.25">
      <c r="A1494" s="218"/>
      <c r="B1494" s="219"/>
      <c r="D1494" s="253"/>
      <c r="E1494" s="253"/>
      <c r="F1494" s="257"/>
    </row>
    <row r="1495" spans="1:6" s="413" customFormat="1" x14ac:dyDescent="0.25">
      <c r="A1495" s="218"/>
      <c r="B1495" s="219"/>
      <c r="D1495" s="253"/>
      <c r="E1495" s="253"/>
      <c r="F1495" s="257"/>
    </row>
    <row r="1496" spans="1:6" s="413" customFormat="1" x14ac:dyDescent="0.25">
      <c r="A1496" s="218"/>
      <c r="B1496" s="219"/>
      <c r="D1496" s="253"/>
      <c r="E1496" s="253"/>
      <c r="F1496" s="257"/>
    </row>
    <row r="1497" spans="1:6" s="413" customFormat="1" x14ac:dyDescent="0.25">
      <c r="A1497" s="218"/>
      <c r="B1497" s="219"/>
      <c r="D1497" s="253"/>
      <c r="E1497" s="253"/>
      <c r="F1497" s="257"/>
    </row>
    <row r="1498" spans="1:6" s="413" customFormat="1" x14ac:dyDescent="0.25">
      <c r="A1498" s="218"/>
      <c r="B1498" s="219"/>
      <c r="D1498" s="253"/>
      <c r="E1498" s="253"/>
      <c r="F1498" s="257"/>
    </row>
    <row r="1499" spans="1:6" s="413" customFormat="1" x14ac:dyDescent="0.25">
      <c r="A1499" s="218"/>
      <c r="B1499" s="219"/>
      <c r="D1499" s="253"/>
      <c r="E1499" s="253"/>
      <c r="F1499" s="257"/>
    </row>
    <row r="1500" spans="1:6" s="413" customFormat="1" x14ac:dyDescent="0.25">
      <c r="A1500" s="218"/>
      <c r="B1500" s="219"/>
      <c r="D1500" s="253"/>
      <c r="E1500" s="253"/>
      <c r="F1500" s="257"/>
    </row>
    <row r="1501" spans="1:6" s="413" customFormat="1" x14ac:dyDescent="0.25">
      <c r="A1501" s="218"/>
      <c r="B1501" s="219"/>
      <c r="D1501" s="253"/>
      <c r="E1501" s="253"/>
      <c r="F1501" s="257"/>
    </row>
    <row r="1502" spans="1:6" s="413" customFormat="1" x14ac:dyDescent="0.25">
      <c r="A1502" s="218"/>
      <c r="B1502" s="219"/>
      <c r="D1502" s="253"/>
      <c r="E1502" s="253"/>
      <c r="F1502" s="257"/>
    </row>
    <row r="1503" spans="1:6" s="413" customFormat="1" x14ac:dyDescent="0.25">
      <c r="A1503" s="218"/>
      <c r="B1503" s="219"/>
      <c r="D1503" s="253"/>
      <c r="E1503" s="253"/>
      <c r="F1503" s="257"/>
    </row>
    <row r="1504" spans="1:6" s="413" customFormat="1" x14ac:dyDescent="0.25">
      <c r="A1504" s="218"/>
      <c r="B1504" s="219"/>
      <c r="D1504" s="253"/>
      <c r="E1504" s="253"/>
      <c r="F1504" s="257"/>
    </row>
    <row r="1505" spans="1:6" s="413" customFormat="1" x14ac:dyDescent="0.25">
      <c r="A1505" s="218"/>
      <c r="B1505" s="219"/>
      <c r="D1505" s="253"/>
      <c r="E1505" s="253"/>
      <c r="F1505" s="257"/>
    </row>
    <row r="1506" spans="1:6" s="413" customFormat="1" x14ac:dyDescent="0.25">
      <c r="A1506" s="218"/>
      <c r="B1506" s="233"/>
      <c r="D1506" s="253"/>
      <c r="E1506" s="253"/>
      <c r="F1506" s="266"/>
    </row>
    <row r="1507" spans="1:6" s="413" customFormat="1" x14ac:dyDescent="0.25">
      <c r="A1507" s="218"/>
      <c r="B1507" s="219"/>
      <c r="D1507" s="253"/>
      <c r="E1507" s="253"/>
      <c r="F1507" s="257"/>
    </row>
    <row r="1508" spans="1:6" s="413" customFormat="1" x14ac:dyDescent="0.25">
      <c r="A1508" s="218"/>
      <c r="B1508" s="219"/>
      <c r="D1508" s="253"/>
      <c r="E1508" s="253"/>
      <c r="F1508" s="257"/>
    </row>
    <row r="1509" spans="1:6" s="413" customFormat="1" x14ac:dyDescent="0.25">
      <c r="A1509" s="218"/>
      <c r="B1509" s="219"/>
      <c r="D1509" s="253"/>
      <c r="E1509" s="253"/>
      <c r="F1509" s="257"/>
    </row>
    <row r="1510" spans="1:6" s="413" customFormat="1" x14ac:dyDescent="0.25">
      <c r="A1510" s="218"/>
      <c r="B1510" s="219"/>
      <c r="D1510" s="253"/>
      <c r="E1510" s="253"/>
      <c r="F1510" s="257"/>
    </row>
    <row r="1511" spans="1:6" s="413" customFormat="1" x14ac:dyDescent="0.25">
      <c r="A1511" s="218"/>
      <c r="B1511" s="219"/>
      <c r="D1511" s="253"/>
      <c r="E1511" s="253"/>
      <c r="F1511" s="257"/>
    </row>
    <row r="1512" spans="1:6" s="413" customFormat="1" x14ac:dyDescent="0.25">
      <c r="A1512" s="218"/>
      <c r="B1512" s="219"/>
      <c r="D1512" s="253"/>
      <c r="E1512" s="253"/>
      <c r="F1512" s="257"/>
    </row>
    <row r="1513" spans="1:6" s="413" customFormat="1" x14ac:dyDescent="0.25">
      <c r="A1513" s="218"/>
      <c r="B1513" s="219"/>
      <c r="D1513" s="253"/>
      <c r="E1513" s="253"/>
      <c r="F1513" s="257"/>
    </row>
    <row r="1514" spans="1:6" s="413" customFormat="1" x14ac:dyDescent="0.25">
      <c r="A1514" s="218"/>
      <c r="B1514" s="219"/>
      <c r="D1514" s="253"/>
      <c r="E1514" s="253"/>
      <c r="F1514" s="257"/>
    </row>
    <row r="1515" spans="1:6" s="413" customFormat="1" x14ac:dyDescent="0.25">
      <c r="A1515" s="218"/>
      <c r="B1515" s="219"/>
      <c r="D1515" s="253"/>
      <c r="E1515" s="253"/>
      <c r="F1515" s="257"/>
    </row>
    <row r="1516" spans="1:6" s="413" customFormat="1" x14ac:dyDescent="0.25">
      <c r="A1516" s="218"/>
      <c r="B1516" s="219"/>
      <c r="D1516" s="253"/>
      <c r="E1516" s="253"/>
      <c r="F1516" s="257"/>
    </row>
    <row r="1517" spans="1:6" s="413" customFormat="1" x14ac:dyDescent="0.25">
      <c r="A1517" s="218"/>
      <c r="B1517" s="219"/>
      <c r="D1517" s="253"/>
      <c r="E1517" s="253"/>
      <c r="F1517" s="257"/>
    </row>
    <row r="1518" spans="1:6" s="413" customFormat="1" x14ac:dyDescent="0.25">
      <c r="A1518" s="218"/>
      <c r="B1518" s="219"/>
      <c r="D1518" s="253"/>
      <c r="E1518" s="253"/>
      <c r="F1518" s="257"/>
    </row>
    <row r="1519" spans="1:6" s="413" customFormat="1" x14ac:dyDescent="0.25">
      <c r="A1519" s="218"/>
      <c r="B1519" s="219"/>
      <c r="D1519" s="253"/>
      <c r="E1519" s="253"/>
      <c r="F1519" s="257"/>
    </row>
    <row r="1520" spans="1:6" s="413" customFormat="1" x14ac:dyDescent="0.25">
      <c r="A1520" s="218"/>
      <c r="B1520" s="219"/>
      <c r="D1520" s="253"/>
      <c r="E1520" s="253"/>
      <c r="F1520" s="257"/>
    </row>
    <row r="1521" spans="1:6" s="413" customFormat="1" x14ac:dyDescent="0.25">
      <c r="A1521" s="218"/>
      <c r="B1521" s="219"/>
      <c r="D1521" s="253"/>
      <c r="E1521" s="253"/>
      <c r="F1521" s="257"/>
    </row>
    <row r="1522" spans="1:6" s="413" customFormat="1" x14ac:dyDescent="0.25">
      <c r="A1522" s="218"/>
      <c r="B1522" s="219"/>
      <c r="D1522" s="253"/>
      <c r="E1522" s="253"/>
      <c r="F1522" s="257"/>
    </row>
    <row r="1523" spans="1:6" s="413" customFormat="1" x14ac:dyDescent="0.25">
      <c r="A1523" s="218"/>
      <c r="B1523" s="219"/>
      <c r="D1523" s="253"/>
      <c r="E1523" s="253"/>
      <c r="F1523" s="257"/>
    </row>
    <row r="1524" spans="1:6" s="413" customFormat="1" x14ac:dyDescent="0.25">
      <c r="A1524" s="218"/>
      <c r="B1524" s="219"/>
      <c r="D1524" s="253"/>
      <c r="E1524" s="253"/>
      <c r="F1524" s="257"/>
    </row>
    <row r="1525" spans="1:6" s="413" customFormat="1" x14ac:dyDescent="0.25">
      <c r="A1525" s="218"/>
      <c r="B1525" s="219"/>
      <c r="D1525" s="253"/>
      <c r="E1525" s="253"/>
      <c r="F1525" s="257"/>
    </row>
    <row r="1526" spans="1:6" s="413" customFormat="1" x14ac:dyDescent="0.25">
      <c r="A1526" s="218"/>
      <c r="B1526" s="219"/>
      <c r="D1526" s="253"/>
      <c r="E1526" s="253"/>
      <c r="F1526" s="257"/>
    </row>
    <row r="1527" spans="1:6" s="413" customFormat="1" x14ac:dyDescent="0.25">
      <c r="A1527" s="218"/>
      <c r="B1527" s="219"/>
      <c r="D1527" s="253"/>
      <c r="E1527" s="253"/>
      <c r="F1527" s="257"/>
    </row>
    <row r="1528" spans="1:6" s="413" customFormat="1" x14ac:dyDescent="0.25">
      <c r="A1528" s="218"/>
      <c r="B1528" s="219"/>
      <c r="D1528" s="253"/>
      <c r="E1528" s="253"/>
      <c r="F1528" s="257"/>
    </row>
    <row r="1529" spans="1:6" s="413" customFormat="1" x14ac:dyDescent="0.25">
      <c r="A1529" s="218"/>
      <c r="B1529" s="219"/>
      <c r="D1529" s="253"/>
      <c r="E1529" s="253"/>
      <c r="F1529" s="257"/>
    </row>
    <row r="1530" spans="1:6" s="413" customFormat="1" x14ac:dyDescent="0.25">
      <c r="A1530" s="218"/>
      <c r="B1530" s="219"/>
      <c r="D1530" s="253"/>
      <c r="E1530" s="253"/>
      <c r="F1530" s="257"/>
    </row>
    <row r="1531" spans="1:6" s="413" customFormat="1" x14ac:dyDescent="0.25">
      <c r="A1531" s="218"/>
      <c r="B1531" s="219"/>
      <c r="D1531" s="253"/>
      <c r="E1531" s="253"/>
      <c r="F1531" s="266"/>
    </row>
    <row r="1532" spans="1:6" s="413" customFormat="1" x14ac:dyDescent="0.25">
      <c r="A1532" s="218"/>
      <c r="B1532" s="219"/>
      <c r="D1532" s="253"/>
      <c r="E1532" s="253"/>
      <c r="F1532" s="257"/>
    </row>
    <row r="1533" spans="1:6" s="413" customFormat="1" x14ac:dyDescent="0.25">
      <c r="A1533" s="218"/>
      <c r="B1533" s="219"/>
      <c r="D1533" s="253"/>
      <c r="E1533" s="253"/>
      <c r="F1533" s="257"/>
    </row>
    <row r="1534" spans="1:6" s="413" customFormat="1" x14ac:dyDescent="0.25">
      <c r="A1534" s="218"/>
      <c r="B1534" s="219"/>
      <c r="D1534" s="253"/>
      <c r="E1534" s="253"/>
      <c r="F1534" s="257"/>
    </row>
    <row r="1535" spans="1:6" s="413" customFormat="1" x14ac:dyDescent="0.25">
      <c r="A1535" s="218"/>
      <c r="B1535" s="219"/>
      <c r="D1535" s="253"/>
      <c r="E1535" s="253"/>
      <c r="F1535" s="257"/>
    </row>
    <row r="1536" spans="1:6" s="413" customFormat="1" x14ac:dyDescent="0.25">
      <c r="A1536" s="218"/>
      <c r="B1536" s="219"/>
      <c r="D1536" s="253"/>
      <c r="E1536" s="253"/>
      <c r="F1536" s="257"/>
    </row>
    <row r="1537" spans="1:6" s="413" customFormat="1" x14ac:dyDescent="0.25">
      <c r="A1537" s="218"/>
      <c r="B1537" s="219"/>
      <c r="D1537" s="253"/>
      <c r="E1537" s="253"/>
      <c r="F1537" s="257"/>
    </row>
    <row r="1538" spans="1:6" s="413" customFormat="1" x14ac:dyDescent="0.25">
      <c r="A1538" s="218"/>
      <c r="B1538" s="219"/>
      <c r="D1538" s="253"/>
      <c r="E1538" s="253"/>
      <c r="F1538" s="257"/>
    </row>
    <row r="1539" spans="1:6" s="413" customFormat="1" x14ac:dyDescent="0.25">
      <c r="A1539" s="218"/>
      <c r="B1539" s="219"/>
      <c r="D1539" s="253"/>
      <c r="E1539" s="253"/>
      <c r="F1539" s="257"/>
    </row>
    <row r="1540" spans="1:6" s="413" customFormat="1" x14ac:dyDescent="0.25">
      <c r="A1540" s="218"/>
      <c r="B1540" s="219"/>
      <c r="D1540" s="253"/>
      <c r="E1540" s="253"/>
      <c r="F1540" s="257"/>
    </row>
    <row r="1541" spans="1:6" s="413" customFormat="1" x14ac:dyDescent="0.25">
      <c r="A1541" s="218"/>
      <c r="B1541" s="219"/>
      <c r="D1541" s="253"/>
      <c r="E1541" s="253"/>
      <c r="F1541" s="257"/>
    </row>
    <row r="1542" spans="1:6" s="413" customFormat="1" x14ac:dyDescent="0.25">
      <c r="A1542" s="218"/>
      <c r="B1542" s="219"/>
      <c r="D1542" s="253"/>
      <c r="E1542" s="253"/>
      <c r="F1542" s="257"/>
    </row>
    <row r="1543" spans="1:6" s="413" customFormat="1" x14ac:dyDescent="0.25">
      <c r="A1543" s="218"/>
      <c r="B1543" s="219"/>
      <c r="D1543" s="253"/>
      <c r="E1543" s="253"/>
      <c r="F1543" s="257"/>
    </row>
    <row r="1544" spans="1:6" s="413" customFormat="1" x14ac:dyDescent="0.25">
      <c r="A1544" s="218"/>
      <c r="B1544" s="219"/>
      <c r="D1544" s="253"/>
      <c r="E1544" s="253"/>
      <c r="F1544" s="257"/>
    </row>
    <row r="1545" spans="1:6" s="413" customFormat="1" x14ac:dyDescent="0.25">
      <c r="A1545" s="218"/>
      <c r="B1545" s="219"/>
      <c r="D1545" s="253"/>
      <c r="E1545" s="253"/>
      <c r="F1545" s="257"/>
    </row>
    <row r="1546" spans="1:6" s="413" customFormat="1" x14ac:dyDescent="0.25">
      <c r="A1546" s="218"/>
      <c r="B1546" s="219"/>
      <c r="D1546" s="253"/>
      <c r="E1546" s="253"/>
      <c r="F1546" s="257"/>
    </row>
    <row r="1547" spans="1:6" s="413" customFormat="1" x14ac:dyDescent="0.25">
      <c r="A1547" s="218"/>
      <c r="B1547" s="219"/>
      <c r="D1547" s="253"/>
      <c r="E1547" s="253"/>
      <c r="F1547" s="257"/>
    </row>
    <row r="1548" spans="1:6" s="413" customFormat="1" x14ac:dyDescent="0.25">
      <c r="A1548" s="218"/>
      <c r="B1548" s="219"/>
      <c r="D1548" s="253"/>
      <c r="E1548" s="253"/>
      <c r="F1548" s="257"/>
    </row>
    <row r="1549" spans="1:6" s="413" customFormat="1" x14ac:dyDescent="0.25">
      <c r="A1549" s="218"/>
      <c r="B1549" s="219"/>
      <c r="D1549" s="253"/>
      <c r="E1549" s="253"/>
      <c r="F1549" s="257"/>
    </row>
    <row r="1550" spans="1:6" s="413" customFormat="1" x14ac:dyDescent="0.25">
      <c r="A1550" s="218"/>
      <c r="B1550" s="219"/>
      <c r="D1550" s="253"/>
      <c r="E1550" s="253"/>
      <c r="F1550" s="257"/>
    </row>
    <row r="1551" spans="1:6" s="413" customFormat="1" x14ac:dyDescent="0.25">
      <c r="A1551" s="218"/>
      <c r="B1551" s="219"/>
      <c r="D1551" s="253"/>
      <c r="E1551" s="253"/>
      <c r="F1551" s="257"/>
    </row>
    <row r="1552" spans="1:6" s="413" customFormat="1" x14ac:dyDescent="0.25">
      <c r="A1552" s="218"/>
      <c r="B1552" s="219"/>
      <c r="D1552" s="253"/>
      <c r="E1552" s="253"/>
      <c r="F1552" s="257"/>
    </row>
    <row r="1553" spans="1:6" s="413" customFormat="1" x14ac:dyDescent="0.25">
      <c r="A1553" s="218"/>
      <c r="B1553" s="219"/>
      <c r="D1553" s="253"/>
      <c r="E1553" s="253"/>
      <c r="F1553" s="257"/>
    </row>
    <row r="1554" spans="1:6" s="413" customFormat="1" x14ac:dyDescent="0.25">
      <c r="A1554" s="218"/>
      <c r="B1554" s="219"/>
      <c r="D1554" s="253"/>
      <c r="E1554" s="253"/>
      <c r="F1554" s="257"/>
    </row>
    <row r="1555" spans="1:6" s="413" customFormat="1" x14ac:dyDescent="0.25">
      <c r="A1555" s="218"/>
      <c r="B1555" s="219"/>
      <c r="D1555" s="253"/>
      <c r="E1555" s="253"/>
      <c r="F1555" s="257"/>
    </row>
    <row r="1556" spans="1:6" s="413" customFormat="1" x14ac:dyDescent="0.25">
      <c r="A1556" s="218"/>
      <c r="B1556" s="219"/>
      <c r="D1556" s="253"/>
      <c r="E1556" s="253"/>
      <c r="F1556" s="257"/>
    </row>
    <row r="1557" spans="1:6" s="413" customFormat="1" x14ac:dyDescent="0.25">
      <c r="A1557" s="218"/>
      <c r="B1557" s="219"/>
      <c r="D1557" s="253"/>
      <c r="E1557" s="253"/>
      <c r="F1557" s="257"/>
    </row>
    <row r="1558" spans="1:6" s="413" customFormat="1" x14ac:dyDescent="0.25">
      <c r="A1558" s="218"/>
      <c r="B1558" s="219"/>
      <c r="D1558" s="253"/>
      <c r="E1558" s="253"/>
      <c r="F1558" s="257"/>
    </row>
    <row r="1559" spans="1:6" s="413" customFormat="1" x14ac:dyDescent="0.25">
      <c r="A1559" s="218"/>
      <c r="B1559" s="219"/>
      <c r="D1559" s="253"/>
      <c r="E1559" s="253"/>
      <c r="F1559" s="257"/>
    </row>
    <row r="1560" spans="1:6" s="413" customFormat="1" x14ac:dyDescent="0.25">
      <c r="A1560" s="218"/>
      <c r="B1560" s="219"/>
      <c r="D1560" s="253"/>
      <c r="E1560" s="253"/>
      <c r="F1560" s="257"/>
    </row>
    <row r="1561" spans="1:6" s="413" customFormat="1" x14ac:dyDescent="0.25">
      <c r="A1561" s="218"/>
      <c r="B1561" s="219"/>
      <c r="D1561" s="253"/>
      <c r="E1561" s="253"/>
      <c r="F1561" s="257"/>
    </row>
    <row r="1562" spans="1:6" s="413" customFormat="1" x14ac:dyDescent="0.25">
      <c r="A1562" s="218"/>
      <c r="B1562" s="219"/>
      <c r="D1562" s="253"/>
      <c r="E1562" s="253"/>
      <c r="F1562" s="257"/>
    </row>
    <row r="1563" spans="1:6" s="413" customFormat="1" x14ac:dyDescent="0.25">
      <c r="A1563" s="218"/>
      <c r="B1563" s="219"/>
      <c r="D1563" s="253"/>
      <c r="E1563" s="253"/>
      <c r="F1563" s="257"/>
    </row>
    <row r="1564" spans="1:6" s="413" customFormat="1" x14ac:dyDescent="0.25">
      <c r="A1564" s="218"/>
      <c r="B1564" s="219"/>
      <c r="D1564" s="253"/>
      <c r="E1564" s="253"/>
      <c r="F1564" s="257"/>
    </row>
    <row r="1565" spans="1:6" s="413" customFormat="1" x14ac:dyDescent="0.25">
      <c r="A1565" s="218"/>
      <c r="B1565" s="219"/>
      <c r="D1565" s="253"/>
      <c r="E1565" s="253"/>
      <c r="F1565" s="257"/>
    </row>
    <row r="1566" spans="1:6" s="413" customFormat="1" x14ac:dyDescent="0.25">
      <c r="A1566" s="218"/>
      <c r="B1566" s="219"/>
      <c r="D1566" s="253"/>
      <c r="E1566" s="253"/>
      <c r="F1566" s="257"/>
    </row>
    <row r="1567" spans="1:6" s="413" customFormat="1" x14ac:dyDescent="0.25">
      <c r="A1567" s="218"/>
      <c r="B1567" s="219"/>
      <c r="D1567" s="253"/>
      <c r="E1567" s="253"/>
      <c r="F1567" s="257"/>
    </row>
    <row r="1568" spans="1:6" s="413" customFormat="1" x14ac:dyDescent="0.25">
      <c r="A1568" s="218"/>
      <c r="B1568" s="219"/>
      <c r="D1568" s="253"/>
      <c r="E1568" s="253"/>
      <c r="F1568" s="257"/>
    </row>
    <row r="1569" spans="1:6" s="413" customFormat="1" x14ac:dyDescent="0.25">
      <c r="A1569" s="218"/>
      <c r="B1569" s="219"/>
      <c r="D1569" s="253"/>
      <c r="E1569" s="253"/>
      <c r="F1569" s="257"/>
    </row>
    <row r="1570" spans="1:6" s="413" customFormat="1" x14ac:dyDescent="0.25">
      <c r="A1570" s="218"/>
      <c r="B1570" s="219"/>
      <c r="D1570" s="253"/>
      <c r="E1570" s="253"/>
      <c r="F1570" s="257"/>
    </row>
    <row r="1571" spans="1:6" s="413" customFormat="1" x14ac:dyDescent="0.25">
      <c r="A1571" s="218"/>
      <c r="B1571" s="219"/>
      <c r="D1571" s="253"/>
      <c r="E1571" s="253"/>
      <c r="F1571" s="257"/>
    </row>
    <row r="1572" spans="1:6" s="413" customFormat="1" x14ac:dyDescent="0.25">
      <c r="A1572" s="218"/>
      <c r="B1572" s="219"/>
      <c r="D1572" s="253"/>
      <c r="E1572" s="253"/>
      <c r="F1572" s="257"/>
    </row>
    <row r="1573" spans="1:6" s="413" customFormat="1" x14ac:dyDescent="0.25">
      <c r="A1573" s="218"/>
      <c r="B1573" s="219"/>
      <c r="D1573" s="253"/>
      <c r="E1573" s="253"/>
      <c r="F1573" s="257"/>
    </row>
    <row r="1574" spans="1:6" s="413" customFormat="1" x14ac:dyDescent="0.25">
      <c r="A1574" s="218"/>
      <c r="B1574" s="219"/>
      <c r="D1574" s="253"/>
      <c r="E1574" s="253"/>
      <c r="F1574" s="257"/>
    </row>
    <row r="1575" spans="1:6" s="413" customFormat="1" x14ac:dyDescent="0.25">
      <c r="A1575" s="218"/>
      <c r="B1575" s="219"/>
      <c r="D1575" s="253"/>
      <c r="E1575" s="253"/>
      <c r="F1575" s="257"/>
    </row>
    <row r="1576" spans="1:6" s="413" customFormat="1" x14ac:dyDescent="0.25">
      <c r="A1576" s="218"/>
      <c r="B1576" s="219"/>
      <c r="D1576" s="253"/>
      <c r="E1576" s="253"/>
      <c r="F1576" s="257"/>
    </row>
    <row r="1577" spans="1:6" s="413" customFormat="1" x14ac:dyDescent="0.25">
      <c r="A1577" s="218"/>
      <c r="B1577" s="219"/>
      <c r="D1577" s="253"/>
      <c r="E1577" s="253"/>
      <c r="F1577" s="257"/>
    </row>
    <row r="1578" spans="1:6" s="413" customFormat="1" x14ac:dyDescent="0.25">
      <c r="A1578" s="218"/>
      <c r="B1578" s="219"/>
      <c r="D1578" s="253"/>
      <c r="E1578" s="253"/>
      <c r="F1578" s="257"/>
    </row>
    <row r="1579" spans="1:6" s="413" customFormat="1" x14ac:dyDescent="0.25">
      <c r="A1579" s="218"/>
      <c r="B1579" s="219"/>
      <c r="D1579" s="253"/>
      <c r="E1579" s="253"/>
      <c r="F1579" s="257"/>
    </row>
    <row r="1580" spans="1:6" s="413" customFormat="1" x14ac:dyDescent="0.25">
      <c r="A1580" s="218"/>
      <c r="B1580" s="219"/>
      <c r="D1580" s="253"/>
      <c r="E1580" s="253"/>
      <c r="F1580" s="257"/>
    </row>
    <row r="1581" spans="1:6" s="413" customFormat="1" x14ac:dyDescent="0.25">
      <c r="A1581" s="218"/>
      <c r="B1581" s="219"/>
      <c r="D1581" s="253"/>
      <c r="E1581" s="253"/>
      <c r="F1581" s="257"/>
    </row>
    <row r="1582" spans="1:6" s="413" customFormat="1" x14ac:dyDescent="0.25">
      <c r="A1582" s="218"/>
      <c r="B1582" s="219"/>
      <c r="D1582" s="253"/>
      <c r="E1582" s="253"/>
      <c r="F1582" s="257"/>
    </row>
    <row r="1583" spans="1:6" s="413" customFormat="1" x14ac:dyDescent="0.25">
      <c r="A1583" s="218"/>
      <c r="B1583" s="219"/>
      <c r="D1583" s="253"/>
      <c r="E1583" s="253"/>
      <c r="F1583" s="257"/>
    </row>
    <row r="1584" spans="1:6" s="413" customFormat="1" x14ac:dyDescent="0.25">
      <c r="A1584" s="218"/>
      <c r="B1584" s="219"/>
      <c r="D1584" s="253"/>
      <c r="E1584" s="253"/>
      <c r="F1584" s="257"/>
    </row>
    <row r="1585" spans="1:6" s="413" customFormat="1" x14ac:dyDescent="0.25">
      <c r="A1585" s="218"/>
      <c r="B1585" s="219"/>
      <c r="D1585" s="253"/>
      <c r="E1585" s="253"/>
      <c r="F1585" s="257"/>
    </row>
    <row r="1586" spans="1:6" s="413" customFormat="1" x14ac:dyDescent="0.25">
      <c r="A1586" s="218"/>
      <c r="B1586" s="219"/>
      <c r="D1586" s="253"/>
      <c r="E1586" s="253"/>
      <c r="F1586" s="257"/>
    </row>
    <row r="1587" spans="1:6" s="413" customFormat="1" x14ac:dyDescent="0.25">
      <c r="A1587" s="218"/>
      <c r="B1587" s="219"/>
      <c r="D1587" s="253"/>
      <c r="E1587" s="253"/>
      <c r="F1587" s="257"/>
    </row>
    <row r="1588" spans="1:6" s="413" customFormat="1" x14ac:dyDescent="0.25">
      <c r="A1588" s="218"/>
      <c r="B1588" s="219"/>
      <c r="D1588" s="253"/>
      <c r="E1588" s="253"/>
      <c r="F1588" s="257"/>
    </row>
    <row r="1589" spans="1:6" s="413" customFormat="1" x14ac:dyDescent="0.25">
      <c r="A1589" s="218"/>
      <c r="B1589" s="219"/>
      <c r="D1589" s="253"/>
      <c r="E1589" s="260"/>
      <c r="F1589" s="257"/>
    </row>
    <row r="1590" spans="1:6" s="413" customFormat="1" x14ac:dyDescent="0.25">
      <c r="A1590" s="218"/>
      <c r="B1590" s="219"/>
      <c r="D1590" s="220"/>
      <c r="E1590" s="255"/>
      <c r="F1590" s="236"/>
    </row>
    <row r="1591" spans="1:6" s="413" customFormat="1" x14ac:dyDescent="0.25">
      <c r="A1591" s="218"/>
      <c r="B1591" s="236"/>
      <c r="C1591" s="236"/>
      <c r="D1591" s="255"/>
      <c r="E1591" s="255"/>
      <c r="F1591" s="236"/>
    </row>
    <row r="1592" spans="1:6" s="413" customFormat="1" x14ac:dyDescent="0.25">
      <c r="A1592" s="218"/>
      <c r="B1592" s="236"/>
      <c r="C1592" s="269"/>
      <c r="D1592" s="253"/>
      <c r="E1592" s="253"/>
    </row>
    <row r="1593" spans="1:6" s="413" customFormat="1" x14ac:dyDescent="0.25">
      <c r="A1593" s="218"/>
      <c r="B1593" s="236"/>
      <c r="C1593" s="269"/>
      <c r="D1593" s="255"/>
      <c r="E1593" s="255"/>
      <c r="F1593" s="236"/>
    </row>
    <row r="1594" spans="1:6" s="413" customFormat="1" x14ac:dyDescent="0.25">
      <c r="A1594" s="218"/>
      <c r="B1594" s="236"/>
      <c r="C1594" s="269"/>
      <c r="D1594" s="255"/>
      <c r="E1594" s="255"/>
      <c r="F1594" s="236"/>
    </row>
    <row r="1595" spans="1:6" s="413" customFormat="1" x14ac:dyDescent="0.25">
      <c r="A1595" s="218"/>
      <c r="B1595" s="236"/>
      <c r="C1595" s="269"/>
      <c r="D1595" s="255"/>
      <c r="E1595" s="255"/>
      <c r="F1595" s="236"/>
    </row>
    <row r="1596" spans="1:6" s="413" customFormat="1" x14ac:dyDescent="0.25">
      <c r="A1596" s="218"/>
      <c r="B1596" s="236"/>
      <c r="C1596" s="269"/>
      <c r="D1596" s="253"/>
      <c r="E1596" s="253"/>
    </row>
    <row r="1597" spans="1:6" s="413" customFormat="1" x14ac:dyDescent="0.25">
      <c r="A1597" s="218"/>
      <c r="B1597" s="233"/>
      <c r="C1597" s="236"/>
      <c r="D1597" s="255"/>
      <c r="E1597" s="255"/>
      <c r="F1597" s="236"/>
    </row>
    <row r="1598" spans="1:6" s="413" customFormat="1" x14ac:dyDescent="0.25">
      <c r="A1598" s="258"/>
      <c r="B1598" s="233"/>
      <c r="C1598" s="236"/>
      <c r="D1598" s="255"/>
      <c r="E1598" s="255"/>
      <c r="F1598" s="236"/>
    </row>
    <row r="1599" spans="1:6" s="413" customFormat="1" x14ac:dyDescent="0.25">
      <c r="A1599" s="218"/>
      <c r="B1599" s="219"/>
      <c r="D1599" s="220"/>
      <c r="E1599" s="253"/>
      <c r="F1599" s="257"/>
    </row>
    <row r="1600" spans="1:6" s="413" customFormat="1" x14ac:dyDescent="0.25">
      <c r="A1600" s="218"/>
      <c r="B1600" s="219"/>
      <c r="D1600" s="220"/>
      <c r="E1600" s="253"/>
      <c r="F1600" s="257"/>
    </row>
    <row r="1601" spans="1:6" s="413" customFormat="1" x14ac:dyDescent="0.25">
      <c r="A1601" s="218"/>
      <c r="B1601" s="219"/>
      <c r="D1601" s="220"/>
      <c r="E1601" s="253"/>
      <c r="F1601" s="257"/>
    </row>
    <row r="1602" spans="1:6" s="413" customFormat="1" x14ac:dyDescent="0.25">
      <c r="A1602" s="218"/>
      <c r="B1602" s="219"/>
      <c r="D1602" s="220"/>
      <c r="E1602" s="253"/>
      <c r="F1602" s="257"/>
    </row>
    <row r="1603" spans="1:6" s="413" customFormat="1" x14ac:dyDescent="0.25">
      <c r="A1603" s="218"/>
      <c r="B1603" s="219"/>
      <c r="D1603" s="220"/>
      <c r="E1603" s="253"/>
      <c r="F1603" s="257"/>
    </row>
    <row r="1604" spans="1:6" s="413" customFormat="1" x14ac:dyDescent="0.25">
      <c r="A1604" s="218"/>
      <c r="B1604" s="219"/>
      <c r="D1604" s="220"/>
      <c r="E1604" s="253"/>
      <c r="F1604" s="257"/>
    </row>
    <row r="1605" spans="1:6" s="413" customFormat="1" x14ac:dyDescent="0.25">
      <c r="A1605" s="218"/>
      <c r="B1605" s="268"/>
      <c r="D1605" s="220"/>
      <c r="E1605" s="253"/>
      <c r="F1605" s="257"/>
    </row>
    <row r="1606" spans="1:6" s="413" customFormat="1" x14ac:dyDescent="0.25">
      <c r="A1606" s="218"/>
      <c r="B1606" s="268"/>
      <c r="D1606" s="220"/>
      <c r="E1606" s="253"/>
      <c r="F1606" s="257"/>
    </row>
    <row r="1607" spans="1:6" s="413" customFormat="1" x14ac:dyDescent="0.25">
      <c r="A1607" s="218"/>
      <c r="B1607" s="268"/>
      <c r="D1607" s="216"/>
      <c r="E1607" s="253"/>
      <c r="F1607" s="257"/>
    </row>
    <row r="1608" spans="1:6" s="413" customFormat="1" x14ac:dyDescent="0.25">
      <c r="A1608" s="218"/>
      <c r="B1608" s="268"/>
      <c r="D1608" s="216"/>
      <c r="E1608" s="253"/>
      <c r="F1608" s="257"/>
    </row>
    <row r="1609" spans="1:6" s="413" customFormat="1" x14ac:dyDescent="0.25">
      <c r="A1609" s="218"/>
      <c r="B1609" s="268"/>
      <c r="D1609" s="216"/>
      <c r="E1609" s="253"/>
      <c r="F1609" s="257"/>
    </row>
    <row r="1610" spans="1:6" s="413" customFormat="1" x14ac:dyDescent="0.25">
      <c r="A1610" s="218"/>
      <c r="B1610" s="268"/>
      <c r="D1610" s="216"/>
      <c r="E1610" s="253"/>
      <c r="F1610" s="257"/>
    </row>
    <row r="1611" spans="1:6" s="413" customFormat="1" x14ac:dyDescent="0.25">
      <c r="A1611" s="218"/>
      <c r="B1611" s="268"/>
      <c r="D1611" s="216"/>
      <c r="E1611" s="253"/>
      <c r="F1611" s="257"/>
    </row>
    <row r="1612" spans="1:6" s="413" customFormat="1" x14ac:dyDescent="0.25">
      <c r="A1612" s="218"/>
      <c r="B1612" s="268"/>
      <c r="D1612" s="216"/>
      <c r="E1612" s="253"/>
      <c r="F1612" s="257"/>
    </row>
    <row r="1613" spans="1:6" s="413" customFormat="1" x14ac:dyDescent="0.25">
      <c r="A1613" s="218"/>
      <c r="B1613" s="268"/>
      <c r="D1613" s="216"/>
      <c r="E1613" s="253"/>
      <c r="F1613" s="257"/>
    </row>
    <row r="1614" spans="1:6" s="413" customFormat="1" x14ac:dyDescent="0.25">
      <c r="A1614" s="218"/>
      <c r="B1614" s="268"/>
      <c r="D1614" s="216"/>
      <c r="E1614" s="253"/>
      <c r="F1614" s="257"/>
    </row>
    <row r="1615" spans="1:6" s="413" customFormat="1" x14ac:dyDescent="0.25">
      <c r="A1615" s="218"/>
      <c r="B1615" s="268"/>
      <c r="D1615" s="216"/>
      <c r="E1615" s="253"/>
      <c r="F1615" s="257"/>
    </row>
    <row r="1616" spans="1:6" s="413" customFormat="1" x14ac:dyDescent="0.25">
      <c r="A1616" s="218"/>
      <c r="B1616" s="268"/>
      <c r="D1616" s="216"/>
      <c r="E1616" s="253"/>
      <c r="F1616" s="257"/>
    </row>
    <row r="1617" spans="1:6" s="413" customFormat="1" x14ac:dyDescent="0.25">
      <c r="A1617" s="218"/>
      <c r="B1617" s="268"/>
      <c r="D1617" s="216"/>
      <c r="E1617" s="253"/>
      <c r="F1617" s="257"/>
    </row>
    <row r="1618" spans="1:6" s="413" customFormat="1" x14ac:dyDescent="0.25">
      <c r="A1618" s="218"/>
      <c r="B1618" s="268"/>
      <c r="D1618" s="216"/>
      <c r="E1618" s="253"/>
      <c r="F1618" s="257"/>
    </row>
    <row r="1619" spans="1:6" s="413" customFormat="1" x14ac:dyDescent="0.25">
      <c r="A1619" s="218"/>
      <c r="B1619" s="268"/>
      <c r="D1619" s="216"/>
      <c r="E1619" s="253"/>
      <c r="F1619" s="257"/>
    </row>
    <row r="1620" spans="1:6" s="413" customFormat="1" x14ac:dyDescent="0.25">
      <c r="A1620" s="218"/>
      <c r="B1620" s="268"/>
      <c r="D1620" s="216"/>
      <c r="E1620" s="253"/>
      <c r="F1620" s="257"/>
    </row>
    <row r="1621" spans="1:6" s="413" customFormat="1" x14ac:dyDescent="0.25">
      <c r="A1621" s="218"/>
      <c r="B1621" s="268"/>
      <c r="D1621" s="216"/>
      <c r="E1621" s="253"/>
      <c r="F1621" s="257"/>
    </row>
    <row r="1622" spans="1:6" s="413" customFormat="1" x14ac:dyDescent="0.25">
      <c r="A1622" s="218"/>
      <c r="B1622" s="268"/>
      <c r="D1622" s="216"/>
      <c r="E1622" s="253"/>
      <c r="F1622" s="257"/>
    </row>
    <row r="1623" spans="1:6" s="413" customFormat="1" x14ac:dyDescent="0.25">
      <c r="A1623" s="218"/>
      <c r="B1623" s="268"/>
      <c r="D1623" s="216"/>
      <c r="E1623" s="253"/>
      <c r="F1623" s="257"/>
    </row>
    <row r="1624" spans="1:6" s="413" customFormat="1" x14ac:dyDescent="0.25">
      <c r="A1624" s="218"/>
      <c r="B1624" s="268"/>
      <c r="D1624" s="216"/>
      <c r="E1624" s="253"/>
      <c r="F1624" s="257"/>
    </row>
    <row r="1625" spans="1:6" s="413" customFormat="1" x14ac:dyDescent="0.25">
      <c r="A1625" s="218"/>
      <c r="B1625" s="268"/>
      <c r="D1625" s="216"/>
      <c r="E1625" s="253"/>
      <c r="F1625" s="257"/>
    </row>
    <row r="1626" spans="1:6" s="413" customFormat="1" x14ac:dyDescent="0.25">
      <c r="A1626" s="218"/>
      <c r="B1626" s="268"/>
      <c r="D1626" s="216"/>
      <c r="E1626" s="253"/>
      <c r="F1626" s="257"/>
    </row>
    <row r="1627" spans="1:6" s="413" customFormat="1" x14ac:dyDescent="0.25">
      <c r="A1627" s="218"/>
      <c r="B1627" s="268"/>
      <c r="D1627" s="216"/>
      <c r="E1627" s="253"/>
      <c r="F1627" s="257"/>
    </row>
    <row r="1628" spans="1:6" s="413" customFormat="1" x14ac:dyDescent="0.25">
      <c r="A1628" s="218"/>
      <c r="B1628" s="268"/>
      <c r="D1628" s="216"/>
      <c r="E1628" s="253"/>
      <c r="F1628" s="257"/>
    </row>
    <row r="1629" spans="1:6" s="413" customFormat="1" x14ac:dyDescent="0.25">
      <c r="A1629" s="218"/>
      <c r="B1629" s="268"/>
      <c r="D1629" s="216"/>
      <c r="E1629" s="253"/>
      <c r="F1629" s="257"/>
    </row>
    <row r="1630" spans="1:6" s="413" customFormat="1" x14ac:dyDescent="0.25">
      <c r="A1630" s="218"/>
      <c r="B1630" s="219"/>
      <c r="D1630" s="216"/>
      <c r="E1630" s="253"/>
      <c r="F1630" s="257"/>
    </row>
    <row r="1631" spans="1:6" s="413" customFormat="1" x14ac:dyDescent="0.25">
      <c r="A1631" s="218"/>
      <c r="B1631" s="268"/>
      <c r="D1631" s="216"/>
      <c r="E1631" s="253"/>
      <c r="F1631" s="257"/>
    </row>
    <row r="1632" spans="1:6" s="413" customFormat="1" x14ac:dyDescent="0.25">
      <c r="A1632" s="218"/>
      <c r="B1632" s="268"/>
      <c r="D1632" s="216"/>
      <c r="E1632" s="253"/>
      <c r="F1632" s="257"/>
    </row>
    <row r="1633" spans="1:6" s="413" customFormat="1" x14ac:dyDescent="0.25">
      <c r="A1633" s="218"/>
      <c r="B1633" s="268"/>
      <c r="D1633" s="216"/>
      <c r="E1633" s="253"/>
      <c r="F1633" s="257"/>
    </row>
    <row r="1634" spans="1:6" s="413" customFormat="1" x14ac:dyDescent="0.25">
      <c r="A1634" s="218"/>
      <c r="B1634" s="268"/>
      <c r="D1634" s="216"/>
      <c r="E1634" s="253"/>
      <c r="F1634" s="257"/>
    </row>
    <row r="1635" spans="1:6" s="413" customFormat="1" x14ac:dyDescent="0.25">
      <c r="A1635" s="218"/>
      <c r="B1635" s="268"/>
      <c r="D1635" s="216"/>
      <c r="E1635" s="253"/>
      <c r="F1635" s="257"/>
    </row>
    <row r="1636" spans="1:6" s="413" customFormat="1" x14ac:dyDescent="0.25">
      <c r="A1636" s="218"/>
      <c r="B1636" s="268"/>
      <c r="D1636" s="216"/>
      <c r="E1636" s="253"/>
      <c r="F1636" s="257"/>
    </row>
    <row r="1637" spans="1:6" s="413" customFormat="1" x14ac:dyDescent="0.25">
      <c r="A1637" s="218"/>
      <c r="B1637" s="268"/>
      <c r="D1637" s="216"/>
      <c r="E1637" s="253"/>
      <c r="F1637" s="257"/>
    </row>
    <row r="1638" spans="1:6" s="413" customFormat="1" x14ac:dyDescent="0.25">
      <c r="A1638" s="218"/>
      <c r="B1638" s="268"/>
      <c r="D1638" s="216"/>
      <c r="E1638" s="253"/>
      <c r="F1638" s="257"/>
    </row>
    <row r="1639" spans="1:6" s="413" customFormat="1" x14ac:dyDescent="0.25">
      <c r="A1639" s="218"/>
      <c r="B1639" s="268"/>
      <c r="D1639" s="216"/>
      <c r="E1639" s="253"/>
      <c r="F1639" s="257"/>
    </row>
    <row r="1640" spans="1:6" s="413" customFormat="1" x14ac:dyDescent="0.25">
      <c r="A1640" s="218"/>
      <c r="B1640" s="268"/>
      <c r="D1640" s="216"/>
      <c r="E1640" s="253"/>
      <c r="F1640" s="257"/>
    </row>
    <row r="1641" spans="1:6" s="413" customFormat="1" x14ac:dyDescent="0.25">
      <c r="A1641" s="218"/>
      <c r="B1641" s="268"/>
      <c r="D1641" s="216"/>
      <c r="E1641" s="253"/>
      <c r="F1641" s="257"/>
    </row>
    <row r="1642" spans="1:6" x14ac:dyDescent="0.25">
      <c r="B1642" s="268"/>
      <c r="D1642" s="216"/>
      <c r="F1642" s="257"/>
    </row>
    <row r="1643" spans="1:6" x14ac:dyDescent="0.25">
      <c r="A1643" s="258"/>
      <c r="B1643" s="238"/>
      <c r="C1643" s="238"/>
      <c r="D1643" s="76"/>
      <c r="E1643" s="76"/>
      <c r="F1643" s="238"/>
    </row>
    <row r="1644" spans="1:6" x14ac:dyDescent="0.25">
      <c r="A1644" s="258"/>
      <c r="B1644" s="460"/>
      <c r="C1644" s="258"/>
      <c r="D1644" s="293"/>
      <c r="E1644" s="293"/>
      <c r="F1644" s="265"/>
    </row>
    <row r="1645" spans="1:6" x14ac:dyDescent="0.25">
      <c r="B1645" s="473"/>
      <c r="C1645" s="218"/>
      <c r="F1645" s="254"/>
    </row>
    <row r="1646" spans="1:6" x14ac:dyDescent="0.25">
      <c r="B1646" s="335"/>
      <c r="C1646" s="218"/>
      <c r="F1646" s="254"/>
    </row>
    <row r="1647" spans="1:6" x14ac:dyDescent="0.25">
      <c r="B1647" s="473"/>
      <c r="C1647" s="218"/>
      <c r="F1647" s="254"/>
    </row>
    <row r="1648" spans="1:6" x14ac:dyDescent="0.25">
      <c r="B1648" s="473"/>
      <c r="C1648" s="218"/>
      <c r="F1648" s="254"/>
    </row>
    <row r="1649" spans="1:6" x14ac:dyDescent="0.25">
      <c r="B1649" s="219"/>
      <c r="C1649" s="218"/>
      <c r="F1649" s="254"/>
    </row>
    <row r="1650" spans="1:6" x14ac:dyDescent="0.25">
      <c r="B1650" s="219"/>
      <c r="C1650" s="218"/>
      <c r="F1650" s="254"/>
    </row>
    <row r="1651" spans="1:6" x14ac:dyDescent="0.25">
      <c r="B1651" s="219"/>
      <c r="C1651" s="218"/>
      <c r="F1651" s="254"/>
    </row>
    <row r="1652" spans="1:6" x14ac:dyDescent="0.25">
      <c r="B1652" s="219"/>
      <c r="C1652" s="218"/>
      <c r="F1652" s="254"/>
    </row>
    <row r="1653" spans="1:6" x14ac:dyDescent="0.25">
      <c r="B1653" s="219"/>
      <c r="C1653" s="218"/>
      <c r="F1653" s="254"/>
    </row>
    <row r="1654" spans="1:6" x14ac:dyDescent="0.25">
      <c r="B1654" s="219"/>
      <c r="C1654" s="218"/>
      <c r="F1654" s="254"/>
    </row>
    <row r="1655" spans="1:6" x14ac:dyDescent="0.25">
      <c r="B1655" s="219"/>
      <c r="C1655" s="218"/>
      <c r="F1655" s="254"/>
    </row>
    <row r="1656" spans="1:6" x14ac:dyDescent="0.25">
      <c r="B1656" s="219"/>
      <c r="C1656" s="218"/>
      <c r="F1656" s="254"/>
    </row>
    <row r="1657" spans="1:6" x14ac:dyDescent="0.25">
      <c r="B1657" s="219"/>
      <c r="C1657" s="218"/>
      <c r="F1657" s="254"/>
    </row>
    <row r="1658" spans="1:6" s="413" customFormat="1" x14ac:dyDescent="0.25">
      <c r="A1658" s="218"/>
      <c r="B1658" s="219"/>
      <c r="C1658" s="218"/>
      <c r="D1658" s="253"/>
      <c r="E1658" s="253"/>
      <c r="F1658" s="254"/>
    </row>
    <row r="1659" spans="1:6" s="413" customFormat="1" x14ac:dyDescent="0.25">
      <c r="A1659" s="218"/>
      <c r="B1659" s="219"/>
      <c r="C1659" s="218"/>
      <c r="D1659" s="253"/>
      <c r="E1659" s="253"/>
      <c r="F1659" s="254"/>
    </row>
    <row r="1660" spans="1:6" s="413" customFormat="1" x14ac:dyDescent="0.25">
      <c r="A1660" s="218"/>
      <c r="B1660" s="219"/>
      <c r="C1660" s="218"/>
      <c r="D1660" s="253"/>
      <c r="E1660" s="253"/>
      <c r="F1660" s="254"/>
    </row>
    <row r="1661" spans="1:6" s="413" customFormat="1" x14ac:dyDescent="0.25">
      <c r="A1661" s="218"/>
      <c r="B1661" s="219"/>
      <c r="C1661" s="218"/>
      <c r="D1661" s="253"/>
      <c r="E1661" s="253"/>
      <c r="F1661" s="254"/>
    </row>
    <row r="1662" spans="1:6" s="413" customFormat="1" x14ac:dyDescent="0.25">
      <c r="A1662" s="218"/>
      <c r="B1662" s="219"/>
      <c r="C1662" s="218"/>
      <c r="D1662" s="253"/>
      <c r="E1662" s="253"/>
      <c r="F1662" s="254"/>
    </row>
    <row r="1663" spans="1:6" s="413" customFormat="1" x14ac:dyDescent="0.25">
      <c r="A1663" s="218"/>
      <c r="B1663" s="219"/>
      <c r="C1663" s="218"/>
      <c r="D1663" s="253"/>
      <c r="E1663" s="253"/>
      <c r="F1663" s="254"/>
    </row>
    <row r="1664" spans="1:6" s="413" customFormat="1" x14ac:dyDescent="0.25">
      <c r="A1664" s="218"/>
      <c r="B1664" s="219"/>
      <c r="C1664" s="218"/>
      <c r="D1664" s="253"/>
      <c r="E1664" s="253"/>
      <c r="F1664" s="254"/>
    </row>
    <row r="1665" spans="1:6" s="413" customFormat="1" x14ac:dyDescent="0.25">
      <c r="A1665" s="218"/>
      <c r="B1665" s="219"/>
      <c r="C1665" s="218"/>
      <c r="D1665" s="253"/>
      <c r="E1665" s="253"/>
      <c r="F1665" s="254"/>
    </row>
    <row r="1666" spans="1:6" s="413" customFormat="1" x14ac:dyDescent="0.25">
      <c r="A1666" s="218"/>
      <c r="B1666" s="219"/>
      <c r="C1666" s="218"/>
      <c r="D1666" s="253"/>
      <c r="E1666" s="253"/>
      <c r="F1666" s="254"/>
    </row>
    <row r="1667" spans="1:6" s="413" customFormat="1" x14ac:dyDescent="0.25">
      <c r="A1667" s="218"/>
      <c r="B1667" s="219"/>
      <c r="C1667" s="218"/>
      <c r="D1667" s="253"/>
      <c r="E1667" s="253"/>
      <c r="F1667" s="254"/>
    </row>
    <row r="1668" spans="1:6" s="413" customFormat="1" x14ac:dyDescent="0.25">
      <c r="A1668" s="218"/>
      <c r="B1668" s="219"/>
      <c r="C1668" s="218"/>
      <c r="D1668" s="253"/>
      <c r="E1668" s="253"/>
      <c r="F1668" s="254"/>
    </row>
    <row r="1669" spans="1:6" s="413" customFormat="1" x14ac:dyDescent="0.25">
      <c r="A1669" s="218"/>
      <c r="B1669" s="219"/>
      <c r="C1669" s="218"/>
      <c r="D1669" s="253"/>
      <c r="E1669" s="253"/>
      <c r="F1669" s="254"/>
    </row>
    <row r="1670" spans="1:6" s="413" customFormat="1" x14ac:dyDescent="0.25">
      <c r="A1670" s="218"/>
      <c r="B1670" s="219"/>
      <c r="C1670" s="218"/>
      <c r="D1670" s="253"/>
      <c r="E1670" s="253"/>
      <c r="F1670" s="254"/>
    </row>
    <row r="1671" spans="1:6" s="413" customFormat="1" x14ac:dyDescent="0.25">
      <c r="A1671" s="218"/>
      <c r="B1671" s="219"/>
      <c r="C1671" s="218"/>
      <c r="D1671" s="253"/>
      <c r="E1671" s="253"/>
      <c r="F1671" s="254"/>
    </row>
    <row r="1672" spans="1:6" s="413" customFormat="1" x14ac:dyDescent="0.25">
      <c r="A1672" s="218"/>
      <c r="B1672" s="219"/>
      <c r="C1672" s="218"/>
      <c r="D1672" s="253"/>
      <c r="E1672" s="253"/>
      <c r="F1672" s="254"/>
    </row>
    <row r="1673" spans="1:6" s="413" customFormat="1" x14ac:dyDescent="0.25">
      <c r="A1673" s="218"/>
      <c r="B1673" s="219"/>
      <c r="C1673" s="218"/>
      <c r="D1673" s="253"/>
      <c r="E1673" s="253"/>
      <c r="F1673" s="254"/>
    </row>
    <row r="1674" spans="1:6" s="413" customFormat="1" x14ac:dyDescent="0.25">
      <c r="A1674" s="218"/>
      <c r="B1674" s="219"/>
      <c r="C1674" s="218"/>
      <c r="D1674" s="253"/>
      <c r="E1674" s="253"/>
      <c r="F1674" s="254"/>
    </row>
    <row r="1675" spans="1:6" s="413" customFormat="1" x14ac:dyDescent="0.25">
      <c r="A1675" s="218"/>
      <c r="B1675" s="219"/>
      <c r="C1675" s="218"/>
      <c r="D1675" s="253"/>
      <c r="E1675" s="253"/>
      <c r="F1675" s="254"/>
    </row>
    <row r="1676" spans="1:6" s="413" customFormat="1" x14ac:dyDescent="0.25">
      <c r="A1676" s="258"/>
      <c r="B1676" s="460"/>
      <c r="C1676" s="258"/>
      <c r="D1676" s="253"/>
      <c r="E1676" s="253"/>
      <c r="F1676" s="265"/>
    </row>
    <row r="1677" spans="1:6" s="413" customFormat="1" x14ac:dyDescent="0.25">
      <c r="A1677" s="218"/>
      <c r="B1677" s="219"/>
      <c r="C1677" s="218"/>
      <c r="D1677" s="253"/>
      <c r="E1677" s="253"/>
      <c r="F1677" s="254"/>
    </row>
    <row r="1678" spans="1:6" s="413" customFormat="1" x14ac:dyDescent="0.25">
      <c r="A1678" s="218"/>
      <c r="B1678" s="219"/>
      <c r="C1678" s="218"/>
      <c r="D1678" s="253"/>
      <c r="E1678" s="253"/>
      <c r="F1678" s="254"/>
    </row>
    <row r="1679" spans="1:6" s="413" customFormat="1" x14ac:dyDescent="0.25">
      <c r="A1679" s="218"/>
      <c r="B1679" s="219"/>
      <c r="C1679" s="218"/>
      <c r="D1679" s="253"/>
      <c r="E1679" s="253"/>
      <c r="F1679" s="254"/>
    </row>
    <row r="1680" spans="1:6" s="413" customFormat="1" x14ac:dyDescent="0.25">
      <c r="A1680" s="218"/>
      <c r="B1680" s="219"/>
      <c r="C1680" s="218"/>
      <c r="D1680" s="253"/>
      <c r="E1680" s="253"/>
      <c r="F1680" s="254"/>
    </row>
    <row r="1681" spans="1:6" s="413" customFormat="1" x14ac:dyDescent="0.25">
      <c r="A1681" s="218"/>
      <c r="B1681" s="219"/>
      <c r="C1681" s="218"/>
      <c r="D1681" s="253"/>
      <c r="E1681" s="253"/>
      <c r="F1681" s="254"/>
    </row>
    <row r="1682" spans="1:6" s="413" customFormat="1" x14ac:dyDescent="0.25">
      <c r="A1682" s="218"/>
      <c r="B1682" s="219"/>
      <c r="C1682" s="218"/>
      <c r="D1682" s="253"/>
      <c r="E1682" s="253"/>
      <c r="F1682" s="254"/>
    </row>
    <row r="1683" spans="1:6" s="413" customFormat="1" x14ac:dyDescent="0.25">
      <c r="A1683" s="218"/>
      <c r="B1683" s="219"/>
      <c r="C1683" s="218"/>
      <c r="D1683" s="253"/>
      <c r="E1683" s="253"/>
      <c r="F1683" s="254"/>
    </row>
    <row r="1684" spans="1:6" s="413" customFormat="1" x14ac:dyDescent="0.25">
      <c r="A1684" s="218"/>
      <c r="B1684" s="219"/>
      <c r="C1684" s="218"/>
      <c r="D1684" s="253"/>
      <c r="E1684" s="253"/>
      <c r="F1684" s="254"/>
    </row>
    <row r="1685" spans="1:6" s="413" customFormat="1" x14ac:dyDescent="0.25">
      <c r="A1685" s="218"/>
      <c r="B1685" s="219"/>
      <c r="C1685" s="218"/>
      <c r="D1685" s="253"/>
      <c r="E1685" s="253"/>
      <c r="F1685" s="254"/>
    </row>
    <row r="1686" spans="1:6" s="413" customFormat="1" x14ac:dyDescent="0.25">
      <c r="A1686" s="218"/>
      <c r="B1686" s="219"/>
      <c r="C1686" s="218"/>
      <c r="D1686" s="253"/>
      <c r="E1686" s="253"/>
      <c r="F1686" s="254"/>
    </row>
    <row r="1687" spans="1:6" s="413" customFormat="1" x14ac:dyDescent="0.25">
      <c r="A1687" s="218"/>
      <c r="B1687" s="219"/>
      <c r="C1687" s="218"/>
      <c r="D1687" s="253"/>
      <c r="E1687" s="253"/>
      <c r="F1687" s="254"/>
    </row>
    <row r="1688" spans="1:6" s="413" customFormat="1" x14ac:dyDescent="0.25">
      <c r="A1688" s="258"/>
      <c r="B1688" s="217"/>
      <c r="C1688" s="258"/>
      <c r="D1688" s="253"/>
      <c r="E1688" s="253"/>
      <c r="F1688" s="265"/>
    </row>
    <row r="1689" spans="1:6" s="413" customFormat="1" x14ac:dyDescent="0.25">
      <c r="A1689" s="218"/>
      <c r="B1689" s="219"/>
      <c r="C1689" s="218"/>
      <c r="D1689" s="253"/>
      <c r="E1689" s="253"/>
      <c r="F1689" s="254"/>
    </row>
    <row r="1690" spans="1:6" s="413" customFormat="1" x14ac:dyDescent="0.25">
      <c r="A1690" s="218"/>
      <c r="B1690" s="219"/>
      <c r="C1690" s="218"/>
      <c r="D1690" s="253"/>
      <c r="E1690" s="253"/>
      <c r="F1690" s="254"/>
    </row>
    <row r="1691" spans="1:6" s="413" customFormat="1" x14ac:dyDescent="0.25">
      <c r="A1691" s="218"/>
      <c r="B1691" s="219"/>
      <c r="C1691" s="218"/>
      <c r="D1691" s="253"/>
      <c r="E1691" s="253"/>
      <c r="F1691" s="254"/>
    </row>
    <row r="1692" spans="1:6" s="413" customFormat="1" x14ac:dyDescent="0.25">
      <c r="A1692" s="218"/>
      <c r="B1692" s="219"/>
      <c r="C1692" s="218"/>
      <c r="D1692" s="253"/>
      <c r="E1692" s="253"/>
      <c r="F1692" s="254"/>
    </row>
    <row r="1693" spans="1:6" s="413" customFormat="1" x14ac:dyDescent="0.25">
      <c r="A1693" s="218"/>
      <c r="B1693" s="219"/>
      <c r="C1693" s="218"/>
      <c r="D1693" s="253"/>
      <c r="E1693" s="253"/>
      <c r="F1693" s="254"/>
    </row>
    <row r="1694" spans="1:6" s="413" customFormat="1" x14ac:dyDescent="0.25">
      <c r="A1694" s="218"/>
      <c r="B1694" s="219"/>
      <c r="C1694" s="218"/>
      <c r="D1694" s="253"/>
      <c r="E1694" s="253"/>
      <c r="F1694" s="254"/>
    </row>
    <row r="1695" spans="1:6" s="413" customFormat="1" x14ac:dyDescent="0.25">
      <c r="A1695" s="218"/>
      <c r="B1695" s="219"/>
      <c r="C1695" s="218"/>
      <c r="D1695" s="253"/>
      <c r="E1695" s="253"/>
      <c r="F1695" s="254"/>
    </row>
    <row r="1696" spans="1:6" s="413" customFormat="1" x14ac:dyDescent="0.25">
      <c r="A1696" s="218"/>
      <c r="B1696" s="219"/>
      <c r="C1696" s="218"/>
      <c r="D1696" s="253"/>
      <c r="E1696" s="253"/>
      <c r="F1696" s="254"/>
    </row>
    <row r="1697" spans="1:6" s="413" customFormat="1" x14ac:dyDescent="0.25">
      <c r="A1697" s="218"/>
      <c r="B1697" s="219"/>
      <c r="C1697" s="218"/>
      <c r="D1697" s="253"/>
      <c r="E1697" s="253"/>
      <c r="F1697" s="254"/>
    </row>
    <row r="1698" spans="1:6" s="413" customFormat="1" x14ac:dyDescent="0.25">
      <c r="A1698" s="218"/>
      <c r="B1698" s="219"/>
      <c r="C1698" s="218"/>
      <c r="D1698" s="253"/>
      <c r="E1698" s="253"/>
      <c r="F1698" s="254"/>
    </row>
    <row r="1699" spans="1:6" s="413" customFormat="1" x14ac:dyDescent="0.25">
      <c r="A1699" s="218"/>
      <c r="B1699" s="219"/>
      <c r="C1699" s="218"/>
      <c r="D1699" s="253"/>
      <c r="E1699" s="253"/>
      <c r="F1699" s="254"/>
    </row>
    <row r="1700" spans="1:6" s="413" customFormat="1" x14ac:dyDescent="0.25">
      <c r="A1700" s="218"/>
      <c r="B1700" s="219"/>
      <c r="C1700" s="218"/>
      <c r="D1700" s="253"/>
      <c r="E1700" s="253"/>
      <c r="F1700" s="254"/>
    </row>
    <row r="1701" spans="1:6" s="413" customFormat="1" x14ac:dyDescent="0.25">
      <c r="A1701" s="218"/>
      <c r="B1701" s="219"/>
      <c r="C1701" s="218"/>
      <c r="D1701" s="253"/>
      <c r="E1701" s="253"/>
      <c r="F1701" s="254"/>
    </row>
    <row r="1702" spans="1:6" s="413" customFormat="1" x14ac:dyDescent="0.25">
      <c r="A1702" s="218"/>
      <c r="B1702" s="219"/>
      <c r="C1702" s="218"/>
      <c r="D1702" s="253"/>
      <c r="E1702" s="253"/>
      <c r="F1702" s="254"/>
    </row>
    <row r="1703" spans="1:6" s="413" customFormat="1" x14ac:dyDescent="0.25">
      <c r="A1703" s="218"/>
      <c r="B1703" s="219"/>
      <c r="C1703" s="218"/>
      <c r="D1703" s="253"/>
      <c r="E1703" s="253"/>
      <c r="F1703" s="254"/>
    </row>
    <row r="1704" spans="1:6" s="413" customFormat="1" x14ac:dyDescent="0.25">
      <c r="A1704" s="218"/>
      <c r="B1704" s="219"/>
      <c r="C1704" s="218"/>
      <c r="D1704" s="253"/>
      <c r="E1704" s="253"/>
      <c r="F1704" s="254"/>
    </row>
    <row r="1705" spans="1:6" s="413" customFormat="1" x14ac:dyDescent="0.25">
      <c r="A1705" s="218"/>
      <c r="B1705" s="219"/>
      <c r="C1705" s="218"/>
      <c r="D1705" s="253"/>
      <c r="E1705" s="253"/>
      <c r="F1705" s="254"/>
    </row>
    <row r="1706" spans="1:6" s="413" customFormat="1" x14ac:dyDescent="0.25">
      <c r="A1706" s="218"/>
      <c r="B1706" s="219"/>
      <c r="C1706" s="218"/>
      <c r="D1706" s="253"/>
      <c r="E1706" s="253"/>
      <c r="F1706" s="254"/>
    </row>
    <row r="1707" spans="1:6" s="413" customFormat="1" x14ac:dyDescent="0.25">
      <c r="A1707" s="218"/>
      <c r="B1707" s="219"/>
      <c r="C1707" s="218"/>
      <c r="D1707" s="253"/>
      <c r="E1707" s="253"/>
      <c r="F1707" s="254"/>
    </row>
    <row r="1708" spans="1:6" s="413" customFormat="1" x14ac:dyDescent="0.25">
      <c r="A1708" s="218"/>
      <c r="B1708" s="219"/>
      <c r="C1708" s="218"/>
      <c r="D1708" s="253"/>
      <c r="E1708" s="253"/>
      <c r="F1708" s="254"/>
    </row>
    <row r="1709" spans="1:6" s="413" customFormat="1" x14ac:dyDescent="0.25">
      <c r="A1709" s="218"/>
      <c r="B1709" s="219"/>
      <c r="C1709" s="218"/>
      <c r="D1709" s="253"/>
      <c r="E1709" s="253"/>
      <c r="F1709" s="254"/>
    </row>
    <row r="1710" spans="1:6" s="413" customFormat="1" x14ac:dyDescent="0.25">
      <c r="A1710" s="218"/>
      <c r="B1710" s="219"/>
      <c r="C1710" s="218"/>
      <c r="D1710" s="253"/>
      <c r="E1710" s="253"/>
      <c r="F1710" s="254"/>
    </row>
    <row r="1711" spans="1:6" s="413" customFormat="1" x14ac:dyDescent="0.25">
      <c r="A1711" s="218"/>
      <c r="B1711" s="219"/>
      <c r="C1711" s="218"/>
      <c r="D1711" s="253"/>
      <c r="E1711" s="253"/>
      <c r="F1711" s="254"/>
    </row>
    <row r="1712" spans="1:6" s="413" customFormat="1" x14ac:dyDescent="0.25">
      <c r="A1712" s="218"/>
      <c r="B1712" s="219"/>
      <c r="C1712" s="218"/>
      <c r="D1712" s="253"/>
      <c r="E1712" s="253"/>
      <c r="F1712" s="254"/>
    </row>
    <row r="1713" spans="1:6" s="413" customFormat="1" x14ac:dyDescent="0.25">
      <c r="A1713" s="218"/>
      <c r="B1713" s="219"/>
      <c r="C1713" s="218"/>
      <c r="D1713" s="253"/>
      <c r="E1713" s="253"/>
      <c r="F1713" s="254"/>
    </row>
    <row r="1714" spans="1:6" s="413" customFormat="1" x14ac:dyDescent="0.25">
      <c r="A1714" s="218"/>
      <c r="B1714" s="219"/>
      <c r="C1714" s="218"/>
      <c r="D1714" s="253"/>
      <c r="E1714" s="253"/>
      <c r="F1714" s="254"/>
    </row>
    <row r="1715" spans="1:6" s="413" customFormat="1" x14ac:dyDescent="0.25">
      <c r="A1715" s="218"/>
      <c r="B1715" s="219"/>
      <c r="C1715" s="218"/>
      <c r="D1715" s="253"/>
      <c r="E1715" s="253"/>
      <c r="F1715" s="254"/>
    </row>
    <row r="1716" spans="1:6" s="413" customFormat="1" x14ac:dyDescent="0.25">
      <c r="A1716" s="218"/>
      <c r="B1716" s="219"/>
      <c r="C1716" s="218"/>
      <c r="D1716" s="253"/>
      <c r="E1716" s="253"/>
      <c r="F1716" s="254"/>
    </row>
    <row r="1717" spans="1:6" s="413" customFormat="1" x14ac:dyDescent="0.25">
      <c r="A1717" s="218"/>
      <c r="B1717" s="219"/>
      <c r="C1717" s="218"/>
      <c r="D1717" s="253"/>
      <c r="E1717" s="253"/>
      <c r="F1717" s="254"/>
    </row>
    <row r="1718" spans="1:6" s="413" customFormat="1" x14ac:dyDescent="0.25">
      <c r="A1718" s="218"/>
      <c r="B1718" s="219"/>
      <c r="C1718" s="218"/>
      <c r="D1718" s="253"/>
      <c r="E1718" s="253"/>
      <c r="F1718" s="254"/>
    </row>
    <row r="1719" spans="1:6" s="413" customFormat="1" x14ac:dyDescent="0.25">
      <c r="A1719" s="218"/>
      <c r="C1719" s="218"/>
      <c r="D1719" s="253"/>
      <c r="E1719" s="253"/>
      <c r="F1719" s="254"/>
    </row>
    <row r="1720" spans="1:6" s="413" customFormat="1" x14ac:dyDescent="0.25">
      <c r="A1720" s="218"/>
      <c r="B1720" s="219"/>
      <c r="C1720" s="218"/>
      <c r="D1720" s="253"/>
      <c r="E1720" s="253"/>
      <c r="F1720" s="254"/>
    </row>
    <row r="1721" spans="1:6" s="413" customFormat="1" x14ac:dyDescent="0.25">
      <c r="A1721" s="218"/>
      <c r="B1721" s="219"/>
      <c r="C1721" s="218"/>
      <c r="D1721" s="253"/>
      <c r="E1721" s="253"/>
      <c r="F1721" s="254"/>
    </row>
    <row r="1722" spans="1:6" x14ac:dyDescent="0.25">
      <c r="B1722" s="219"/>
      <c r="C1722" s="218"/>
      <c r="F1722" s="254"/>
    </row>
    <row r="1723" spans="1:6" x14ac:dyDescent="0.25">
      <c r="B1723" s="219"/>
      <c r="C1723" s="218"/>
      <c r="F1723" s="254"/>
    </row>
    <row r="1724" spans="1:6" x14ac:dyDescent="0.25">
      <c r="B1724" s="219"/>
      <c r="C1724" s="218"/>
      <c r="F1724" s="254"/>
    </row>
    <row r="1726" spans="1:6" x14ac:dyDescent="0.25">
      <c r="A1726" s="236"/>
      <c r="C1726" s="236"/>
      <c r="D1726" s="255"/>
      <c r="E1726" s="255"/>
      <c r="F1726" s="236"/>
    </row>
    <row r="1728" spans="1:6" x14ac:dyDescent="0.25">
      <c r="A1728" s="245"/>
      <c r="B1728" s="233"/>
      <c r="C1728" s="238"/>
      <c r="D1728" s="76"/>
      <c r="E1728" s="76"/>
      <c r="F1728" s="238"/>
    </row>
    <row r="1729" spans="1:6" x14ac:dyDescent="0.25">
      <c r="A1729" s="258"/>
      <c r="B1729" s="460"/>
      <c r="D1729" s="220"/>
      <c r="F1729" s="257"/>
    </row>
    <row r="1730" spans="1:6" x14ac:dyDescent="0.25">
      <c r="A1730" s="262"/>
      <c r="B1730" s="313"/>
      <c r="C1730" s="281"/>
      <c r="D1730" s="314"/>
      <c r="E1730" s="315"/>
      <c r="F1730" s="316"/>
    </row>
    <row r="1731" spans="1:6" x14ac:dyDescent="0.25">
      <c r="B1731" s="473"/>
      <c r="F1731" s="257"/>
    </row>
    <row r="1732" spans="1:6" x14ac:dyDescent="0.25">
      <c r="B1732" s="473"/>
      <c r="F1732" s="257"/>
    </row>
    <row r="1733" spans="1:6" x14ac:dyDescent="0.25">
      <c r="B1733" s="473"/>
      <c r="F1733" s="257"/>
    </row>
    <row r="1734" spans="1:6" x14ac:dyDescent="0.25">
      <c r="B1734" s="473"/>
      <c r="F1734" s="257"/>
    </row>
    <row r="1735" spans="1:6" x14ac:dyDescent="0.25">
      <c r="A1735" s="262"/>
      <c r="B1735" s="313"/>
      <c r="C1735" s="281"/>
      <c r="F1735" s="316"/>
    </row>
    <row r="1736" spans="1:6" x14ac:dyDescent="0.25">
      <c r="B1736" s="473"/>
      <c r="F1736" s="257"/>
    </row>
    <row r="1737" spans="1:6" x14ac:dyDescent="0.25">
      <c r="B1737" s="473"/>
      <c r="F1737" s="257"/>
    </row>
    <row r="1738" spans="1:6" s="413" customFormat="1" x14ac:dyDescent="0.25">
      <c r="A1738" s="218"/>
      <c r="B1738" s="473"/>
      <c r="D1738" s="253"/>
      <c r="E1738" s="253"/>
      <c r="F1738" s="257"/>
    </row>
    <row r="1739" spans="1:6" s="413" customFormat="1" x14ac:dyDescent="0.25">
      <c r="A1739" s="218"/>
      <c r="B1739" s="473"/>
      <c r="D1739" s="253"/>
      <c r="E1739" s="253"/>
      <c r="F1739" s="257"/>
    </row>
    <row r="1740" spans="1:6" s="413" customFormat="1" x14ac:dyDescent="0.25">
      <c r="A1740" s="218"/>
      <c r="B1740" s="473"/>
      <c r="D1740" s="253"/>
      <c r="E1740" s="253"/>
      <c r="F1740" s="257"/>
    </row>
    <row r="1741" spans="1:6" s="413" customFormat="1" x14ac:dyDescent="0.25">
      <c r="A1741" s="218"/>
      <c r="B1741" s="473"/>
      <c r="D1741" s="253"/>
      <c r="E1741" s="253"/>
      <c r="F1741" s="257"/>
    </row>
    <row r="1742" spans="1:6" s="413" customFormat="1" x14ac:dyDescent="0.25">
      <c r="A1742" s="262"/>
      <c r="B1742" s="313"/>
      <c r="C1742" s="281"/>
      <c r="D1742" s="253"/>
      <c r="E1742" s="253"/>
      <c r="F1742" s="316"/>
    </row>
    <row r="1743" spans="1:6" s="413" customFormat="1" x14ac:dyDescent="0.25">
      <c r="A1743" s="218"/>
      <c r="B1743" s="473"/>
      <c r="D1743" s="253"/>
      <c r="E1743" s="253"/>
      <c r="F1743" s="257"/>
    </row>
    <row r="1744" spans="1:6" s="413" customFormat="1" x14ac:dyDescent="0.25">
      <c r="A1744" s="218"/>
      <c r="B1744" s="473"/>
      <c r="D1744" s="253"/>
      <c r="E1744" s="253"/>
      <c r="F1744" s="257"/>
    </row>
    <row r="1745" spans="1:6" s="413" customFormat="1" x14ac:dyDescent="0.25">
      <c r="A1745" s="262"/>
      <c r="B1745" s="313"/>
      <c r="C1745" s="281"/>
      <c r="D1745" s="253"/>
      <c r="E1745" s="253"/>
      <c r="F1745" s="316"/>
    </row>
    <row r="1746" spans="1:6" s="413" customFormat="1" x14ac:dyDescent="0.25">
      <c r="A1746" s="218"/>
      <c r="B1746" s="473"/>
      <c r="D1746" s="253"/>
      <c r="E1746" s="253"/>
      <c r="F1746" s="257"/>
    </row>
    <row r="1747" spans="1:6" s="413" customFormat="1" x14ac:dyDescent="0.25">
      <c r="A1747" s="218"/>
      <c r="B1747" s="473"/>
      <c r="D1747" s="253"/>
      <c r="E1747" s="253"/>
      <c r="F1747" s="257"/>
    </row>
    <row r="1748" spans="1:6" s="413" customFormat="1" x14ac:dyDescent="0.25">
      <c r="A1748" s="218"/>
      <c r="B1748" s="473"/>
      <c r="D1748" s="253"/>
      <c r="E1748" s="253"/>
      <c r="F1748" s="257"/>
    </row>
    <row r="1749" spans="1:6" s="413" customFormat="1" x14ac:dyDescent="0.25">
      <c r="A1749" s="218"/>
      <c r="B1749" s="473"/>
      <c r="D1749" s="253"/>
      <c r="E1749" s="253"/>
      <c r="F1749" s="257"/>
    </row>
    <row r="1750" spans="1:6" s="413" customFormat="1" x14ac:dyDescent="0.25">
      <c r="A1750" s="218"/>
      <c r="B1750" s="473"/>
      <c r="D1750" s="253"/>
      <c r="E1750" s="253"/>
      <c r="F1750" s="257"/>
    </row>
    <row r="1751" spans="1:6" s="413" customFormat="1" x14ac:dyDescent="0.25">
      <c r="A1751" s="218"/>
      <c r="B1751" s="473"/>
      <c r="D1751" s="253"/>
      <c r="E1751" s="253"/>
      <c r="F1751" s="257"/>
    </row>
    <row r="1752" spans="1:6" s="413" customFormat="1" x14ac:dyDescent="0.25">
      <c r="A1752" s="262"/>
      <c r="B1752" s="313"/>
      <c r="C1752" s="281"/>
      <c r="D1752" s="253"/>
      <c r="E1752" s="253"/>
      <c r="F1752" s="316"/>
    </row>
    <row r="1753" spans="1:6" s="413" customFormat="1" x14ac:dyDescent="0.25">
      <c r="A1753" s="218"/>
      <c r="B1753" s="473"/>
      <c r="D1753" s="253"/>
      <c r="E1753" s="253"/>
      <c r="F1753" s="257"/>
    </row>
    <row r="1754" spans="1:6" s="413" customFormat="1" x14ac:dyDescent="0.25">
      <c r="A1754" s="218"/>
      <c r="B1754" s="473"/>
      <c r="D1754" s="253"/>
      <c r="E1754" s="253"/>
      <c r="F1754" s="257"/>
    </row>
    <row r="1755" spans="1:6" s="413" customFormat="1" x14ac:dyDescent="0.25">
      <c r="A1755" s="218"/>
      <c r="B1755" s="473"/>
      <c r="D1755" s="253"/>
      <c r="E1755" s="253"/>
      <c r="F1755" s="257"/>
    </row>
    <row r="1756" spans="1:6" s="413" customFormat="1" x14ac:dyDescent="0.25">
      <c r="A1756" s="218"/>
      <c r="B1756" s="473"/>
      <c r="D1756" s="253"/>
      <c r="E1756" s="253"/>
      <c r="F1756" s="257"/>
    </row>
    <row r="1757" spans="1:6" s="413" customFormat="1" x14ac:dyDescent="0.25">
      <c r="A1757" s="262"/>
      <c r="B1757" s="313"/>
      <c r="C1757" s="281"/>
      <c r="D1757" s="253"/>
      <c r="E1757" s="253"/>
      <c r="F1757" s="316"/>
    </row>
    <row r="1758" spans="1:6" s="413" customFormat="1" x14ac:dyDescent="0.25">
      <c r="A1758" s="218"/>
      <c r="B1758" s="473"/>
      <c r="D1758" s="253"/>
      <c r="E1758" s="253"/>
      <c r="F1758" s="257"/>
    </row>
    <row r="1759" spans="1:6" s="413" customFormat="1" x14ac:dyDescent="0.25">
      <c r="A1759" s="218"/>
      <c r="B1759" s="473"/>
      <c r="D1759" s="253"/>
      <c r="E1759" s="253"/>
      <c r="F1759" s="257"/>
    </row>
    <row r="1760" spans="1:6" s="413" customFormat="1" x14ac:dyDescent="0.25">
      <c r="A1760" s="218"/>
      <c r="B1760" s="473"/>
      <c r="D1760" s="253"/>
      <c r="E1760" s="253"/>
      <c r="F1760" s="257"/>
    </row>
    <row r="1761" spans="1:6" s="413" customFormat="1" x14ac:dyDescent="0.25">
      <c r="A1761" s="218"/>
      <c r="B1761" s="473"/>
      <c r="D1761" s="253"/>
      <c r="E1761" s="253"/>
      <c r="F1761" s="257"/>
    </row>
    <row r="1762" spans="1:6" s="413" customFormat="1" x14ac:dyDescent="0.25">
      <c r="A1762" s="218"/>
      <c r="B1762" s="473"/>
      <c r="D1762" s="253"/>
      <c r="E1762" s="253"/>
      <c r="F1762" s="257"/>
    </row>
    <row r="1763" spans="1:6" s="413" customFormat="1" x14ac:dyDescent="0.25">
      <c r="A1763" s="218"/>
      <c r="B1763" s="473"/>
      <c r="D1763" s="253"/>
      <c r="E1763" s="253"/>
      <c r="F1763" s="257"/>
    </row>
    <row r="1764" spans="1:6" s="413" customFormat="1" x14ac:dyDescent="0.25">
      <c r="A1764" s="218"/>
      <c r="B1764" s="473"/>
      <c r="D1764" s="253"/>
      <c r="E1764" s="253"/>
      <c r="F1764" s="257"/>
    </row>
    <row r="1765" spans="1:6" s="413" customFormat="1" x14ac:dyDescent="0.25">
      <c r="A1765" s="218"/>
      <c r="B1765" s="473"/>
      <c r="D1765" s="253"/>
      <c r="E1765" s="253"/>
      <c r="F1765" s="257"/>
    </row>
    <row r="1766" spans="1:6" s="413" customFormat="1" x14ac:dyDescent="0.25">
      <c r="A1766" s="262"/>
      <c r="B1766" s="313"/>
      <c r="C1766" s="281"/>
      <c r="D1766" s="253"/>
      <c r="E1766" s="253"/>
      <c r="F1766" s="316"/>
    </row>
    <row r="1767" spans="1:6" s="413" customFormat="1" x14ac:dyDescent="0.25">
      <c r="A1767" s="218"/>
      <c r="B1767" s="473"/>
      <c r="D1767" s="253"/>
      <c r="E1767" s="253"/>
      <c r="F1767" s="257"/>
    </row>
    <row r="1768" spans="1:6" s="413" customFormat="1" x14ac:dyDescent="0.25">
      <c r="A1768" s="218"/>
      <c r="B1768" s="473"/>
      <c r="D1768" s="253"/>
      <c r="E1768" s="253"/>
      <c r="F1768" s="257"/>
    </row>
    <row r="1769" spans="1:6" s="413" customFormat="1" x14ac:dyDescent="0.25">
      <c r="A1769" s="218"/>
      <c r="B1769" s="473"/>
      <c r="D1769" s="253"/>
      <c r="E1769" s="253"/>
      <c r="F1769" s="257"/>
    </row>
    <row r="1770" spans="1:6" s="413" customFormat="1" x14ac:dyDescent="0.25">
      <c r="A1770" s="218"/>
      <c r="B1770" s="473"/>
      <c r="D1770" s="253"/>
      <c r="E1770" s="253"/>
      <c r="F1770" s="257"/>
    </row>
    <row r="1771" spans="1:6" s="413" customFormat="1" x14ac:dyDescent="0.25">
      <c r="A1771" s="218"/>
      <c r="B1771" s="473"/>
      <c r="D1771" s="253"/>
      <c r="E1771" s="253"/>
      <c r="F1771" s="257"/>
    </row>
    <row r="1772" spans="1:6" s="413" customFormat="1" x14ac:dyDescent="0.25">
      <c r="A1772" s="218"/>
      <c r="B1772" s="473"/>
      <c r="D1772" s="253"/>
      <c r="E1772" s="253"/>
      <c r="F1772" s="257"/>
    </row>
    <row r="1773" spans="1:6" s="413" customFormat="1" x14ac:dyDescent="0.25">
      <c r="A1773" s="218"/>
      <c r="B1773" s="473"/>
      <c r="D1773" s="253"/>
      <c r="E1773" s="253"/>
      <c r="F1773" s="257"/>
    </row>
    <row r="1774" spans="1:6" s="413" customFormat="1" x14ac:dyDescent="0.25">
      <c r="A1774" s="218"/>
      <c r="B1774" s="473"/>
      <c r="D1774" s="253"/>
      <c r="E1774" s="253"/>
      <c r="F1774" s="257"/>
    </row>
    <row r="1775" spans="1:6" s="413" customFormat="1" x14ac:dyDescent="0.25">
      <c r="A1775" s="218"/>
      <c r="B1775" s="473"/>
      <c r="D1775" s="253"/>
      <c r="E1775" s="253"/>
      <c r="F1775" s="257"/>
    </row>
    <row r="1776" spans="1:6" s="413" customFormat="1" x14ac:dyDescent="0.25">
      <c r="A1776" s="262"/>
      <c r="B1776" s="313"/>
      <c r="C1776" s="281"/>
      <c r="D1776" s="253"/>
      <c r="E1776" s="253"/>
      <c r="F1776" s="316"/>
    </row>
    <row r="1777" spans="1:6" s="413" customFormat="1" x14ac:dyDescent="0.25">
      <c r="A1777" s="218"/>
      <c r="B1777" s="473"/>
      <c r="D1777" s="253"/>
      <c r="E1777" s="253"/>
      <c r="F1777" s="257"/>
    </row>
    <row r="1778" spans="1:6" s="413" customFormat="1" x14ac:dyDescent="0.25">
      <c r="A1778" s="218"/>
      <c r="B1778" s="473"/>
      <c r="D1778" s="253"/>
      <c r="E1778" s="253"/>
      <c r="F1778" s="257"/>
    </row>
    <row r="1779" spans="1:6" s="413" customFormat="1" x14ac:dyDescent="0.25">
      <c r="A1779" s="218"/>
      <c r="B1779" s="473"/>
      <c r="D1779" s="253"/>
      <c r="E1779" s="253"/>
      <c r="F1779" s="257"/>
    </row>
    <row r="1780" spans="1:6" s="413" customFormat="1" x14ac:dyDescent="0.25">
      <c r="A1780" s="218"/>
      <c r="B1780" s="473"/>
      <c r="D1780" s="253"/>
      <c r="E1780" s="253"/>
      <c r="F1780" s="257"/>
    </row>
    <row r="1781" spans="1:6" s="413" customFormat="1" x14ac:dyDescent="0.25">
      <c r="A1781" s="218"/>
      <c r="B1781" s="473"/>
      <c r="D1781" s="253"/>
      <c r="E1781" s="253"/>
      <c r="F1781" s="257"/>
    </row>
    <row r="1782" spans="1:6" s="413" customFormat="1" x14ac:dyDescent="0.25">
      <c r="A1782" s="218"/>
      <c r="B1782" s="473"/>
      <c r="D1782" s="253"/>
      <c r="E1782" s="253"/>
      <c r="F1782" s="257"/>
    </row>
    <row r="1783" spans="1:6" s="413" customFormat="1" x14ac:dyDescent="0.25">
      <c r="A1783" s="218"/>
      <c r="B1783" s="473"/>
      <c r="D1783" s="253"/>
      <c r="E1783" s="253"/>
      <c r="F1783" s="257"/>
    </row>
    <row r="1784" spans="1:6" s="413" customFormat="1" x14ac:dyDescent="0.25">
      <c r="A1784" s="218"/>
      <c r="B1784" s="473"/>
      <c r="D1784" s="253"/>
      <c r="E1784" s="253"/>
      <c r="F1784" s="257"/>
    </row>
    <row r="1785" spans="1:6" s="413" customFormat="1" x14ac:dyDescent="0.25">
      <c r="A1785" s="218"/>
      <c r="B1785" s="473"/>
      <c r="D1785" s="253"/>
      <c r="E1785" s="253"/>
      <c r="F1785" s="257"/>
    </row>
  </sheetData>
  <mergeCells count="15">
    <mergeCell ref="A11:F11"/>
    <mergeCell ref="B13:F13"/>
    <mergeCell ref="E1:F1"/>
    <mergeCell ref="C2:F2"/>
    <mergeCell ref="C5:F5"/>
    <mergeCell ref="C6:F6"/>
    <mergeCell ref="C8:F8"/>
    <mergeCell ref="B101:F101"/>
    <mergeCell ref="B114:F114"/>
    <mergeCell ref="B131:F131"/>
    <mergeCell ref="B15:F15"/>
    <mergeCell ref="B17:F17"/>
    <mergeCell ref="B48:F48"/>
    <mergeCell ref="B50:F50"/>
    <mergeCell ref="B94:F94"/>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52"/>
  <sheetViews>
    <sheetView view="pageBreakPreview" zoomScaleNormal="55" zoomScaleSheetLayoutView="100" workbookViewId="0">
      <selection activeCell="G1" sqref="G1"/>
    </sheetView>
  </sheetViews>
  <sheetFormatPr defaultColWidth="9.140625" defaultRowHeight="12.75" x14ac:dyDescent="0.25"/>
  <cols>
    <col min="1" max="1" width="11.7109375" style="218" customWidth="1"/>
    <col min="2" max="2" width="78.140625" style="236" customWidth="1"/>
    <col min="3" max="3" width="16.28515625" style="413" customWidth="1"/>
    <col min="4" max="4" width="19.7109375" style="253" customWidth="1"/>
    <col min="5" max="5" width="14.85546875" style="253" customWidth="1"/>
    <col min="6" max="6" width="14.85546875" style="413" customWidth="1"/>
    <col min="7" max="11" width="9.140625" style="236"/>
    <col min="12" max="12" width="12.42578125" style="236" customWidth="1"/>
    <col min="13" max="16384" width="9.140625" style="236"/>
  </cols>
  <sheetData>
    <row r="1" spans="1:6" ht="15" x14ac:dyDescent="0.25">
      <c r="B1" s="473"/>
      <c r="C1" s="317"/>
      <c r="D1" s="319"/>
      <c r="E1" s="516" t="s">
        <v>1509</v>
      </c>
      <c r="F1" s="516"/>
    </row>
    <row r="2" spans="1:6" ht="18.75" customHeight="1" x14ac:dyDescent="0.25">
      <c r="A2" s="248"/>
      <c r="B2" s="223"/>
      <c r="C2" s="517" t="s">
        <v>4443</v>
      </c>
      <c r="D2" s="517"/>
      <c r="E2" s="517"/>
      <c r="F2" s="517"/>
    </row>
    <row r="3" spans="1:6" ht="18.75" customHeight="1" x14ac:dyDescent="0.25">
      <c r="A3" s="248"/>
      <c r="B3" s="223"/>
      <c r="C3" s="412"/>
      <c r="D3" s="412"/>
      <c r="E3" s="412"/>
      <c r="F3" s="412"/>
    </row>
    <row r="4" spans="1:6" ht="15" hidden="1" x14ac:dyDescent="0.25">
      <c r="A4" s="248"/>
      <c r="B4" s="223"/>
      <c r="C4" s="318"/>
      <c r="D4" s="247"/>
      <c r="E4" s="247"/>
      <c r="F4" s="247"/>
    </row>
    <row r="5" spans="1:6" ht="15" hidden="1" x14ac:dyDescent="0.25">
      <c r="A5" s="248"/>
      <c r="B5" s="223"/>
      <c r="C5" s="514" t="s">
        <v>695</v>
      </c>
      <c r="D5" s="514"/>
      <c r="E5" s="514"/>
      <c r="F5" s="514"/>
    </row>
    <row r="6" spans="1:6" ht="15" hidden="1" x14ac:dyDescent="0.25">
      <c r="A6" s="248"/>
      <c r="B6" s="223"/>
      <c r="C6" s="513" t="s">
        <v>4187</v>
      </c>
      <c r="D6" s="513"/>
      <c r="E6" s="513"/>
      <c r="F6" s="513"/>
    </row>
    <row r="7" spans="1:6" ht="15" hidden="1" x14ac:dyDescent="0.25">
      <c r="A7" s="248"/>
      <c r="B7" s="223"/>
      <c r="C7" s="247"/>
      <c r="D7" s="247"/>
      <c r="E7" s="247"/>
      <c r="F7" s="317"/>
    </row>
    <row r="8" spans="1:6" ht="15" hidden="1" x14ac:dyDescent="0.25">
      <c r="B8" s="473"/>
      <c r="C8" s="513" t="s">
        <v>4188</v>
      </c>
      <c r="D8" s="513"/>
      <c r="E8" s="513"/>
      <c r="F8" s="513"/>
    </row>
    <row r="9" spans="1:6" hidden="1" x14ac:dyDescent="0.25">
      <c r="B9" s="473"/>
      <c r="C9" s="222"/>
      <c r="D9" s="463"/>
      <c r="E9" s="463"/>
      <c r="F9" s="463"/>
    </row>
    <row r="10" spans="1:6" hidden="1" x14ac:dyDescent="0.25"/>
    <row r="11" spans="1:6" ht="47.45" customHeight="1" x14ac:dyDescent="0.25">
      <c r="A11" s="543" t="s">
        <v>2803</v>
      </c>
      <c r="B11" s="543"/>
      <c r="C11" s="543"/>
      <c r="D11" s="543"/>
      <c r="E11" s="543"/>
      <c r="F11" s="543"/>
    </row>
    <row r="13" spans="1:6" s="2" customFormat="1" ht="45.75" customHeight="1" x14ac:dyDescent="0.25">
      <c r="A13" s="323" t="s">
        <v>103</v>
      </c>
      <c r="B13" s="532" t="s">
        <v>1895</v>
      </c>
      <c r="C13" s="539"/>
      <c r="D13" s="539"/>
      <c r="E13" s="539"/>
      <c r="F13" s="539"/>
    </row>
    <row r="14" spans="1:6" x14ac:dyDescent="0.25">
      <c r="A14" s="251" t="s">
        <v>0</v>
      </c>
      <c r="B14" s="320" t="s">
        <v>2</v>
      </c>
      <c r="C14" s="469" t="s">
        <v>29</v>
      </c>
      <c r="D14" s="470" t="s">
        <v>1</v>
      </c>
      <c r="E14" s="230" t="s">
        <v>358</v>
      </c>
      <c r="F14" s="449" t="s">
        <v>372</v>
      </c>
    </row>
    <row r="15" spans="1:6" x14ac:dyDescent="0.25">
      <c r="A15" s="251" t="s">
        <v>106</v>
      </c>
      <c r="B15" s="547" t="s">
        <v>3952</v>
      </c>
      <c r="C15" s="548"/>
      <c r="D15" s="548"/>
      <c r="E15" s="548"/>
      <c r="F15" s="548"/>
    </row>
    <row r="16" spans="1:6" x14ac:dyDescent="0.25">
      <c r="A16" s="201" t="s">
        <v>116</v>
      </c>
      <c r="B16" s="199" t="s">
        <v>1836</v>
      </c>
      <c r="C16" s="224" t="s">
        <v>21</v>
      </c>
      <c r="D16" s="242">
        <v>435</v>
      </c>
      <c r="E16" s="242">
        <v>72.5</v>
      </c>
      <c r="F16" s="447">
        <v>0.2</v>
      </c>
    </row>
    <row r="17" spans="1:6" s="413" customFormat="1" x14ac:dyDescent="0.25">
      <c r="A17" s="201" t="s">
        <v>700</v>
      </c>
      <c r="B17" s="199" t="s">
        <v>3694</v>
      </c>
      <c r="C17" s="224" t="s">
        <v>21</v>
      </c>
      <c r="D17" s="242">
        <v>522</v>
      </c>
      <c r="E17" s="242">
        <v>87</v>
      </c>
      <c r="F17" s="447">
        <v>0.2</v>
      </c>
    </row>
    <row r="18" spans="1:6" s="413" customFormat="1" x14ac:dyDescent="0.25">
      <c r="A18" s="201" t="s">
        <v>701</v>
      </c>
      <c r="B18" s="199" t="s">
        <v>3695</v>
      </c>
      <c r="C18" s="224" t="s">
        <v>21</v>
      </c>
      <c r="D18" s="242">
        <v>522</v>
      </c>
      <c r="E18" s="242">
        <v>87</v>
      </c>
      <c r="F18" s="447">
        <v>0.2</v>
      </c>
    </row>
    <row r="19" spans="1:6" s="413" customFormat="1" x14ac:dyDescent="0.25">
      <c r="A19" s="201" t="s">
        <v>702</v>
      </c>
      <c r="B19" s="199" t="s">
        <v>3696</v>
      </c>
      <c r="C19" s="224" t="s">
        <v>21</v>
      </c>
      <c r="D19" s="242">
        <v>522</v>
      </c>
      <c r="E19" s="242">
        <v>87</v>
      </c>
      <c r="F19" s="447">
        <v>0.2</v>
      </c>
    </row>
    <row r="20" spans="1:6" s="413" customFormat="1" ht="17.45" customHeight="1" x14ac:dyDescent="0.25">
      <c r="A20" s="201" t="s">
        <v>777</v>
      </c>
      <c r="B20" s="199" t="s">
        <v>3697</v>
      </c>
      <c r="C20" s="224" t="s">
        <v>21</v>
      </c>
      <c r="D20" s="242">
        <v>707</v>
      </c>
      <c r="E20" s="242">
        <v>117.83</v>
      </c>
      <c r="F20" s="447">
        <v>0.2</v>
      </c>
    </row>
    <row r="21" spans="1:6" s="413" customFormat="1" ht="17.45" customHeight="1" x14ac:dyDescent="0.25">
      <c r="A21" s="201" t="s">
        <v>778</v>
      </c>
      <c r="B21" s="199" t="s">
        <v>3698</v>
      </c>
      <c r="C21" s="224" t="s">
        <v>21</v>
      </c>
      <c r="D21" s="242">
        <v>707</v>
      </c>
      <c r="E21" s="242">
        <v>117.83</v>
      </c>
      <c r="F21" s="447">
        <v>0.2</v>
      </c>
    </row>
    <row r="22" spans="1:6" s="413" customFormat="1" ht="17.45" customHeight="1" x14ac:dyDescent="0.25">
      <c r="A22" s="201" t="s">
        <v>779</v>
      </c>
      <c r="B22" s="199" t="s">
        <v>3699</v>
      </c>
      <c r="C22" s="224" t="s">
        <v>21</v>
      </c>
      <c r="D22" s="242">
        <v>707</v>
      </c>
      <c r="E22" s="242">
        <v>117.83</v>
      </c>
      <c r="F22" s="447">
        <v>0.2</v>
      </c>
    </row>
    <row r="23" spans="1:6" x14ac:dyDescent="0.25">
      <c r="A23" s="201" t="s">
        <v>1390</v>
      </c>
      <c r="B23" s="199" t="s">
        <v>422</v>
      </c>
      <c r="C23" s="224" t="s">
        <v>21</v>
      </c>
      <c r="D23" s="242">
        <v>886</v>
      </c>
      <c r="E23" s="242">
        <v>147.66999999999999</v>
      </c>
      <c r="F23" s="447">
        <v>0.2</v>
      </c>
    </row>
    <row r="24" spans="1:6" x14ac:dyDescent="0.25">
      <c r="A24" s="201" t="s">
        <v>1391</v>
      </c>
      <c r="B24" s="199" t="s">
        <v>1837</v>
      </c>
      <c r="C24" s="224" t="s">
        <v>21</v>
      </c>
      <c r="D24" s="242">
        <v>380</v>
      </c>
      <c r="E24" s="242">
        <v>63.33</v>
      </c>
      <c r="F24" s="447">
        <v>0.2</v>
      </c>
    </row>
    <row r="25" spans="1:6" x14ac:dyDescent="0.25">
      <c r="A25" s="201" t="s">
        <v>1392</v>
      </c>
      <c r="B25" s="199" t="s">
        <v>423</v>
      </c>
      <c r="C25" s="224" t="s">
        <v>21</v>
      </c>
      <c r="D25" s="242">
        <v>13260</v>
      </c>
      <c r="E25" s="242">
        <v>1205.45</v>
      </c>
      <c r="F25" s="447">
        <v>0.1</v>
      </c>
    </row>
    <row r="26" spans="1:6" x14ac:dyDescent="0.25">
      <c r="A26" s="201" t="s">
        <v>1949</v>
      </c>
      <c r="B26" s="228" t="s">
        <v>424</v>
      </c>
      <c r="C26" s="224" t="s">
        <v>425</v>
      </c>
      <c r="D26" s="242">
        <v>2900</v>
      </c>
      <c r="E26" s="242">
        <v>483.33</v>
      </c>
      <c r="F26" s="447">
        <v>0.2</v>
      </c>
    </row>
    <row r="27" spans="1:6" x14ac:dyDescent="0.25">
      <c r="A27" s="201" t="s">
        <v>1950</v>
      </c>
      <c r="B27" s="228" t="s">
        <v>426</v>
      </c>
      <c r="C27" s="224" t="s">
        <v>425</v>
      </c>
      <c r="D27" s="242">
        <v>2900</v>
      </c>
      <c r="E27" s="242">
        <v>483.33</v>
      </c>
      <c r="F27" s="447">
        <v>0.2</v>
      </c>
    </row>
    <row r="28" spans="1:6" x14ac:dyDescent="0.25">
      <c r="A28" s="201" t="s">
        <v>1951</v>
      </c>
      <c r="B28" s="228" t="s">
        <v>2443</v>
      </c>
      <c r="C28" s="224" t="s">
        <v>425</v>
      </c>
      <c r="D28" s="242">
        <v>2900</v>
      </c>
      <c r="E28" s="242">
        <v>483.33</v>
      </c>
      <c r="F28" s="447">
        <v>0.2</v>
      </c>
    </row>
    <row r="29" spans="1:6" x14ac:dyDescent="0.25">
      <c r="A29" s="201" t="s">
        <v>1952</v>
      </c>
      <c r="B29" s="228" t="s">
        <v>427</v>
      </c>
      <c r="C29" s="224" t="s">
        <v>425</v>
      </c>
      <c r="D29" s="242">
        <v>2900</v>
      </c>
      <c r="E29" s="242">
        <v>483.33</v>
      </c>
      <c r="F29" s="447">
        <v>0.2</v>
      </c>
    </row>
    <row r="30" spans="1:6" x14ac:dyDescent="0.25">
      <c r="A30" s="201" t="s">
        <v>1953</v>
      </c>
      <c r="B30" s="228" t="s">
        <v>2444</v>
      </c>
      <c r="C30" s="224" t="s">
        <v>425</v>
      </c>
      <c r="D30" s="242">
        <v>2900</v>
      </c>
      <c r="E30" s="242">
        <v>483.33</v>
      </c>
      <c r="F30" s="447">
        <v>0.2</v>
      </c>
    </row>
    <row r="31" spans="1:6" ht="25.5" x14ac:dyDescent="0.25">
      <c r="A31" s="201" t="s">
        <v>1954</v>
      </c>
      <c r="B31" s="228" t="s">
        <v>2445</v>
      </c>
      <c r="C31" s="224" t="s">
        <v>425</v>
      </c>
      <c r="D31" s="242">
        <v>2900</v>
      </c>
      <c r="E31" s="242">
        <v>483.33</v>
      </c>
      <c r="F31" s="447">
        <v>0.2</v>
      </c>
    </row>
    <row r="32" spans="1:6" x14ac:dyDescent="0.25">
      <c r="A32" s="201" t="s">
        <v>1955</v>
      </c>
      <c r="B32" s="228" t="s">
        <v>2446</v>
      </c>
      <c r="C32" s="224" t="s">
        <v>425</v>
      </c>
      <c r="D32" s="242">
        <v>2900</v>
      </c>
      <c r="E32" s="242">
        <v>483.33</v>
      </c>
      <c r="F32" s="447">
        <v>0.2</v>
      </c>
    </row>
    <row r="33" spans="1:6" x14ac:dyDescent="0.25">
      <c r="A33" s="201" t="s">
        <v>1956</v>
      </c>
      <c r="B33" s="228" t="s">
        <v>3524</v>
      </c>
      <c r="C33" s="224" t="s">
        <v>425</v>
      </c>
      <c r="D33" s="242">
        <v>2900</v>
      </c>
      <c r="E33" s="242">
        <v>483.33</v>
      </c>
      <c r="F33" s="447">
        <v>0.2</v>
      </c>
    </row>
    <row r="34" spans="1:6" x14ac:dyDescent="0.25">
      <c r="A34" s="201" t="s">
        <v>1957</v>
      </c>
      <c r="B34" s="228" t="s">
        <v>4068</v>
      </c>
      <c r="C34" s="224" t="s">
        <v>425</v>
      </c>
      <c r="D34" s="242">
        <v>2900</v>
      </c>
      <c r="E34" s="242">
        <v>483.33</v>
      </c>
      <c r="F34" s="447">
        <v>0.2</v>
      </c>
    </row>
    <row r="35" spans="1:6" x14ac:dyDescent="0.25">
      <c r="A35" s="201" t="s">
        <v>1958</v>
      </c>
      <c r="B35" s="228" t="s">
        <v>4069</v>
      </c>
      <c r="C35" s="224" t="s">
        <v>425</v>
      </c>
      <c r="D35" s="242">
        <v>2900</v>
      </c>
      <c r="E35" s="242">
        <v>483.33</v>
      </c>
      <c r="F35" s="447">
        <v>0.2</v>
      </c>
    </row>
    <row r="36" spans="1:6" x14ac:dyDescent="0.25">
      <c r="A36" s="201" t="s">
        <v>1959</v>
      </c>
      <c r="B36" s="22" t="s">
        <v>428</v>
      </c>
      <c r="C36" s="224" t="s">
        <v>21</v>
      </c>
      <c r="D36" s="242">
        <v>230</v>
      </c>
      <c r="E36" s="242">
        <v>20.91</v>
      </c>
      <c r="F36" s="447">
        <v>0.1</v>
      </c>
    </row>
    <row r="37" spans="1:6" x14ac:dyDescent="0.25">
      <c r="A37" s="201" t="s">
        <v>1960</v>
      </c>
      <c r="B37" s="22" t="s">
        <v>429</v>
      </c>
      <c r="C37" s="224" t="s">
        <v>21</v>
      </c>
      <c r="D37" s="242">
        <v>340</v>
      </c>
      <c r="E37" s="242">
        <v>30.91</v>
      </c>
      <c r="F37" s="447">
        <v>0.1</v>
      </c>
    </row>
    <row r="38" spans="1:6" x14ac:dyDescent="0.25">
      <c r="A38" s="201" t="s">
        <v>1961</v>
      </c>
      <c r="B38" s="22" t="s">
        <v>1838</v>
      </c>
      <c r="C38" s="224" t="s">
        <v>21</v>
      </c>
      <c r="D38" s="242">
        <v>95</v>
      </c>
      <c r="E38" s="242">
        <v>8.64</v>
      </c>
      <c r="F38" s="447">
        <v>0.1</v>
      </c>
    </row>
    <row r="39" spans="1:6" ht="25.5" x14ac:dyDescent="0.25">
      <c r="A39" s="201" t="s">
        <v>1962</v>
      </c>
      <c r="B39" s="476" t="s">
        <v>4112</v>
      </c>
      <c r="C39" s="224" t="s">
        <v>425</v>
      </c>
      <c r="D39" s="242">
        <v>2900</v>
      </c>
      <c r="E39" s="242">
        <v>483.33</v>
      </c>
      <c r="F39" s="447">
        <v>0.2</v>
      </c>
    </row>
    <row r="40" spans="1:6" x14ac:dyDescent="0.25">
      <c r="A40" s="251" t="s">
        <v>107</v>
      </c>
      <c r="B40" s="547" t="s">
        <v>1839</v>
      </c>
      <c r="C40" s="548"/>
      <c r="D40" s="548"/>
      <c r="E40" s="548"/>
      <c r="F40" s="548"/>
    </row>
    <row r="41" spans="1:6" s="238" customFormat="1" ht="18.75" customHeight="1" x14ac:dyDescent="0.25">
      <c r="A41" s="251" t="s">
        <v>115</v>
      </c>
      <c r="B41" s="547" t="s">
        <v>769</v>
      </c>
      <c r="C41" s="548"/>
      <c r="D41" s="548"/>
      <c r="E41" s="548"/>
      <c r="F41" s="548"/>
    </row>
    <row r="42" spans="1:6" ht="20.45" customHeight="1" x14ac:dyDescent="0.25">
      <c r="A42" s="201" t="s">
        <v>2038</v>
      </c>
      <c r="B42" s="199" t="s">
        <v>2688</v>
      </c>
      <c r="C42" s="224" t="s">
        <v>421</v>
      </c>
      <c r="D42" s="242">
        <v>320</v>
      </c>
      <c r="E42" s="242">
        <v>53.33</v>
      </c>
      <c r="F42" s="447">
        <v>0.2</v>
      </c>
    </row>
    <row r="43" spans="1:6" ht="15.75" customHeight="1" x14ac:dyDescent="0.25">
      <c r="A43" s="201" t="s">
        <v>2039</v>
      </c>
      <c r="B43" s="199" t="s">
        <v>2689</v>
      </c>
      <c r="C43" s="201" t="s">
        <v>430</v>
      </c>
      <c r="D43" s="242">
        <v>815</v>
      </c>
      <c r="E43" s="242">
        <v>135.83000000000001</v>
      </c>
      <c r="F43" s="447">
        <v>0.2</v>
      </c>
    </row>
    <row r="44" spans="1:6" ht="15.75" customHeight="1" x14ac:dyDescent="0.25">
      <c r="A44" s="201" t="s">
        <v>2040</v>
      </c>
      <c r="B44" s="199" t="s">
        <v>2690</v>
      </c>
      <c r="C44" s="201" t="s">
        <v>430</v>
      </c>
      <c r="D44" s="242">
        <v>590</v>
      </c>
      <c r="E44" s="242">
        <v>98.33</v>
      </c>
      <c r="F44" s="447">
        <v>0.2</v>
      </c>
    </row>
    <row r="45" spans="1:6" x14ac:dyDescent="0.25">
      <c r="A45" s="201" t="s">
        <v>2041</v>
      </c>
      <c r="B45" s="199" t="s">
        <v>2691</v>
      </c>
      <c r="C45" s="201" t="s">
        <v>430</v>
      </c>
      <c r="D45" s="242">
        <v>1120</v>
      </c>
      <c r="E45" s="242">
        <v>186.67</v>
      </c>
      <c r="F45" s="447">
        <v>0.2</v>
      </c>
    </row>
    <row r="46" spans="1:6" x14ac:dyDescent="0.25">
      <c r="A46" s="201" t="s">
        <v>2042</v>
      </c>
      <c r="B46" s="199" t="s">
        <v>2692</v>
      </c>
      <c r="C46" s="201" t="s">
        <v>430</v>
      </c>
      <c r="D46" s="242">
        <v>210</v>
      </c>
      <c r="E46" s="242">
        <v>35</v>
      </c>
      <c r="F46" s="447">
        <v>0.2</v>
      </c>
    </row>
    <row r="47" spans="1:6" ht="16.5" customHeight="1" x14ac:dyDescent="0.25">
      <c r="A47" s="201" t="s">
        <v>3953</v>
      </c>
      <c r="B47" s="199" t="s">
        <v>2693</v>
      </c>
      <c r="C47" s="201" t="s">
        <v>430</v>
      </c>
      <c r="D47" s="242">
        <v>2340</v>
      </c>
      <c r="E47" s="242">
        <v>390</v>
      </c>
      <c r="F47" s="447">
        <v>0.2</v>
      </c>
    </row>
    <row r="48" spans="1:6" x14ac:dyDescent="0.25">
      <c r="A48" s="201" t="s">
        <v>3954</v>
      </c>
      <c r="B48" s="199" t="s">
        <v>2694</v>
      </c>
      <c r="C48" s="201" t="s">
        <v>421</v>
      </c>
      <c r="D48" s="242">
        <v>250</v>
      </c>
      <c r="E48" s="242">
        <v>41.67</v>
      </c>
      <c r="F48" s="447">
        <v>0.2</v>
      </c>
    </row>
    <row r="49" spans="1:6" ht="16.5" customHeight="1" x14ac:dyDescent="0.25">
      <c r="A49" s="201" t="s">
        <v>3955</v>
      </c>
      <c r="B49" s="199" t="s">
        <v>2695</v>
      </c>
      <c r="C49" s="201" t="s">
        <v>430</v>
      </c>
      <c r="D49" s="242">
        <v>337</v>
      </c>
      <c r="E49" s="242">
        <v>56.17</v>
      </c>
      <c r="F49" s="447">
        <v>0.2</v>
      </c>
    </row>
    <row r="50" spans="1:6" x14ac:dyDescent="0.25">
      <c r="A50" s="201" t="s">
        <v>3956</v>
      </c>
      <c r="B50" s="199" t="s">
        <v>2696</v>
      </c>
      <c r="C50" s="201" t="s">
        <v>425</v>
      </c>
      <c r="D50" s="242">
        <v>850</v>
      </c>
      <c r="E50" s="242">
        <v>141.66999999999999</v>
      </c>
      <c r="F50" s="447">
        <v>0.2</v>
      </c>
    </row>
    <row r="51" spans="1:6" x14ac:dyDescent="0.25">
      <c r="A51" s="201" t="s">
        <v>3957</v>
      </c>
      <c r="B51" s="228" t="s">
        <v>2697</v>
      </c>
      <c r="C51" s="201" t="s">
        <v>430</v>
      </c>
      <c r="D51" s="242">
        <v>695</v>
      </c>
      <c r="E51" s="242">
        <v>115.83</v>
      </c>
      <c r="F51" s="447">
        <v>0.2</v>
      </c>
    </row>
    <row r="52" spans="1:6" x14ac:dyDescent="0.25">
      <c r="A52" s="201" t="s">
        <v>3958</v>
      </c>
      <c r="B52" s="228" t="s">
        <v>2447</v>
      </c>
      <c r="C52" s="224" t="s">
        <v>430</v>
      </c>
      <c r="D52" s="227">
        <v>2500</v>
      </c>
      <c r="E52" s="242">
        <v>416.67</v>
      </c>
      <c r="F52" s="447">
        <v>0.2</v>
      </c>
    </row>
    <row r="53" spans="1:6" x14ac:dyDescent="0.25">
      <c r="A53" s="251" t="s">
        <v>117</v>
      </c>
      <c r="B53" s="529" t="s">
        <v>3466</v>
      </c>
      <c r="C53" s="530"/>
      <c r="D53" s="530"/>
      <c r="E53" s="530"/>
      <c r="F53" s="530"/>
    </row>
    <row r="54" spans="1:6" x14ac:dyDescent="0.25">
      <c r="A54" s="201" t="s">
        <v>2043</v>
      </c>
      <c r="B54" s="199" t="s">
        <v>2688</v>
      </c>
      <c r="C54" s="224" t="s">
        <v>421</v>
      </c>
      <c r="D54" s="242">
        <v>250</v>
      </c>
      <c r="E54" s="242">
        <v>41.67</v>
      </c>
      <c r="F54" s="447">
        <v>0.2</v>
      </c>
    </row>
    <row r="55" spans="1:6" x14ac:dyDescent="0.25">
      <c r="A55" s="201" t="s">
        <v>2044</v>
      </c>
      <c r="B55" s="199" t="s">
        <v>2689</v>
      </c>
      <c r="C55" s="201" t="s">
        <v>430</v>
      </c>
      <c r="D55" s="242">
        <v>665</v>
      </c>
      <c r="E55" s="242">
        <v>110.83</v>
      </c>
      <c r="F55" s="447">
        <v>0.2</v>
      </c>
    </row>
    <row r="56" spans="1:6" x14ac:dyDescent="0.25">
      <c r="A56" s="201" t="s">
        <v>2045</v>
      </c>
      <c r="B56" s="199" t="s">
        <v>2690</v>
      </c>
      <c r="C56" s="201" t="s">
        <v>430</v>
      </c>
      <c r="D56" s="242">
        <v>530</v>
      </c>
      <c r="E56" s="242">
        <v>88.33</v>
      </c>
      <c r="F56" s="447">
        <v>0.2</v>
      </c>
    </row>
    <row r="57" spans="1:6" ht="16.5" customHeight="1" x14ac:dyDescent="0.25">
      <c r="A57" s="201" t="s">
        <v>2046</v>
      </c>
      <c r="B57" s="199" t="s">
        <v>2691</v>
      </c>
      <c r="C57" s="201" t="s">
        <v>430</v>
      </c>
      <c r="D57" s="242">
        <v>1020</v>
      </c>
      <c r="E57" s="242">
        <v>170</v>
      </c>
      <c r="F57" s="447">
        <v>0.2</v>
      </c>
    </row>
    <row r="58" spans="1:6" ht="16.5" customHeight="1" x14ac:dyDescent="0.25">
      <c r="A58" s="201" t="s">
        <v>2047</v>
      </c>
      <c r="B58" s="199" t="s">
        <v>2692</v>
      </c>
      <c r="C58" s="201" t="s">
        <v>430</v>
      </c>
      <c r="D58" s="242">
        <v>155</v>
      </c>
      <c r="E58" s="242">
        <v>25.83</v>
      </c>
      <c r="F58" s="447">
        <v>0.2</v>
      </c>
    </row>
    <row r="59" spans="1:6" x14ac:dyDescent="0.25">
      <c r="A59" s="201" t="s">
        <v>2846</v>
      </c>
      <c r="B59" s="199" t="s">
        <v>2693</v>
      </c>
      <c r="C59" s="201" t="s">
        <v>430</v>
      </c>
      <c r="D59" s="242">
        <v>2040</v>
      </c>
      <c r="E59" s="242">
        <v>340</v>
      </c>
      <c r="F59" s="447">
        <v>0.2</v>
      </c>
    </row>
    <row r="60" spans="1:6" x14ac:dyDescent="0.25">
      <c r="A60" s="201" t="s">
        <v>3959</v>
      </c>
      <c r="B60" s="199" t="s">
        <v>2694</v>
      </c>
      <c r="C60" s="201" t="s">
        <v>421</v>
      </c>
      <c r="D60" s="242">
        <v>185</v>
      </c>
      <c r="E60" s="242">
        <v>30.83</v>
      </c>
      <c r="F60" s="447">
        <v>0.2</v>
      </c>
    </row>
    <row r="61" spans="1:6" ht="16.5" customHeight="1" x14ac:dyDescent="0.25">
      <c r="A61" s="201" t="s">
        <v>3960</v>
      </c>
      <c r="B61" s="199" t="s">
        <v>2695</v>
      </c>
      <c r="C61" s="201" t="s">
        <v>430</v>
      </c>
      <c r="D61" s="242">
        <v>250</v>
      </c>
      <c r="E61" s="242">
        <v>41.67</v>
      </c>
      <c r="F61" s="447">
        <v>0.2</v>
      </c>
    </row>
    <row r="62" spans="1:6" ht="16.5" customHeight="1" x14ac:dyDescent="0.25">
      <c r="A62" s="201" t="s">
        <v>3961</v>
      </c>
      <c r="B62" s="199" t="s">
        <v>2696</v>
      </c>
      <c r="C62" s="201" t="s">
        <v>425</v>
      </c>
      <c r="D62" s="242">
        <v>680</v>
      </c>
      <c r="E62" s="242">
        <v>113.33</v>
      </c>
      <c r="F62" s="447">
        <v>0.2</v>
      </c>
    </row>
    <row r="63" spans="1:6" ht="16.5" customHeight="1" x14ac:dyDescent="0.25">
      <c r="A63" s="201" t="s">
        <v>3962</v>
      </c>
      <c r="B63" s="228" t="s">
        <v>2697</v>
      </c>
      <c r="C63" s="201" t="s">
        <v>430</v>
      </c>
      <c r="D63" s="242">
        <v>610</v>
      </c>
      <c r="E63" s="242">
        <v>101.67</v>
      </c>
      <c r="F63" s="447">
        <v>0.2</v>
      </c>
    </row>
    <row r="64" spans="1:6" ht="16.5" customHeight="1" x14ac:dyDescent="0.25">
      <c r="A64" s="201" t="s">
        <v>3963</v>
      </c>
      <c r="B64" s="228" t="s">
        <v>2447</v>
      </c>
      <c r="C64" s="224" t="s">
        <v>430</v>
      </c>
      <c r="D64" s="227">
        <v>2380</v>
      </c>
      <c r="E64" s="242">
        <v>396.67</v>
      </c>
      <c r="F64" s="447">
        <v>0.2</v>
      </c>
    </row>
    <row r="65" spans="1:6" ht="34.5" customHeight="1" x14ac:dyDescent="0.25">
      <c r="A65" s="573" t="s">
        <v>3467</v>
      </c>
      <c r="B65" s="574"/>
      <c r="C65" s="574"/>
      <c r="D65" s="574"/>
      <c r="E65" s="574"/>
      <c r="F65" s="574"/>
    </row>
    <row r="66" spans="1:6" x14ac:dyDescent="0.25">
      <c r="A66" s="251" t="s">
        <v>108</v>
      </c>
      <c r="B66" s="529" t="s">
        <v>3468</v>
      </c>
      <c r="C66" s="530"/>
      <c r="D66" s="530"/>
      <c r="E66" s="530"/>
      <c r="F66" s="530"/>
    </row>
    <row r="67" spans="1:6" x14ac:dyDescent="0.25">
      <c r="A67" s="201" t="s">
        <v>119</v>
      </c>
      <c r="B67" s="228" t="s">
        <v>431</v>
      </c>
      <c r="C67" s="201" t="s">
        <v>21</v>
      </c>
      <c r="D67" s="242">
        <v>700</v>
      </c>
      <c r="E67" s="242">
        <v>116.67</v>
      </c>
      <c r="F67" s="447">
        <v>0.2</v>
      </c>
    </row>
    <row r="68" spans="1:6" x14ac:dyDescent="0.25">
      <c r="A68" s="201" t="s">
        <v>120</v>
      </c>
      <c r="B68" s="228" t="s">
        <v>432</v>
      </c>
      <c r="C68" s="201" t="s">
        <v>21</v>
      </c>
      <c r="D68" s="242">
        <v>700</v>
      </c>
      <c r="E68" s="242">
        <v>116.67</v>
      </c>
      <c r="F68" s="447">
        <v>0.2</v>
      </c>
    </row>
    <row r="69" spans="1:6" x14ac:dyDescent="0.25">
      <c r="A69" s="201" t="s">
        <v>121</v>
      </c>
      <c r="B69" s="228" t="s">
        <v>433</v>
      </c>
      <c r="C69" s="201" t="s">
        <v>21</v>
      </c>
      <c r="D69" s="242">
        <v>755</v>
      </c>
      <c r="E69" s="242">
        <v>125.83</v>
      </c>
      <c r="F69" s="447">
        <v>0.2</v>
      </c>
    </row>
    <row r="70" spans="1:6" x14ac:dyDescent="0.25">
      <c r="A70" s="201" t="s">
        <v>780</v>
      </c>
      <c r="B70" s="228" t="s">
        <v>434</v>
      </c>
      <c r="C70" s="201" t="s">
        <v>21</v>
      </c>
      <c r="D70" s="242">
        <v>755</v>
      </c>
      <c r="E70" s="242">
        <v>125.83</v>
      </c>
      <c r="F70" s="447">
        <v>0.2</v>
      </c>
    </row>
    <row r="71" spans="1:6" x14ac:dyDescent="0.25">
      <c r="A71" s="201" t="s">
        <v>122</v>
      </c>
      <c r="B71" s="228" t="s">
        <v>435</v>
      </c>
      <c r="C71" s="201" t="s">
        <v>21</v>
      </c>
      <c r="D71" s="242">
        <v>810</v>
      </c>
      <c r="E71" s="242">
        <v>135</v>
      </c>
      <c r="F71" s="447">
        <v>0.2</v>
      </c>
    </row>
    <row r="72" spans="1:6" x14ac:dyDescent="0.25">
      <c r="A72" s="201" t="s">
        <v>1393</v>
      </c>
      <c r="B72" s="228" t="s">
        <v>436</v>
      </c>
      <c r="C72" s="201" t="s">
        <v>21</v>
      </c>
      <c r="D72" s="242">
        <v>810</v>
      </c>
      <c r="E72" s="242">
        <v>135</v>
      </c>
      <c r="F72" s="447">
        <v>0.2</v>
      </c>
    </row>
    <row r="73" spans="1:6" x14ac:dyDescent="0.25">
      <c r="A73" s="201" t="s">
        <v>1394</v>
      </c>
      <c r="B73" s="228" t="s">
        <v>437</v>
      </c>
      <c r="C73" s="201" t="s">
        <v>21</v>
      </c>
      <c r="D73" s="242">
        <v>870</v>
      </c>
      <c r="E73" s="242">
        <v>145</v>
      </c>
      <c r="F73" s="447">
        <v>0.2</v>
      </c>
    </row>
    <row r="74" spans="1:6" x14ac:dyDescent="0.25">
      <c r="A74" s="201" t="s">
        <v>1395</v>
      </c>
      <c r="B74" s="228" t="s">
        <v>1846</v>
      </c>
      <c r="C74" s="201" t="s">
        <v>21</v>
      </c>
      <c r="D74" s="242">
        <v>380</v>
      </c>
      <c r="E74" s="242">
        <v>34.549999999999997</v>
      </c>
      <c r="F74" s="447">
        <v>0.1</v>
      </c>
    </row>
    <row r="75" spans="1:6" x14ac:dyDescent="0.25">
      <c r="A75" s="201" t="s">
        <v>1396</v>
      </c>
      <c r="B75" s="228" t="s">
        <v>1847</v>
      </c>
      <c r="C75" s="201" t="s">
        <v>21</v>
      </c>
      <c r="D75" s="242">
        <v>380</v>
      </c>
      <c r="E75" s="242">
        <v>34.549999999999997</v>
      </c>
      <c r="F75" s="447">
        <v>0.1</v>
      </c>
    </row>
    <row r="76" spans="1:6" x14ac:dyDescent="0.25">
      <c r="A76" s="201" t="s">
        <v>1397</v>
      </c>
      <c r="B76" s="228" t="s">
        <v>1840</v>
      </c>
      <c r="C76" s="201" t="s">
        <v>21</v>
      </c>
      <c r="D76" s="242">
        <v>760</v>
      </c>
      <c r="E76" s="242">
        <v>126.67</v>
      </c>
      <c r="F76" s="447">
        <v>0.2</v>
      </c>
    </row>
    <row r="77" spans="1:6" x14ac:dyDescent="0.25">
      <c r="A77" s="201" t="s">
        <v>1398</v>
      </c>
      <c r="B77" s="228" t="s">
        <v>1841</v>
      </c>
      <c r="C77" s="201" t="s">
        <v>21</v>
      </c>
      <c r="D77" s="242">
        <v>815</v>
      </c>
      <c r="E77" s="242">
        <v>135.83000000000001</v>
      </c>
      <c r="F77" s="447">
        <v>0.2</v>
      </c>
    </row>
    <row r="78" spans="1:6" x14ac:dyDescent="0.25">
      <c r="A78" s="201" t="s">
        <v>1399</v>
      </c>
      <c r="B78" s="228" t="s">
        <v>1842</v>
      </c>
      <c r="C78" s="201" t="s">
        <v>21</v>
      </c>
      <c r="D78" s="242">
        <v>815</v>
      </c>
      <c r="E78" s="242">
        <v>135.83000000000001</v>
      </c>
      <c r="F78" s="447">
        <v>0.2</v>
      </c>
    </row>
    <row r="79" spans="1:6" x14ac:dyDescent="0.25">
      <c r="A79" s="201" t="s">
        <v>1400</v>
      </c>
      <c r="B79" s="228" t="s">
        <v>1843</v>
      </c>
      <c r="C79" s="201" t="s">
        <v>21</v>
      </c>
      <c r="D79" s="242">
        <v>870</v>
      </c>
      <c r="E79" s="242">
        <v>145</v>
      </c>
      <c r="F79" s="447">
        <v>0.2</v>
      </c>
    </row>
    <row r="80" spans="1:6" x14ac:dyDescent="0.25">
      <c r="A80" s="201" t="s">
        <v>1401</v>
      </c>
      <c r="B80" s="228" t="s">
        <v>1844</v>
      </c>
      <c r="C80" s="201" t="s">
        <v>21</v>
      </c>
      <c r="D80" s="242">
        <v>700</v>
      </c>
      <c r="E80" s="242">
        <v>116.67</v>
      </c>
      <c r="F80" s="447">
        <v>0.2</v>
      </c>
    </row>
    <row r="81" spans="1:10" x14ac:dyDescent="0.25">
      <c r="A81" s="201" t="s">
        <v>1402</v>
      </c>
      <c r="B81" s="228" t="s">
        <v>1845</v>
      </c>
      <c r="C81" s="201" t="s">
        <v>21</v>
      </c>
      <c r="D81" s="242">
        <v>760</v>
      </c>
      <c r="E81" s="242">
        <v>126.67</v>
      </c>
      <c r="F81" s="447">
        <v>0.2</v>
      </c>
    </row>
    <row r="82" spans="1:10" x14ac:dyDescent="0.25">
      <c r="A82" s="251" t="s">
        <v>1403</v>
      </c>
      <c r="B82" s="529" t="s">
        <v>438</v>
      </c>
      <c r="C82" s="530"/>
      <c r="D82" s="530"/>
      <c r="E82" s="530"/>
      <c r="F82" s="530"/>
    </row>
    <row r="83" spans="1:10" x14ac:dyDescent="0.25">
      <c r="A83" s="201" t="s">
        <v>3964</v>
      </c>
      <c r="B83" s="228" t="s">
        <v>439</v>
      </c>
      <c r="C83" s="201" t="s">
        <v>21</v>
      </c>
      <c r="D83" s="242">
        <v>3190</v>
      </c>
      <c r="E83" s="242">
        <v>531.66999999999996</v>
      </c>
      <c r="F83" s="447">
        <v>0.2</v>
      </c>
    </row>
    <row r="84" spans="1:10" x14ac:dyDescent="0.25">
      <c r="A84" s="201" t="s">
        <v>3965</v>
      </c>
      <c r="B84" s="228" t="s">
        <v>440</v>
      </c>
      <c r="C84" s="201" t="s">
        <v>21</v>
      </c>
      <c r="D84" s="242">
        <v>2620</v>
      </c>
      <c r="E84" s="242">
        <v>436.67</v>
      </c>
      <c r="F84" s="447">
        <v>0.2</v>
      </c>
    </row>
    <row r="85" spans="1:10" x14ac:dyDescent="0.25">
      <c r="A85" s="201" t="s">
        <v>3966</v>
      </c>
      <c r="B85" s="228" t="s">
        <v>441</v>
      </c>
      <c r="C85" s="201" t="s">
        <v>21</v>
      </c>
      <c r="D85" s="242">
        <v>1935</v>
      </c>
      <c r="E85" s="242">
        <v>322.5</v>
      </c>
      <c r="F85" s="447">
        <v>0.2</v>
      </c>
    </row>
    <row r="86" spans="1:10" x14ac:dyDescent="0.25">
      <c r="A86" s="201" t="s">
        <v>3967</v>
      </c>
      <c r="B86" s="228" t="s">
        <v>442</v>
      </c>
      <c r="C86" s="201" t="s">
        <v>21</v>
      </c>
      <c r="D86" s="242">
        <v>1255</v>
      </c>
      <c r="E86" s="242">
        <v>209.17</v>
      </c>
      <c r="F86" s="447">
        <v>0.2</v>
      </c>
    </row>
    <row r="87" spans="1:10" x14ac:dyDescent="0.25">
      <c r="A87" s="201" t="s">
        <v>3968</v>
      </c>
      <c r="B87" s="228" t="s">
        <v>443</v>
      </c>
      <c r="C87" s="201" t="s">
        <v>21</v>
      </c>
      <c r="D87" s="242">
        <v>855</v>
      </c>
      <c r="E87" s="242">
        <v>142.5</v>
      </c>
      <c r="F87" s="447">
        <v>0.2</v>
      </c>
    </row>
    <row r="88" spans="1:10" x14ac:dyDescent="0.25">
      <c r="A88" s="201" t="s">
        <v>3969</v>
      </c>
      <c r="B88" s="228" t="s">
        <v>444</v>
      </c>
      <c r="C88" s="201" t="s">
        <v>21</v>
      </c>
      <c r="D88" s="242">
        <v>605</v>
      </c>
      <c r="E88" s="242">
        <v>100.83</v>
      </c>
      <c r="F88" s="447">
        <v>0.2</v>
      </c>
    </row>
    <row r="89" spans="1:10" x14ac:dyDescent="0.25">
      <c r="A89" s="201" t="s">
        <v>3970</v>
      </c>
      <c r="B89" s="228" t="s">
        <v>445</v>
      </c>
      <c r="C89" s="201" t="s">
        <v>21</v>
      </c>
      <c r="D89" s="242">
        <v>480</v>
      </c>
      <c r="E89" s="242">
        <v>80</v>
      </c>
      <c r="F89" s="447">
        <v>0.2</v>
      </c>
    </row>
    <row r="90" spans="1:10" x14ac:dyDescent="0.25">
      <c r="A90" s="201" t="s">
        <v>3971</v>
      </c>
      <c r="B90" s="228" t="s">
        <v>446</v>
      </c>
      <c r="C90" s="201" t="s">
        <v>21</v>
      </c>
      <c r="D90" s="242">
        <v>400</v>
      </c>
      <c r="E90" s="242">
        <v>36.36</v>
      </c>
      <c r="F90" s="447">
        <v>0.1</v>
      </c>
    </row>
    <row r="91" spans="1:10" x14ac:dyDescent="0.25">
      <c r="A91" s="201" t="s">
        <v>3972</v>
      </c>
      <c r="B91" s="228" t="s">
        <v>447</v>
      </c>
      <c r="C91" s="201" t="s">
        <v>21</v>
      </c>
      <c r="D91" s="242">
        <v>345</v>
      </c>
      <c r="E91" s="242">
        <v>31.36</v>
      </c>
      <c r="F91" s="447">
        <v>0.1</v>
      </c>
    </row>
    <row r="92" spans="1:10" x14ac:dyDescent="0.25">
      <c r="A92" s="201" t="s">
        <v>3973</v>
      </c>
      <c r="B92" s="228" t="s">
        <v>470</v>
      </c>
      <c r="C92" s="201" t="s">
        <v>1579</v>
      </c>
      <c r="D92" s="242">
        <v>34140</v>
      </c>
      <c r="E92" s="242">
        <v>5690</v>
      </c>
      <c r="F92" s="447">
        <v>0.2</v>
      </c>
    </row>
    <row r="93" spans="1:10" x14ac:dyDescent="0.25">
      <c r="A93" s="251" t="s">
        <v>1404</v>
      </c>
      <c r="B93" s="529" t="s">
        <v>448</v>
      </c>
      <c r="C93" s="530"/>
      <c r="D93" s="530"/>
      <c r="E93" s="530"/>
      <c r="F93" s="530"/>
      <c r="G93" s="219"/>
      <c r="H93" s="221"/>
      <c r="I93" s="221"/>
      <c r="J93" s="413"/>
    </row>
    <row r="94" spans="1:10" x14ac:dyDescent="0.25">
      <c r="A94" s="201" t="s">
        <v>3974</v>
      </c>
      <c r="B94" s="228" t="s">
        <v>439</v>
      </c>
      <c r="C94" s="201" t="s">
        <v>21</v>
      </c>
      <c r="D94" s="242">
        <v>3075</v>
      </c>
      <c r="E94" s="242">
        <v>512.5</v>
      </c>
      <c r="F94" s="447">
        <v>0.2</v>
      </c>
    </row>
    <row r="95" spans="1:10" x14ac:dyDescent="0.25">
      <c r="A95" s="201" t="s">
        <v>3975</v>
      </c>
      <c r="B95" s="228" t="s">
        <v>440</v>
      </c>
      <c r="C95" s="201" t="s">
        <v>21</v>
      </c>
      <c r="D95" s="242">
        <v>2050</v>
      </c>
      <c r="E95" s="242">
        <v>341.67</v>
      </c>
      <c r="F95" s="447">
        <v>0.2</v>
      </c>
    </row>
    <row r="96" spans="1:10" x14ac:dyDescent="0.25">
      <c r="A96" s="201" t="s">
        <v>3976</v>
      </c>
      <c r="B96" s="228" t="s">
        <v>441</v>
      </c>
      <c r="C96" s="201" t="s">
        <v>21</v>
      </c>
      <c r="D96" s="242">
        <v>1365</v>
      </c>
      <c r="E96" s="242">
        <v>227.5</v>
      </c>
      <c r="F96" s="447">
        <v>0.2</v>
      </c>
    </row>
    <row r="97" spans="1:6" x14ac:dyDescent="0.25">
      <c r="A97" s="201" t="s">
        <v>3977</v>
      </c>
      <c r="B97" s="228" t="s">
        <v>442</v>
      </c>
      <c r="C97" s="201" t="s">
        <v>21</v>
      </c>
      <c r="D97" s="242">
        <v>970</v>
      </c>
      <c r="E97" s="242">
        <v>161.66999999999999</v>
      </c>
      <c r="F97" s="447">
        <v>0.2</v>
      </c>
    </row>
    <row r="98" spans="1:6" x14ac:dyDescent="0.25">
      <c r="A98" s="201" t="s">
        <v>3978</v>
      </c>
      <c r="B98" s="228" t="s">
        <v>443</v>
      </c>
      <c r="C98" s="201" t="s">
        <v>21</v>
      </c>
      <c r="D98" s="242">
        <v>605</v>
      </c>
      <c r="E98" s="242">
        <v>100.83</v>
      </c>
      <c r="F98" s="447">
        <v>0.2</v>
      </c>
    </row>
    <row r="99" spans="1:6" x14ac:dyDescent="0.25">
      <c r="A99" s="201" t="s">
        <v>3979</v>
      </c>
      <c r="B99" s="228" t="s">
        <v>444</v>
      </c>
      <c r="C99" s="201" t="s">
        <v>21</v>
      </c>
      <c r="D99" s="242">
        <v>435</v>
      </c>
      <c r="E99" s="242">
        <v>72.5</v>
      </c>
      <c r="F99" s="447">
        <v>0.2</v>
      </c>
    </row>
    <row r="100" spans="1:6" x14ac:dyDescent="0.25">
      <c r="A100" s="201" t="s">
        <v>3980</v>
      </c>
      <c r="B100" s="228" t="s">
        <v>445</v>
      </c>
      <c r="C100" s="201" t="s">
        <v>21</v>
      </c>
      <c r="D100" s="242">
        <v>345</v>
      </c>
      <c r="E100" s="242">
        <v>57.5</v>
      </c>
      <c r="F100" s="447">
        <v>0.2</v>
      </c>
    </row>
    <row r="101" spans="1:6" x14ac:dyDescent="0.25">
      <c r="A101" s="201" t="s">
        <v>3981</v>
      </c>
      <c r="B101" s="228" t="s">
        <v>446</v>
      </c>
      <c r="C101" s="201" t="s">
        <v>21</v>
      </c>
      <c r="D101" s="242">
        <v>285</v>
      </c>
      <c r="E101" s="242">
        <v>25.91</v>
      </c>
      <c r="F101" s="442">
        <v>0.1</v>
      </c>
    </row>
    <row r="102" spans="1:6" x14ac:dyDescent="0.25">
      <c r="A102" s="201" t="s">
        <v>3982</v>
      </c>
      <c r="B102" s="228" t="s">
        <v>447</v>
      </c>
      <c r="C102" s="201" t="s">
        <v>21</v>
      </c>
      <c r="D102" s="242">
        <v>230</v>
      </c>
      <c r="E102" s="242">
        <v>20.91</v>
      </c>
      <c r="F102" s="442">
        <v>0.1</v>
      </c>
    </row>
    <row r="103" spans="1:6" x14ac:dyDescent="0.25">
      <c r="A103" s="201" t="s">
        <v>3983</v>
      </c>
      <c r="B103" s="228" t="s">
        <v>449</v>
      </c>
      <c r="C103" s="201" t="s">
        <v>21</v>
      </c>
      <c r="D103" s="242">
        <v>185</v>
      </c>
      <c r="E103" s="242">
        <v>16.82</v>
      </c>
      <c r="F103" s="442">
        <v>0.1</v>
      </c>
    </row>
    <row r="104" spans="1:6" x14ac:dyDescent="0.25">
      <c r="A104" s="251" t="s">
        <v>1405</v>
      </c>
      <c r="B104" s="529" t="s">
        <v>450</v>
      </c>
      <c r="C104" s="530"/>
      <c r="D104" s="530"/>
      <c r="E104" s="530"/>
      <c r="F104" s="530"/>
    </row>
    <row r="105" spans="1:6" x14ac:dyDescent="0.25">
      <c r="A105" s="201" t="s">
        <v>3984</v>
      </c>
      <c r="B105" s="228" t="s">
        <v>440</v>
      </c>
      <c r="C105" s="201" t="s">
        <v>21</v>
      </c>
      <c r="D105" s="242">
        <v>7965.9999999999991</v>
      </c>
      <c r="E105" s="242">
        <v>1327.67</v>
      </c>
      <c r="F105" s="447">
        <v>0.2</v>
      </c>
    </row>
    <row r="106" spans="1:6" x14ac:dyDescent="0.25">
      <c r="A106" s="201" t="s">
        <v>3985</v>
      </c>
      <c r="B106" s="228" t="s">
        <v>441</v>
      </c>
      <c r="C106" s="201" t="s">
        <v>21</v>
      </c>
      <c r="D106" s="242">
        <v>7396.9999999999991</v>
      </c>
      <c r="E106" s="242">
        <v>1232.83</v>
      </c>
      <c r="F106" s="447">
        <v>0.2</v>
      </c>
    </row>
    <row r="107" spans="1:6" x14ac:dyDescent="0.25">
      <c r="A107" s="201" t="s">
        <v>3986</v>
      </c>
      <c r="B107" s="228" t="s">
        <v>442</v>
      </c>
      <c r="C107" s="201" t="s">
        <v>21</v>
      </c>
      <c r="D107" s="242">
        <v>5121</v>
      </c>
      <c r="E107" s="242">
        <v>853.5</v>
      </c>
      <c r="F107" s="447">
        <v>0.2</v>
      </c>
    </row>
    <row r="108" spans="1:6" x14ac:dyDescent="0.25">
      <c r="A108" s="201" t="s">
        <v>3987</v>
      </c>
      <c r="B108" s="228" t="s">
        <v>451</v>
      </c>
      <c r="C108" s="201" t="s">
        <v>21</v>
      </c>
      <c r="D108" s="242">
        <v>3982.9999999999995</v>
      </c>
      <c r="E108" s="242">
        <v>663.83</v>
      </c>
      <c r="F108" s="447">
        <v>0.2</v>
      </c>
    </row>
    <row r="109" spans="1:6" x14ac:dyDescent="0.25">
      <c r="A109" s="201" t="s">
        <v>3988</v>
      </c>
      <c r="B109" s="228" t="s">
        <v>452</v>
      </c>
      <c r="C109" s="201" t="s">
        <v>21</v>
      </c>
      <c r="D109" s="242">
        <v>2276</v>
      </c>
      <c r="E109" s="242">
        <v>379.33</v>
      </c>
      <c r="F109" s="447">
        <v>0.2</v>
      </c>
    </row>
    <row r="110" spans="1:6" x14ac:dyDescent="0.25">
      <c r="A110" s="201" t="s">
        <v>3989</v>
      </c>
      <c r="B110" s="228" t="s">
        <v>453</v>
      </c>
      <c r="C110" s="201" t="s">
        <v>21</v>
      </c>
      <c r="D110" s="242">
        <v>1706.9999999999998</v>
      </c>
      <c r="E110" s="242">
        <v>284.5</v>
      </c>
      <c r="F110" s="447">
        <v>0.2</v>
      </c>
    </row>
    <row r="111" spans="1:6" x14ac:dyDescent="0.25">
      <c r="A111" s="201" t="s">
        <v>3990</v>
      </c>
      <c r="B111" s="228" t="s">
        <v>454</v>
      </c>
      <c r="C111" s="201" t="s">
        <v>21</v>
      </c>
      <c r="D111" s="242">
        <v>1480</v>
      </c>
      <c r="E111" s="242">
        <v>246.67</v>
      </c>
      <c r="F111" s="447">
        <v>0.2</v>
      </c>
    </row>
    <row r="112" spans="1:6" x14ac:dyDescent="0.25">
      <c r="A112" s="201" t="s">
        <v>3991</v>
      </c>
      <c r="B112" s="228" t="s">
        <v>455</v>
      </c>
      <c r="C112" s="201" t="s">
        <v>21</v>
      </c>
      <c r="D112" s="242">
        <v>1255</v>
      </c>
      <c r="E112" s="242">
        <v>209.17</v>
      </c>
      <c r="F112" s="447">
        <v>0.2</v>
      </c>
    </row>
    <row r="113" spans="1:6" x14ac:dyDescent="0.25">
      <c r="A113" s="201" t="s">
        <v>3992</v>
      </c>
      <c r="B113" s="228" t="s">
        <v>456</v>
      </c>
      <c r="C113" s="201" t="s">
        <v>21</v>
      </c>
      <c r="D113" s="242">
        <v>1138</v>
      </c>
      <c r="E113" s="242">
        <v>189.67</v>
      </c>
      <c r="F113" s="447">
        <v>0.2</v>
      </c>
    </row>
    <row r="114" spans="1:6" x14ac:dyDescent="0.25">
      <c r="A114" s="251" t="s">
        <v>1406</v>
      </c>
      <c r="B114" s="529" t="s">
        <v>457</v>
      </c>
      <c r="C114" s="530"/>
      <c r="D114" s="530"/>
      <c r="E114" s="530"/>
      <c r="F114" s="530"/>
    </row>
    <row r="115" spans="1:6" x14ac:dyDescent="0.25">
      <c r="A115" s="201" t="s">
        <v>3993</v>
      </c>
      <c r="B115" s="228" t="s">
        <v>458</v>
      </c>
      <c r="C115" s="201" t="s">
        <v>1579</v>
      </c>
      <c r="D115" s="242">
        <v>79660</v>
      </c>
      <c r="E115" s="242">
        <v>13276.67</v>
      </c>
      <c r="F115" s="447">
        <v>0.2</v>
      </c>
    </row>
    <row r="116" spans="1:6" x14ac:dyDescent="0.25">
      <c r="A116" s="201" t="s">
        <v>3994</v>
      </c>
      <c r="B116" s="228" t="s">
        <v>459</v>
      </c>
      <c r="C116" s="201" t="s">
        <v>1579</v>
      </c>
      <c r="D116" s="242">
        <v>125179.99999999999</v>
      </c>
      <c r="E116" s="242">
        <v>20863.330000000002</v>
      </c>
      <c r="F116" s="447">
        <v>0.2</v>
      </c>
    </row>
    <row r="117" spans="1:6" x14ac:dyDescent="0.25">
      <c r="A117" s="201" t="s">
        <v>3995</v>
      </c>
      <c r="B117" s="228" t="s">
        <v>460</v>
      </c>
      <c r="C117" s="201" t="s">
        <v>21</v>
      </c>
      <c r="D117" s="242">
        <v>5689.9999999999991</v>
      </c>
      <c r="E117" s="242">
        <v>948.33</v>
      </c>
      <c r="F117" s="447">
        <v>0.2</v>
      </c>
    </row>
    <row r="118" spans="1:6" x14ac:dyDescent="0.25">
      <c r="A118" s="201" t="s">
        <v>3996</v>
      </c>
      <c r="B118" s="228" t="s">
        <v>461</v>
      </c>
      <c r="C118" s="201" t="s">
        <v>21</v>
      </c>
      <c r="D118" s="242">
        <v>4552</v>
      </c>
      <c r="E118" s="242">
        <v>758.67</v>
      </c>
      <c r="F118" s="447">
        <v>0.2</v>
      </c>
    </row>
    <row r="119" spans="1:6" x14ac:dyDescent="0.25">
      <c r="A119" s="201" t="s">
        <v>3997</v>
      </c>
      <c r="B119" s="228" t="s">
        <v>462</v>
      </c>
      <c r="C119" s="201" t="s">
        <v>21</v>
      </c>
      <c r="D119" s="242">
        <v>2844.9999999999995</v>
      </c>
      <c r="E119" s="242">
        <v>474.17</v>
      </c>
      <c r="F119" s="447">
        <v>0.2</v>
      </c>
    </row>
    <row r="120" spans="1:6" x14ac:dyDescent="0.25">
      <c r="A120" s="201" t="s">
        <v>3998</v>
      </c>
      <c r="B120" s="228" t="s">
        <v>463</v>
      </c>
      <c r="C120" s="201" t="s">
        <v>21</v>
      </c>
      <c r="D120" s="242">
        <v>2276</v>
      </c>
      <c r="E120" s="242">
        <v>206.91</v>
      </c>
      <c r="F120" s="447">
        <v>0.1</v>
      </c>
    </row>
    <row r="121" spans="1:6" x14ac:dyDescent="0.25">
      <c r="A121" s="201" t="s">
        <v>3999</v>
      </c>
      <c r="B121" s="228" t="s">
        <v>464</v>
      </c>
      <c r="C121" s="201" t="s">
        <v>21</v>
      </c>
      <c r="D121" s="242">
        <v>1706.9999999999998</v>
      </c>
      <c r="E121" s="242">
        <v>155.18</v>
      </c>
      <c r="F121" s="447">
        <v>0.1</v>
      </c>
    </row>
    <row r="122" spans="1:6" x14ac:dyDescent="0.25">
      <c r="A122" s="251" t="s">
        <v>1407</v>
      </c>
      <c r="B122" s="529" t="s">
        <v>465</v>
      </c>
      <c r="C122" s="530"/>
      <c r="D122" s="530"/>
      <c r="E122" s="530"/>
      <c r="F122" s="530"/>
    </row>
    <row r="123" spans="1:6" x14ac:dyDescent="0.25">
      <c r="A123" s="201" t="s">
        <v>4000</v>
      </c>
      <c r="B123" s="228" t="s">
        <v>458</v>
      </c>
      <c r="C123" s="201" t="s">
        <v>1579</v>
      </c>
      <c r="D123" s="242">
        <v>102419.99999999999</v>
      </c>
      <c r="E123" s="242">
        <v>17070</v>
      </c>
      <c r="F123" s="447">
        <v>0.2</v>
      </c>
    </row>
    <row r="124" spans="1:6" x14ac:dyDescent="0.25">
      <c r="A124" s="201" t="s">
        <v>4001</v>
      </c>
      <c r="B124" s="228" t="s">
        <v>459</v>
      </c>
      <c r="C124" s="201" t="s">
        <v>1579</v>
      </c>
      <c r="D124" s="242">
        <v>170699.99999999997</v>
      </c>
      <c r="E124" s="242">
        <v>28450</v>
      </c>
      <c r="F124" s="447">
        <v>0.2</v>
      </c>
    </row>
    <row r="125" spans="1:6" x14ac:dyDescent="0.25">
      <c r="A125" s="201" t="s">
        <v>4002</v>
      </c>
      <c r="B125" s="228" t="s">
        <v>460</v>
      </c>
      <c r="C125" s="201" t="s">
        <v>21</v>
      </c>
      <c r="D125" s="242">
        <v>9104</v>
      </c>
      <c r="E125" s="242">
        <v>1517.33</v>
      </c>
      <c r="F125" s="447">
        <v>0.2</v>
      </c>
    </row>
    <row r="126" spans="1:6" x14ac:dyDescent="0.25">
      <c r="A126" s="201" t="s">
        <v>4003</v>
      </c>
      <c r="B126" s="228" t="s">
        <v>461</v>
      </c>
      <c r="C126" s="201" t="s">
        <v>21</v>
      </c>
      <c r="D126" s="242">
        <v>6827.9999999999991</v>
      </c>
      <c r="E126" s="242">
        <v>1138</v>
      </c>
      <c r="F126" s="447">
        <v>0.2</v>
      </c>
    </row>
    <row r="127" spans="1:6" x14ac:dyDescent="0.25">
      <c r="A127" s="201" t="s">
        <v>4004</v>
      </c>
      <c r="B127" s="228" t="s">
        <v>462</v>
      </c>
      <c r="C127" s="201" t="s">
        <v>21</v>
      </c>
      <c r="D127" s="242">
        <v>5121</v>
      </c>
      <c r="E127" s="242">
        <v>853.5</v>
      </c>
      <c r="F127" s="447">
        <v>0.2</v>
      </c>
    </row>
    <row r="128" spans="1:6" x14ac:dyDescent="0.25">
      <c r="A128" s="201" t="s">
        <v>4005</v>
      </c>
      <c r="B128" s="228" t="s">
        <v>463</v>
      </c>
      <c r="C128" s="201" t="s">
        <v>21</v>
      </c>
      <c r="D128" s="242">
        <v>3982.9999999999995</v>
      </c>
      <c r="E128" s="242">
        <v>362.09</v>
      </c>
      <c r="F128" s="447">
        <v>0.1</v>
      </c>
    </row>
    <row r="129" spans="1:14" x14ac:dyDescent="0.25">
      <c r="A129" s="201" t="s">
        <v>4006</v>
      </c>
      <c r="B129" s="228" t="s">
        <v>464</v>
      </c>
      <c r="C129" s="201" t="s">
        <v>21</v>
      </c>
      <c r="D129" s="242">
        <v>2844.9999999999995</v>
      </c>
      <c r="E129" s="242">
        <v>258.64</v>
      </c>
      <c r="F129" s="447">
        <v>0.1</v>
      </c>
    </row>
    <row r="130" spans="1:14" x14ac:dyDescent="0.25">
      <c r="A130" s="251" t="s">
        <v>1408</v>
      </c>
      <c r="B130" s="529" t="s">
        <v>466</v>
      </c>
      <c r="C130" s="530"/>
      <c r="D130" s="530"/>
      <c r="E130" s="530"/>
      <c r="F130" s="530"/>
    </row>
    <row r="131" spans="1:14" x14ac:dyDescent="0.25">
      <c r="A131" s="201" t="s">
        <v>4007</v>
      </c>
      <c r="B131" s="228" t="s">
        <v>467</v>
      </c>
      <c r="C131" s="201" t="s">
        <v>1579</v>
      </c>
      <c r="D131" s="242">
        <v>39830</v>
      </c>
      <c r="E131" s="242">
        <v>6638.33</v>
      </c>
      <c r="F131" s="447">
        <v>0.2</v>
      </c>
    </row>
    <row r="132" spans="1:14" x14ac:dyDescent="0.25">
      <c r="A132" s="201" t="s">
        <v>4008</v>
      </c>
      <c r="B132" s="228" t="s">
        <v>459</v>
      </c>
      <c r="C132" s="201" t="s">
        <v>1579</v>
      </c>
      <c r="D132" s="242">
        <v>113799.99999999999</v>
      </c>
      <c r="E132" s="242">
        <v>18966.669999999998</v>
      </c>
      <c r="F132" s="447">
        <v>0.2</v>
      </c>
    </row>
    <row r="133" spans="1:14" x14ac:dyDescent="0.25">
      <c r="A133" s="251" t="s">
        <v>1409</v>
      </c>
      <c r="B133" s="529" t="s">
        <v>468</v>
      </c>
      <c r="C133" s="530"/>
      <c r="D133" s="530"/>
      <c r="E133" s="530"/>
      <c r="F133" s="530"/>
    </row>
    <row r="134" spans="1:14" x14ac:dyDescent="0.25">
      <c r="A134" s="201" t="s">
        <v>4009</v>
      </c>
      <c r="B134" s="228" t="s">
        <v>467</v>
      </c>
      <c r="C134" s="201" t="s">
        <v>1579</v>
      </c>
      <c r="D134" s="242">
        <v>45519.999999999993</v>
      </c>
      <c r="E134" s="242">
        <v>7586.67</v>
      </c>
      <c r="F134" s="447">
        <v>0.2</v>
      </c>
      <c r="H134" s="413"/>
      <c r="I134" s="413"/>
      <c r="J134" s="413"/>
    </row>
    <row r="135" spans="1:14" x14ac:dyDescent="0.25">
      <c r="A135" s="201" t="s">
        <v>4010</v>
      </c>
      <c r="B135" s="228" t="s">
        <v>459</v>
      </c>
      <c r="C135" s="201" t="s">
        <v>1579</v>
      </c>
      <c r="D135" s="242">
        <v>170699.99999999997</v>
      </c>
      <c r="E135" s="242">
        <v>28450</v>
      </c>
      <c r="F135" s="447">
        <v>0.2</v>
      </c>
    </row>
    <row r="136" spans="1:14" x14ac:dyDescent="0.25">
      <c r="A136" s="251" t="s">
        <v>1410</v>
      </c>
      <c r="B136" s="529" t="s">
        <v>469</v>
      </c>
      <c r="C136" s="530"/>
      <c r="D136" s="530"/>
      <c r="E136" s="530"/>
      <c r="F136" s="530"/>
      <c r="K136" s="216"/>
      <c r="L136" s="216"/>
    </row>
    <row r="137" spans="1:14" x14ac:dyDescent="0.25">
      <c r="A137" s="201" t="s">
        <v>4011</v>
      </c>
      <c r="B137" s="228" t="s">
        <v>470</v>
      </c>
      <c r="C137" s="201" t="s">
        <v>21</v>
      </c>
      <c r="D137" s="242">
        <v>57865</v>
      </c>
      <c r="E137" s="242">
        <v>9644.17</v>
      </c>
      <c r="F137" s="447">
        <v>0.2</v>
      </c>
      <c r="K137" s="216"/>
      <c r="L137" s="216"/>
    </row>
    <row r="138" spans="1:14" x14ac:dyDescent="0.25">
      <c r="A138" s="201" t="s">
        <v>4012</v>
      </c>
      <c r="B138" s="228" t="s">
        <v>471</v>
      </c>
      <c r="C138" s="201" t="s">
        <v>292</v>
      </c>
      <c r="D138" s="242">
        <v>2.7</v>
      </c>
      <c r="E138" s="242">
        <v>0.45</v>
      </c>
      <c r="F138" s="447">
        <v>0.2</v>
      </c>
      <c r="K138" s="216"/>
      <c r="L138" s="216"/>
    </row>
    <row r="139" spans="1:14" x14ac:dyDescent="0.25">
      <c r="A139" s="201" t="s">
        <v>4013</v>
      </c>
      <c r="B139" s="228" t="s">
        <v>472</v>
      </c>
      <c r="C139" s="201" t="s">
        <v>292</v>
      </c>
      <c r="D139" s="242">
        <v>3.5</v>
      </c>
      <c r="E139" s="242">
        <v>0.57999999999999996</v>
      </c>
      <c r="F139" s="447">
        <v>0.2</v>
      </c>
      <c r="K139" s="219"/>
      <c r="L139" s="216"/>
    </row>
    <row r="140" spans="1:14" x14ac:dyDescent="0.25">
      <c r="A140" s="201" t="s">
        <v>4014</v>
      </c>
      <c r="B140" s="228" t="s">
        <v>473</v>
      </c>
      <c r="C140" s="201" t="s">
        <v>21</v>
      </c>
      <c r="D140" s="242">
        <v>13890</v>
      </c>
      <c r="E140" s="242">
        <v>2315</v>
      </c>
      <c r="F140" s="447">
        <v>0.2</v>
      </c>
      <c r="K140" s="413"/>
      <c r="L140" s="216"/>
      <c r="N140" s="413"/>
    </row>
    <row r="141" spans="1:14" x14ac:dyDescent="0.25">
      <c r="A141" s="201" t="s">
        <v>4015</v>
      </c>
      <c r="B141" s="228" t="s">
        <v>474</v>
      </c>
      <c r="C141" s="201" t="s">
        <v>21</v>
      </c>
      <c r="D141" s="242">
        <v>8680</v>
      </c>
      <c r="E141" s="242">
        <v>1446.67</v>
      </c>
      <c r="F141" s="447">
        <v>0.2</v>
      </c>
      <c r="K141" s="413"/>
      <c r="L141" s="413"/>
      <c r="N141" s="413"/>
    </row>
    <row r="142" spans="1:14" x14ac:dyDescent="0.25">
      <c r="A142" s="201" t="s">
        <v>4016</v>
      </c>
      <c r="B142" s="228" t="s">
        <v>1851</v>
      </c>
      <c r="C142" s="201" t="s">
        <v>21</v>
      </c>
      <c r="D142" s="242">
        <v>5210</v>
      </c>
      <c r="E142" s="242">
        <v>868.33</v>
      </c>
      <c r="F142" s="447">
        <v>0.2</v>
      </c>
      <c r="K142" s="413"/>
      <c r="L142" s="413"/>
      <c r="N142" s="413"/>
    </row>
    <row r="143" spans="1:14" x14ac:dyDescent="0.25">
      <c r="A143" s="201" t="s">
        <v>4017</v>
      </c>
      <c r="B143" s="228" t="s">
        <v>475</v>
      </c>
      <c r="C143" s="201" t="s">
        <v>21</v>
      </c>
      <c r="D143" s="242">
        <v>3475</v>
      </c>
      <c r="E143" s="242">
        <v>579.16999999999996</v>
      </c>
      <c r="F143" s="447">
        <v>0.2</v>
      </c>
      <c r="L143" s="413"/>
      <c r="N143" s="413"/>
    </row>
    <row r="144" spans="1:14" x14ac:dyDescent="0.25">
      <c r="A144" s="201" t="s">
        <v>4018</v>
      </c>
      <c r="B144" s="228" t="s">
        <v>476</v>
      </c>
      <c r="C144" s="201" t="s">
        <v>21</v>
      </c>
      <c r="D144" s="242">
        <v>2430</v>
      </c>
      <c r="E144" s="242">
        <v>405</v>
      </c>
      <c r="F144" s="447">
        <v>0.2</v>
      </c>
      <c r="L144" s="413"/>
      <c r="N144" s="413"/>
    </row>
    <row r="145" spans="1:14" x14ac:dyDescent="0.25">
      <c r="A145" s="201" t="s">
        <v>4019</v>
      </c>
      <c r="B145" s="228" t="s">
        <v>477</v>
      </c>
      <c r="C145" s="201" t="s">
        <v>21</v>
      </c>
      <c r="D145" s="242">
        <v>1450</v>
      </c>
      <c r="E145" s="242">
        <v>241.67</v>
      </c>
      <c r="F145" s="447">
        <v>0.2</v>
      </c>
      <c r="K145" s="413"/>
      <c r="L145" s="413"/>
      <c r="N145" s="413"/>
    </row>
    <row r="146" spans="1:14" x14ac:dyDescent="0.25">
      <c r="A146" s="201" t="s">
        <v>4020</v>
      </c>
      <c r="B146" s="228" t="s">
        <v>478</v>
      </c>
      <c r="C146" s="201" t="s">
        <v>21</v>
      </c>
      <c r="D146" s="242">
        <v>1275</v>
      </c>
      <c r="E146" s="242">
        <v>212.5</v>
      </c>
      <c r="F146" s="447">
        <v>0.2</v>
      </c>
      <c r="G146" s="219"/>
      <c r="H146" s="221"/>
      <c r="I146" s="413"/>
      <c r="J146" s="413"/>
      <c r="K146" s="413"/>
      <c r="L146" s="413"/>
      <c r="N146" s="413"/>
    </row>
    <row r="147" spans="1:14" x14ac:dyDescent="0.25">
      <c r="A147" s="201" t="s">
        <v>4021</v>
      </c>
      <c r="B147" s="228" t="s">
        <v>479</v>
      </c>
      <c r="C147" s="201" t="s">
        <v>21</v>
      </c>
      <c r="D147" s="242">
        <v>1505</v>
      </c>
      <c r="E147" s="242">
        <v>250.83</v>
      </c>
      <c r="F147" s="447">
        <v>0.2</v>
      </c>
      <c r="N147" s="413"/>
    </row>
    <row r="148" spans="1:14" x14ac:dyDescent="0.25">
      <c r="A148" s="251" t="s">
        <v>2609</v>
      </c>
      <c r="B148" s="529" t="s">
        <v>480</v>
      </c>
      <c r="C148" s="530"/>
      <c r="D148" s="530"/>
      <c r="E148" s="530"/>
      <c r="F148" s="530"/>
    </row>
    <row r="149" spans="1:14" x14ac:dyDescent="0.25">
      <c r="A149" s="201" t="s">
        <v>4022</v>
      </c>
      <c r="B149" s="228" t="s">
        <v>470</v>
      </c>
      <c r="C149" s="201" t="s">
        <v>21</v>
      </c>
      <c r="D149" s="242">
        <v>69440</v>
      </c>
      <c r="E149" s="242">
        <v>11573.33</v>
      </c>
      <c r="F149" s="447">
        <v>0.2</v>
      </c>
    </row>
    <row r="150" spans="1:14" x14ac:dyDescent="0.25">
      <c r="A150" s="201" t="s">
        <v>4023</v>
      </c>
      <c r="B150" s="228" t="s">
        <v>471</v>
      </c>
      <c r="C150" s="201" t="s">
        <v>292</v>
      </c>
      <c r="D150" s="242">
        <v>5.5</v>
      </c>
      <c r="E150" s="242">
        <v>0.92</v>
      </c>
      <c r="F150" s="447">
        <v>0.2</v>
      </c>
    </row>
    <row r="151" spans="1:14" x14ac:dyDescent="0.25">
      <c r="A151" s="201" t="s">
        <v>4024</v>
      </c>
      <c r="B151" s="228" t="s">
        <v>472</v>
      </c>
      <c r="C151" s="201" t="s">
        <v>292</v>
      </c>
      <c r="D151" s="242">
        <v>8.5</v>
      </c>
      <c r="E151" s="242">
        <v>1.42</v>
      </c>
      <c r="F151" s="447">
        <v>0.2</v>
      </c>
    </row>
    <row r="152" spans="1:14" x14ac:dyDescent="0.25">
      <c r="A152" s="201" t="s">
        <v>4025</v>
      </c>
      <c r="B152" s="228" t="s">
        <v>473</v>
      </c>
      <c r="C152" s="201" t="s">
        <v>21</v>
      </c>
      <c r="D152" s="242">
        <v>17360</v>
      </c>
      <c r="E152" s="242">
        <v>2893.33</v>
      </c>
      <c r="F152" s="447">
        <v>0.2</v>
      </c>
    </row>
    <row r="153" spans="1:14" x14ac:dyDescent="0.25">
      <c r="A153" s="201" t="s">
        <v>4026</v>
      </c>
      <c r="B153" s="228" t="s">
        <v>474</v>
      </c>
      <c r="C153" s="201" t="s">
        <v>21</v>
      </c>
      <c r="D153" s="242">
        <v>10995</v>
      </c>
      <c r="E153" s="242">
        <v>1832.5</v>
      </c>
      <c r="F153" s="447">
        <v>0.2</v>
      </c>
    </row>
    <row r="154" spans="1:14" x14ac:dyDescent="0.25">
      <c r="A154" s="201" t="s">
        <v>4027</v>
      </c>
      <c r="B154" s="228" t="s">
        <v>1851</v>
      </c>
      <c r="C154" s="201" t="s">
        <v>21</v>
      </c>
      <c r="D154" s="242">
        <v>7525</v>
      </c>
      <c r="E154" s="242">
        <v>1254.17</v>
      </c>
      <c r="F154" s="447">
        <v>0.2</v>
      </c>
    </row>
    <row r="155" spans="1:14" x14ac:dyDescent="0.25">
      <c r="A155" s="201" t="s">
        <v>4028</v>
      </c>
      <c r="B155" s="228" t="s">
        <v>475</v>
      </c>
      <c r="C155" s="201" t="s">
        <v>21</v>
      </c>
      <c r="D155" s="242">
        <v>5095</v>
      </c>
      <c r="E155" s="242">
        <v>849.17</v>
      </c>
      <c r="F155" s="447">
        <v>0.2</v>
      </c>
    </row>
    <row r="156" spans="1:14" x14ac:dyDescent="0.25">
      <c r="A156" s="201" t="s">
        <v>4029</v>
      </c>
      <c r="B156" s="228" t="s">
        <v>476</v>
      </c>
      <c r="C156" s="201" t="s">
        <v>21</v>
      </c>
      <c r="D156" s="242">
        <v>2895</v>
      </c>
      <c r="E156" s="242">
        <v>482.5</v>
      </c>
      <c r="F156" s="447">
        <v>0.2</v>
      </c>
    </row>
    <row r="157" spans="1:14" x14ac:dyDescent="0.25">
      <c r="A157" s="201" t="s">
        <v>4030</v>
      </c>
      <c r="B157" s="228" t="s">
        <v>477</v>
      </c>
      <c r="C157" s="201" t="s">
        <v>21</v>
      </c>
      <c r="D157" s="242">
        <v>1795</v>
      </c>
      <c r="E157" s="242">
        <v>299.17</v>
      </c>
      <c r="F157" s="447">
        <v>0.2</v>
      </c>
    </row>
    <row r="158" spans="1:14" x14ac:dyDescent="0.25">
      <c r="A158" s="201" t="s">
        <v>4031</v>
      </c>
      <c r="B158" s="228" t="s">
        <v>478</v>
      </c>
      <c r="C158" s="201" t="s">
        <v>21</v>
      </c>
      <c r="D158" s="242">
        <v>1565</v>
      </c>
      <c r="E158" s="242">
        <v>260.83</v>
      </c>
      <c r="F158" s="447">
        <v>0.2</v>
      </c>
    </row>
    <row r="159" spans="1:14" x14ac:dyDescent="0.25">
      <c r="A159" s="201" t="s">
        <v>4032</v>
      </c>
      <c r="B159" s="228" t="s">
        <v>479</v>
      </c>
      <c r="C159" s="201" t="s">
        <v>21</v>
      </c>
      <c r="D159" s="242">
        <v>1680</v>
      </c>
      <c r="E159" s="242">
        <v>280</v>
      </c>
      <c r="F159" s="447">
        <v>0.2</v>
      </c>
      <c r="N159" s="413"/>
    </row>
    <row r="160" spans="1:14" x14ac:dyDescent="0.25">
      <c r="A160" s="201" t="s">
        <v>4033</v>
      </c>
      <c r="B160" s="228" t="s">
        <v>481</v>
      </c>
      <c r="C160" s="201" t="s">
        <v>21</v>
      </c>
      <c r="D160" s="242">
        <v>1450</v>
      </c>
      <c r="E160" s="242">
        <v>241.67</v>
      </c>
      <c r="F160" s="447">
        <v>0.2</v>
      </c>
    </row>
    <row r="161" spans="1:6" x14ac:dyDescent="0.25">
      <c r="A161" s="251" t="s">
        <v>2610</v>
      </c>
      <c r="B161" s="529" t="s">
        <v>482</v>
      </c>
      <c r="C161" s="530"/>
      <c r="D161" s="530"/>
      <c r="E161" s="530"/>
      <c r="F161" s="530"/>
    </row>
    <row r="162" spans="1:6" x14ac:dyDescent="0.25">
      <c r="A162" s="201" t="s">
        <v>4034</v>
      </c>
      <c r="B162" s="228" t="s">
        <v>470</v>
      </c>
      <c r="C162" s="201" t="s">
        <v>21</v>
      </c>
      <c r="D162" s="242">
        <v>81010</v>
      </c>
      <c r="E162" s="242">
        <v>13501.67</v>
      </c>
      <c r="F162" s="447">
        <v>0.2</v>
      </c>
    </row>
    <row r="163" spans="1:6" x14ac:dyDescent="0.25">
      <c r="A163" s="201" t="s">
        <v>4035</v>
      </c>
      <c r="B163" s="228" t="s">
        <v>471</v>
      </c>
      <c r="C163" s="201" t="s">
        <v>292</v>
      </c>
      <c r="D163" s="242">
        <v>6</v>
      </c>
      <c r="E163" s="242">
        <v>1</v>
      </c>
      <c r="F163" s="447">
        <v>0.2</v>
      </c>
    </row>
    <row r="164" spans="1:6" x14ac:dyDescent="0.25">
      <c r="A164" s="201" t="s">
        <v>4036</v>
      </c>
      <c r="B164" s="228" t="s">
        <v>472</v>
      </c>
      <c r="C164" s="201" t="s">
        <v>292</v>
      </c>
      <c r="D164" s="242">
        <v>9.5</v>
      </c>
      <c r="E164" s="242">
        <v>1.58</v>
      </c>
      <c r="F164" s="447">
        <v>0.2</v>
      </c>
    </row>
    <row r="165" spans="1:6" x14ac:dyDescent="0.25">
      <c r="A165" s="201" t="s">
        <v>4037</v>
      </c>
      <c r="B165" s="228" t="s">
        <v>473</v>
      </c>
      <c r="C165" s="201" t="s">
        <v>21</v>
      </c>
      <c r="D165" s="242">
        <v>20835</v>
      </c>
      <c r="E165" s="242">
        <v>3472.5</v>
      </c>
      <c r="F165" s="447">
        <v>0.2</v>
      </c>
    </row>
    <row r="166" spans="1:6" x14ac:dyDescent="0.25">
      <c r="A166" s="201" t="s">
        <v>4038</v>
      </c>
      <c r="B166" s="228" t="s">
        <v>474</v>
      </c>
      <c r="C166" s="201" t="s">
        <v>21</v>
      </c>
      <c r="D166" s="242">
        <v>12730</v>
      </c>
      <c r="E166" s="242">
        <v>2121.67</v>
      </c>
      <c r="F166" s="447">
        <v>0.2</v>
      </c>
    </row>
    <row r="167" spans="1:6" x14ac:dyDescent="0.25">
      <c r="A167" s="201" t="s">
        <v>4039</v>
      </c>
      <c r="B167" s="228" t="s">
        <v>1851</v>
      </c>
      <c r="C167" s="201" t="s">
        <v>21</v>
      </c>
      <c r="D167" s="242">
        <v>8680</v>
      </c>
      <c r="E167" s="242">
        <v>1446.67</v>
      </c>
      <c r="F167" s="447">
        <v>0.2</v>
      </c>
    </row>
    <row r="168" spans="1:6" x14ac:dyDescent="0.25">
      <c r="A168" s="201" t="s">
        <v>4040</v>
      </c>
      <c r="B168" s="228" t="s">
        <v>475</v>
      </c>
      <c r="C168" s="201" t="s">
        <v>21</v>
      </c>
      <c r="D168" s="242">
        <v>5440</v>
      </c>
      <c r="E168" s="242">
        <v>906.67</v>
      </c>
      <c r="F168" s="447">
        <v>0.2</v>
      </c>
    </row>
    <row r="169" spans="1:6" x14ac:dyDescent="0.25">
      <c r="A169" s="201" t="s">
        <v>4041</v>
      </c>
      <c r="B169" s="228" t="s">
        <v>476</v>
      </c>
      <c r="C169" s="201" t="s">
        <v>21</v>
      </c>
      <c r="D169" s="242">
        <v>3300</v>
      </c>
      <c r="E169" s="242">
        <v>550</v>
      </c>
      <c r="F169" s="447">
        <v>0.2</v>
      </c>
    </row>
    <row r="170" spans="1:6" x14ac:dyDescent="0.25">
      <c r="A170" s="201" t="s">
        <v>4042</v>
      </c>
      <c r="B170" s="228" t="s">
        <v>477</v>
      </c>
      <c r="C170" s="201" t="s">
        <v>21</v>
      </c>
      <c r="D170" s="242">
        <v>2315</v>
      </c>
      <c r="E170" s="242">
        <v>385.83</v>
      </c>
      <c r="F170" s="447">
        <v>0.2</v>
      </c>
    </row>
    <row r="171" spans="1:6" x14ac:dyDescent="0.25">
      <c r="A171" s="201" t="s">
        <v>4043</v>
      </c>
      <c r="B171" s="228" t="s">
        <v>478</v>
      </c>
      <c r="C171" s="201" t="s">
        <v>21</v>
      </c>
      <c r="D171" s="242">
        <v>1620</v>
      </c>
      <c r="E171" s="242">
        <v>270</v>
      </c>
      <c r="F171" s="447">
        <v>0.2</v>
      </c>
    </row>
    <row r="172" spans="1:6" x14ac:dyDescent="0.25">
      <c r="A172" s="201" t="s">
        <v>4044</v>
      </c>
      <c r="B172" s="228" t="s">
        <v>479</v>
      </c>
      <c r="C172" s="201" t="s">
        <v>21</v>
      </c>
      <c r="D172" s="242">
        <v>1735</v>
      </c>
      <c r="E172" s="242">
        <v>289.17</v>
      </c>
      <c r="F172" s="447">
        <v>0.2</v>
      </c>
    </row>
    <row r="173" spans="1:6" x14ac:dyDescent="0.25">
      <c r="A173" s="201" t="s">
        <v>4045</v>
      </c>
      <c r="B173" s="228" t="s">
        <v>481</v>
      </c>
      <c r="C173" s="201" t="s">
        <v>21</v>
      </c>
      <c r="D173" s="242">
        <v>1505</v>
      </c>
      <c r="E173" s="242">
        <v>250.83</v>
      </c>
      <c r="F173" s="447">
        <v>0.2</v>
      </c>
    </row>
    <row r="174" spans="1:6" x14ac:dyDescent="0.25">
      <c r="A174" s="201" t="s">
        <v>4046</v>
      </c>
      <c r="B174" s="228" t="s">
        <v>483</v>
      </c>
      <c r="C174" s="201" t="s">
        <v>21</v>
      </c>
      <c r="D174" s="242">
        <v>810</v>
      </c>
      <c r="E174" s="242">
        <v>135</v>
      </c>
      <c r="F174" s="447">
        <v>0.2</v>
      </c>
    </row>
    <row r="175" spans="1:6" x14ac:dyDescent="0.25">
      <c r="A175" s="201" t="s">
        <v>4047</v>
      </c>
      <c r="B175" s="228" t="s">
        <v>484</v>
      </c>
      <c r="C175" s="201" t="s">
        <v>21</v>
      </c>
      <c r="D175" s="242">
        <v>580</v>
      </c>
      <c r="E175" s="242">
        <v>96.67</v>
      </c>
      <c r="F175" s="447">
        <v>0.2</v>
      </c>
    </row>
    <row r="176" spans="1:6" x14ac:dyDescent="0.25">
      <c r="A176" s="201" t="s">
        <v>4048</v>
      </c>
      <c r="B176" s="228" t="s">
        <v>485</v>
      </c>
      <c r="C176" s="201" t="s">
        <v>21</v>
      </c>
      <c r="D176" s="242">
        <v>1275</v>
      </c>
      <c r="E176" s="242">
        <v>212.5</v>
      </c>
      <c r="F176" s="447">
        <v>0.2</v>
      </c>
    </row>
    <row r="177" spans="1:16" x14ac:dyDescent="0.25">
      <c r="A177" s="201" t="s">
        <v>4049</v>
      </c>
      <c r="B177" s="228" t="s">
        <v>486</v>
      </c>
      <c r="C177" s="201" t="s">
        <v>21</v>
      </c>
      <c r="D177" s="242">
        <v>1735</v>
      </c>
      <c r="E177" s="242">
        <v>289.17</v>
      </c>
      <c r="F177" s="447">
        <v>0.2</v>
      </c>
    </row>
    <row r="178" spans="1:16" ht="15.75" customHeight="1" x14ac:dyDescent="0.25">
      <c r="A178" s="201" t="s">
        <v>4050</v>
      </c>
      <c r="B178" s="228" t="s">
        <v>487</v>
      </c>
      <c r="C178" s="201" t="s">
        <v>21</v>
      </c>
      <c r="D178" s="242">
        <v>1970</v>
      </c>
      <c r="E178" s="242">
        <v>328.33</v>
      </c>
      <c r="F178" s="447">
        <v>0.2</v>
      </c>
    </row>
    <row r="179" spans="1:16" ht="15.75" customHeight="1" x14ac:dyDescent="0.25">
      <c r="A179" s="201" t="s">
        <v>4051</v>
      </c>
      <c r="B179" s="228" t="s">
        <v>488</v>
      </c>
      <c r="C179" s="201" t="s">
        <v>21</v>
      </c>
      <c r="D179" s="242">
        <v>5790</v>
      </c>
      <c r="E179" s="242">
        <v>965</v>
      </c>
      <c r="F179" s="447">
        <v>0.2</v>
      </c>
      <c r="N179" s="413"/>
    </row>
    <row r="180" spans="1:16" ht="15.75" customHeight="1" x14ac:dyDescent="0.25">
      <c r="A180" s="251" t="s">
        <v>4052</v>
      </c>
      <c r="B180" s="529" t="s">
        <v>585</v>
      </c>
      <c r="C180" s="530"/>
      <c r="D180" s="530"/>
      <c r="E180" s="530"/>
      <c r="F180" s="530"/>
      <c r="P180" s="413"/>
    </row>
    <row r="181" spans="1:16" ht="15.75" customHeight="1" x14ac:dyDescent="0.25">
      <c r="A181" s="201" t="s">
        <v>4053</v>
      </c>
      <c r="B181" s="228" t="s">
        <v>1848</v>
      </c>
      <c r="C181" s="201" t="s">
        <v>21</v>
      </c>
      <c r="D181" s="242">
        <v>79660</v>
      </c>
      <c r="E181" s="242">
        <v>13276.67</v>
      </c>
      <c r="F181" s="447">
        <v>0.2</v>
      </c>
      <c r="P181" s="413"/>
    </row>
    <row r="182" spans="1:16" ht="15.75" customHeight="1" x14ac:dyDescent="0.25">
      <c r="A182" s="201" t="s">
        <v>4054</v>
      </c>
      <c r="B182" s="228" t="s">
        <v>1849</v>
      </c>
      <c r="C182" s="201" t="s">
        <v>292</v>
      </c>
      <c r="D182" s="242">
        <v>6</v>
      </c>
      <c r="E182" s="242">
        <v>1</v>
      </c>
      <c r="F182" s="447">
        <v>0.2</v>
      </c>
      <c r="P182" s="413"/>
    </row>
    <row r="183" spans="1:16" ht="15.75" customHeight="1" x14ac:dyDescent="0.25">
      <c r="A183" s="201" t="s">
        <v>4055</v>
      </c>
      <c r="B183" s="228" t="s">
        <v>472</v>
      </c>
      <c r="C183" s="201" t="s">
        <v>292</v>
      </c>
      <c r="D183" s="242">
        <v>9.5</v>
      </c>
      <c r="E183" s="242">
        <v>1.58</v>
      </c>
      <c r="F183" s="447">
        <v>0.2</v>
      </c>
      <c r="P183" s="413"/>
    </row>
    <row r="184" spans="1:16" ht="15.75" customHeight="1" x14ac:dyDescent="0.25">
      <c r="A184" s="201" t="s">
        <v>4056</v>
      </c>
      <c r="B184" s="228" t="s">
        <v>1850</v>
      </c>
      <c r="C184" s="201" t="s">
        <v>21</v>
      </c>
      <c r="D184" s="242">
        <v>20484</v>
      </c>
      <c r="E184" s="242">
        <v>3414</v>
      </c>
      <c r="F184" s="447">
        <v>0.2</v>
      </c>
      <c r="P184" s="413"/>
    </row>
    <row r="185" spans="1:16" ht="15.75" customHeight="1" x14ac:dyDescent="0.25">
      <c r="A185" s="201" t="s">
        <v>4057</v>
      </c>
      <c r="B185" s="228" t="s">
        <v>474</v>
      </c>
      <c r="C185" s="201" t="s">
        <v>21</v>
      </c>
      <c r="D185" s="242">
        <v>12517.999999999998</v>
      </c>
      <c r="E185" s="242">
        <v>2086.33</v>
      </c>
      <c r="F185" s="447">
        <v>0.2</v>
      </c>
      <c r="P185" s="413"/>
    </row>
    <row r="186" spans="1:16" ht="15.75" customHeight="1" x14ac:dyDescent="0.25">
      <c r="A186" s="201" t="s">
        <v>4058</v>
      </c>
      <c r="B186" s="228" t="s">
        <v>1851</v>
      </c>
      <c r="C186" s="201" t="s">
        <v>21</v>
      </c>
      <c r="D186" s="242">
        <v>8535</v>
      </c>
      <c r="E186" s="242">
        <v>1422.5</v>
      </c>
      <c r="F186" s="447">
        <v>0.2</v>
      </c>
      <c r="P186" s="413"/>
    </row>
    <row r="187" spans="1:16" ht="15.75" customHeight="1" x14ac:dyDescent="0.25">
      <c r="A187" s="201" t="s">
        <v>4059</v>
      </c>
      <c r="B187" s="228" t="s">
        <v>475</v>
      </c>
      <c r="C187" s="201" t="s">
        <v>21</v>
      </c>
      <c r="D187" s="242">
        <v>5121</v>
      </c>
      <c r="E187" s="242">
        <v>853.5</v>
      </c>
      <c r="F187" s="447">
        <v>0.2</v>
      </c>
      <c r="P187" s="413"/>
    </row>
    <row r="188" spans="1:16" ht="15.75" customHeight="1" x14ac:dyDescent="0.25">
      <c r="A188" s="201" t="s">
        <v>4060</v>
      </c>
      <c r="B188" s="228" t="s">
        <v>476</v>
      </c>
      <c r="C188" s="201" t="s">
        <v>21</v>
      </c>
      <c r="D188" s="242">
        <v>3190</v>
      </c>
      <c r="E188" s="242">
        <v>531.66999999999996</v>
      </c>
      <c r="F188" s="447">
        <v>0.2</v>
      </c>
      <c r="P188" s="413"/>
    </row>
    <row r="189" spans="1:16" ht="15.75" customHeight="1" x14ac:dyDescent="0.25">
      <c r="A189" s="201" t="s">
        <v>4061</v>
      </c>
      <c r="B189" s="228" t="s">
        <v>477</v>
      </c>
      <c r="C189" s="201" t="s">
        <v>21</v>
      </c>
      <c r="D189" s="242">
        <v>2280</v>
      </c>
      <c r="E189" s="242">
        <v>380</v>
      </c>
      <c r="F189" s="447">
        <v>0.2</v>
      </c>
      <c r="P189" s="413"/>
    </row>
    <row r="190" spans="1:16" ht="15.75" customHeight="1" x14ac:dyDescent="0.25">
      <c r="A190" s="201" t="s">
        <v>4062</v>
      </c>
      <c r="B190" s="228" t="s">
        <v>478</v>
      </c>
      <c r="C190" s="201" t="s">
        <v>21</v>
      </c>
      <c r="D190" s="242">
        <v>1595</v>
      </c>
      <c r="E190" s="242">
        <v>265.83</v>
      </c>
      <c r="F190" s="447">
        <v>0.2</v>
      </c>
      <c r="P190" s="413"/>
    </row>
    <row r="191" spans="1:16" ht="15.75" customHeight="1" x14ac:dyDescent="0.25">
      <c r="A191" s="201" t="s">
        <v>4063</v>
      </c>
      <c r="B191" s="228" t="s">
        <v>1852</v>
      </c>
      <c r="C191" s="201" t="s">
        <v>21</v>
      </c>
      <c r="D191" s="242">
        <v>1706.9999999999998</v>
      </c>
      <c r="E191" s="242">
        <v>284.5</v>
      </c>
      <c r="F191" s="447">
        <v>0.2</v>
      </c>
      <c r="P191" s="413"/>
    </row>
    <row r="192" spans="1:16" ht="15.75" customHeight="1" x14ac:dyDescent="0.25">
      <c r="A192" s="201" t="s">
        <v>4064</v>
      </c>
      <c r="B192" s="228" t="s">
        <v>1853</v>
      </c>
      <c r="C192" s="201" t="s">
        <v>21</v>
      </c>
      <c r="D192" s="242">
        <v>1480</v>
      </c>
      <c r="E192" s="242">
        <v>246.67</v>
      </c>
      <c r="F192" s="447">
        <v>0.2</v>
      </c>
      <c r="P192" s="413"/>
    </row>
    <row r="193" spans="1:16" ht="15.75" customHeight="1" x14ac:dyDescent="0.25">
      <c r="A193" s="201" t="s">
        <v>4065</v>
      </c>
      <c r="B193" s="228" t="s">
        <v>1854</v>
      </c>
      <c r="C193" s="201" t="s">
        <v>21</v>
      </c>
      <c r="D193" s="242">
        <v>870</v>
      </c>
      <c r="E193" s="242">
        <v>145</v>
      </c>
      <c r="F193" s="447">
        <v>0.2</v>
      </c>
      <c r="P193" s="413"/>
    </row>
    <row r="194" spans="1:16" ht="15.75" customHeight="1" x14ac:dyDescent="0.25">
      <c r="A194" s="201" t="s">
        <v>4066</v>
      </c>
      <c r="B194" s="228" t="s">
        <v>1855</v>
      </c>
      <c r="C194" s="201" t="s">
        <v>21</v>
      </c>
      <c r="D194" s="242">
        <v>930</v>
      </c>
      <c r="E194" s="242">
        <v>155</v>
      </c>
      <c r="F194" s="447">
        <v>0.2</v>
      </c>
      <c r="P194" s="413"/>
    </row>
    <row r="195" spans="1:16" ht="30.75" customHeight="1" x14ac:dyDescent="0.25">
      <c r="A195" s="571" t="s">
        <v>3469</v>
      </c>
      <c r="B195" s="572"/>
      <c r="C195" s="572"/>
      <c r="D195" s="572"/>
      <c r="E195" s="572"/>
      <c r="F195" s="572"/>
      <c r="P195" s="413"/>
    </row>
    <row r="196" spans="1:16" ht="25.5" x14ac:dyDescent="0.25">
      <c r="A196" s="201" t="s">
        <v>659</v>
      </c>
      <c r="B196" s="228" t="s">
        <v>872</v>
      </c>
      <c r="C196" s="243" t="s">
        <v>1564</v>
      </c>
      <c r="D196" s="242" t="s">
        <v>11</v>
      </c>
      <c r="E196" s="242"/>
      <c r="F196" s="442">
        <v>0.2</v>
      </c>
      <c r="N196" s="413"/>
    </row>
    <row r="197" spans="1:16" ht="25.5" customHeight="1" x14ac:dyDescent="0.25">
      <c r="A197" s="251" t="s">
        <v>661</v>
      </c>
      <c r="B197" s="529" t="s">
        <v>2428</v>
      </c>
      <c r="C197" s="530"/>
      <c r="D197" s="530"/>
      <c r="E197" s="530"/>
      <c r="F197" s="530"/>
      <c r="N197" s="413"/>
    </row>
    <row r="198" spans="1:16" ht="15.75" customHeight="1" x14ac:dyDescent="0.25">
      <c r="A198" s="201" t="s">
        <v>712</v>
      </c>
      <c r="B198" s="228" t="s">
        <v>2429</v>
      </c>
      <c r="C198" s="201" t="s">
        <v>2430</v>
      </c>
      <c r="D198" s="227">
        <v>23.26</v>
      </c>
      <c r="E198" s="242">
        <v>3.88</v>
      </c>
      <c r="F198" s="447">
        <v>0.2</v>
      </c>
      <c r="P198" s="413"/>
    </row>
    <row r="199" spans="1:16" x14ac:dyDescent="0.25">
      <c r="A199" s="201" t="s">
        <v>713</v>
      </c>
      <c r="B199" s="228" t="s">
        <v>2431</v>
      </c>
      <c r="C199" s="201" t="s">
        <v>2430</v>
      </c>
      <c r="D199" s="227">
        <v>4934.72</v>
      </c>
      <c r="E199" s="242">
        <v>822.45</v>
      </c>
      <c r="F199" s="447">
        <v>0.2</v>
      </c>
      <c r="N199" s="413"/>
    </row>
    <row r="200" spans="1:16" x14ac:dyDescent="0.25">
      <c r="A200" s="201" t="s">
        <v>714</v>
      </c>
      <c r="B200" s="476" t="s">
        <v>2877</v>
      </c>
      <c r="C200" s="201" t="s">
        <v>2855</v>
      </c>
      <c r="D200" s="242" t="s">
        <v>2878</v>
      </c>
      <c r="E200" s="242"/>
      <c r="F200" s="447">
        <v>0.2</v>
      </c>
    </row>
    <row r="201" spans="1:16" x14ac:dyDescent="0.25">
      <c r="A201" s="201" t="s">
        <v>715</v>
      </c>
      <c r="B201" s="15" t="s">
        <v>2879</v>
      </c>
      <c r="C201" s="201" t="s">
        <v>2855</v>
      </c>
      <c r="D201" s="242" t="s">
        <v>2878</v>
      </c>
      <c r="E201" s="242"/>
      <c r="F201" s="447">
        <v>0.2</v>
      </c>
    </row>
    <row r="202" spans="1:16" s="413" customFormat="1" x14ac:dyDescent="0.25">
      <c r="A202" s="201" t="s">
        <v>1819</v>
      </c>
      <c r="B202" s="476" t="s">
        <v>2880</v>
      </c>
      <c r="C202" s="201" t="s">
        <v>2855</v>
      </c>
      <c r="D202" s="242" t="s">
        <v>2878</v>
      </c>
      <c r="E202" s="242"/>
      <c r="F202" s="447">
        <v>0.2</v>
      </c>
    </row>
    <row r="203" spans="1:16" s="413" customFormat="1" x14ac:dyDescent="0.25">
      <c r="A203" s="201" t="s">
        <v>1820</v>
      </c>
      <c r="B203" s="476" t="s">
        <v>4437</v>
      </c>
      <c r="C203" s="201" t="s">
        <v>2855</v>
      </c>
      <c r="D203" s="242" t="s">
        <v>2878</v>
      </c>
      <c r="E203" s="242"/>
      <c r="F203" s="447">
        <v>0.2</v>
      </c>
    </row>
    <row r="204" spans="1:16" s="413" customFormat="1" x14ac:dyDescent="0.25">
      <c r="A204" s="201" t="s">
        <v>1821</v>
      </c>
      <c r="B204" s="228" t="s">
        <v>2881</v>
      </c>
      <c r="C204" s="201" t="s">
        <v>2855</v>
      </c>
      <c r="D204" s="242" t="s">
        <v>2878</v>
      </c>
      <c r="E204" s="242"/>
      <c r="F204" s="447">
        <v>0.2</v>
      </c>
    </row>
    <row r="205" spans="1:16" s="413" customFormat="1" x14ac:dyDescent="0.25">
      <c r="A205" s="201" t="s">
        <v>2630</v>
      </c>
      <c r="B205" s="228" t="s">
        <v>2882</v>
      </c>
      <c r="C205" s="201" t="s">
        <v>2855</v>
      </c>
      <c r="D205" s="242" t="s">
        <v>2878</v>
      </c>
      <c r="E205" s="242"/>
      <c r="F205" s="447">
        <v>0.2</v>
      </c>
    </row>
    <row r="206" spans="1:16" s="413" customFormat="1" x14ac:dyDescent="0.25">
      <c r="A206" s="201" t="s">
        <v>4067</v>
      </c>
      <c r="B206" s="228" t="s">
        <v>3569</v>
      </c>
      <c r="C206" s="201" t="s">
        <v>2855</v>
      </c>
      <c r="D206" s="242" t="s">
        <v>11</v>
      </c>
      <c r="E206" s="242"/>
      <c r="F206" s="447">
        <v>0.2</v>
      </c>
    </row>
    <row r="207" spans="1:16" s="413" customFormat="1" x14ac:dyDescent="0.25">
      <c r="A207" s="201" t="s">
        <v>4186</v>
      </c>
      <c r="B207" s="228" t="s">
        <v>4185</v>
      </c>
      <c r="C207" s="201" t="s">
        <v>2855</v>
      </c>
      <c r="D207" s="242" t="s">
        <v>11</v>
      </c>
      <c r="E207" s="242"/>
      <c r="F207" s="447">
        <v>0.2</v>
      </c>
    </row>
    <row r="208" spans="1:16" s="2" customFormat="1" ht="45.75" customHeight="1" x14ac:dyDescent="0.25">
      <c r="A208" s="323" t="s">
        <v>104</v>
      </c>
      <c r="B208" s="532" t="s">
        <v>293</v>
      </c>
      <c r="C208" s="539"/>
      <c r="D208" s="539"/>
      <c r="E208" s="539"/>
      <c r="F208" s="539"/>
    </row>
    <row r="209" spans="1:6" ht="32.25" customHeight="1" x14ac:dyDescent="0.25">
      <c r="A209" s="469" t="s">
        <v>0</v>
      </c>
      <c r="B209" s="467" t="s">
        <v>2</v>
      </c>
      <c r="C209" s="467" t="s">
        <v>29</v>
      </c>
      <c r="D209" s="470" t="s">
        <v>1</v>
      </c>
      <c r="E209" s="230" t="s">
        <v>358</v>
      </c>
      <c r="F209" s="471" t="s">
        <v>372</v>
      </c>
    </row>
    <row r="210" spans="1:6" ht="19.5" customHeight="1" x14ac:dyDescent="0.25">
      <c r="A210" s="251" t="s">
        <v>109</v>
      </c>
      <c r="B210" s="529" t="s">
        <v>489</v>
      </c>
      <c r="C210" s="530"/>
      <c r="D210" s="530"/>
      <c r="E210" s="530"/>
      <c r="F210" s="530"/>
    </row>
    <row r="211" spans="1:6" s="413" customFormat="1" ht="15.75" customHeight="1" x14ac:dyDescent="0.25">
      <c r="A211" s="201" t="s">
        <v>128</v>
      </c>
      <c r="B211" s="228" t="s">
        <v>490</v>
      </c>
      <c r="C211" s="201" t="s">
        <v>292</v>
      </c>
      <c r="D211" s="242">
        <v>300</v>
      </c>
      <c r="E211" s="242">
        <v>27.27</v>
      </c>
      <c r="F211" s="447">
        <v>0.1</v>
      </c>
    </row>
    <row r="212" spans="1:6" s="413" customFormat="1" ht="15.75" customHeight="1" x14ac:dyDescent="0.25">
      <c r="A212" s="201" t="s">
        <v>781</v>
      </c>
      <c r="B212" s="228" t="s">
        <v>1507</v>
      </c>
      <c r="C212" s="201" t="s">
        <v>292</v>
      </c>
      <c r="D212" s="242">
        <v>800</v>
      </c>
      <c r="E212" s="242">
        <v>72.73</v>
      </c>
      <c r="F212" s="447">
        <v>0.1</v>
      </c>
    </row>
    <row r="213" spans="1:6" x14ac:dyDescent="0.25">
      <c r="A213" s="201" t="s">
        <v>782</v>
      </c>
      <c r="B213" s="228" t="s">
        <v>491</v>
      </c>
      <c r="C213" s="201" t="s">
        <v>292</v>
      </c>
      <c r="D213" s="242">
        <v>800</v>
      </c>
      <c r="E213" s="242">
        <v>72.73</v>
      </c>
      <c r="F213" s="447">
        <v>0.1</v>
      </c>
    </row>
    <row r="214" spans="1:6" x14ac:dyDescent="0.25">
      <c r="A214" s="201" t="s">
        <v>783</v>
      </c>
      <c r="B214" s="228" t="s">
        <v>492</v>
      </c>
      <c r="C214" s="201" t="s">
        <v>292</v>
      </c>
      <c r="D214" s="242">
        <v>800</v>
      </c>
      <c r="E214" s="242">
        <v>72.73</v>
      </c>
      <c r="F214" s="447">
        <v>0.1</v>
      </c>
    </row>
    <row r="215" spans="1:6" x14ac:dyDescent="0.25">
      <c r="A215" s="201" t="s">
        <v>784</v>
      </c>
      <c r="B215" s="228" t="s">
        <v>493</v>
      </c>
      <c r="C215" s="201" t="s">
        <v>292</v>
      </c>
      <c r="D215" s="242">
        <v>800</v>
      </c>
      <c r="E215" s="242">
        <v>72.73</v>
      </c>
      <c r="F215" s="447">
        <v>0.1</v>
      </c>
    </row>
    <row r="216" spans="1:6" x14ac:dyDescent="0.25">
      <c r="A216" s="201" t="s">
        <v>785</v>
      </c>
      <c r="B216" s="228" t="s">
        <v>494</v>
      </c>
      <c r="C216" s="201" t="s">
        <v>292</v>
      </c>
      <c r="D216" s="242">
        <v>800</v>
      </c>
      <c r="E216" s="242">
        <v>72.73</v>
      </c>
      <c r="F216" s="447">
        <v>0.1</v>
      </c>
    </row>
    <row r="217" spans="1:6" x14ac:dyDescent="0.25">
      <c r="A217" s="201" t="s">
        <v>873</v>
      </c>
      <c r="B217" s="228" t="s">
        <v>495</v>
      </c>
      <c r="C217" s="201" t="s">
        <v>292</v>
      </c>
      <c r="D217" s="242">
        <v>800</v>
      </c>
      <c r="E217" s="242">
        <v>72.73</v>
      </c>
      <c r="F217" s="447">
        <v>0.1</v>
      </c>
    </row>
    <row r="218" spans="1:6" ht="25.5" x14ac:dyDescent="0.25">
      <c r="A218" s="201" t="s">
        <v>2052</v>
      </c>
      <c r="B218" s="228" t="s">
        <v>496</v>
      </c>
      <c r="C218" s="201" t="s">
        <v>292</v>
      </c>
      <c r="D218" s="242">
        <v>800</v>
      </c>
      <c r="E218" s="242">
        <v>72.73</v>
      </c>
      <c r="F218" s="447">
        <v>0.1</v>
      </c>
    </row>
    <row r="219" spans="1:6" x14ac:dyDescent="0.25">
      <c r="A219" s="201" t="s">
        <v>2053</v>
      </c>
      <c r="B219" s="228" t="s">
        <v>2413</v>
      </c>
      <c r="C219" s="201" t="s">
        <v>292</v>
      </c>
      <c r="D219" s="242">
        <v>800</v>
      </c>
      <c r="E219" s="242">
        <v>72.73</v>
      </c>
      <c r="F219" s="447">
        <v>0.1</v>
      </c>
    </row>
    <row r="220" spans="1:6" x14ac:dyDescent="0.25">
      <c r="A220" s="201" t="s">
        <v>2054</v>
      </c>
      <c r="B220" s="228" t="s">
        <v>2414</v>
      </c>
      <c r="C220" s="201" t="s">
        <v>292</v>
      </c>
      <c r="D220" s="242">
        <v>800</v>
      </c>
      <c r="E220" s="242">
        <v>72.73</v>
      </c>
      <c r="F220" s="447">
        <v>0.1</v>
      </c>
    </row>
    <row r="221" spans="1:6" x14ac:dyDescent="0.25">
      <c r="A221" s="201" t="s">
        <v>2055</v>
      </c>
      <c r="B221" s="228" t="s">
        <v>2415</v>
      </c>
      <c r="C221" s="201" t="s">
        <v>292</v>
      </c>
      <c r="D221" s="242">
        <v>800</v>
      </c>
      <c r="E221" s="242">
        <v>72.73</v>
      </c>
      <c r="F221" s="447">
        <v>0.1</v>
      </c>
    </row>
    <row r="222" spans="1:6" x14ac:dyDescent="0.25">
      <c r="A222" s="201" t="s">
        <v>2056</v>
      </c>
      <c r="B222" s="228" t="s">
        <v>497</v>
      </c>
      <c r="C222" s="201" t="s">
        <v>292</v>
      </c>
      <c r="D222" s="242">
        <v>3000</v>
      </c>
      <c r="E222" s="242">
        <v>272.73</v>
      </c>
      <c r="F222" s="447">
        <v>0.1</v>
      </c>
    </row>
    <row r="223" spans="1:6" x14ac:dyDescent="0.25">
      <c r="A223" s="201" t="s">
        <v>2057</v>
      </c>
      <c r="B223" s="228" t="s">
        <v>498</v>
      </c>
      <c r="C223" s="201" t="s">
        <v>292</v>
      </c>
      <c r="D223" s="242">
        <v>3000</v>
      </c>
      <c r="E223" s="242">
        <v>272.73</v>
      </c>
      <c r="F223" s="447">
        <v>0.1</v>
      </c>
    </row>
    <row r="224" spans="1:6" x14ac:dyDescent="0.25">
      <c r="A224" s="201" t="s">
        <v>2058</v>
      </c>
      <c r="B224" s="228" t="s">
        <v>499</v>
      </c>
      <c r="C224" s="201" t="s">
        <v>292</v>
      </c>
      <c r="D224" s="242">
        <v>3000</v>
      </c>
      <c r="E224" s="242">
        <v>272.73</v>
      </c>
      <c r="F224" s="447">
        <v>0.1</v>
      </c>
    </row>
    <row r="225" spans="1:6" x14ac:dyDescent="0.25">
      <c r="A225" s="201" t="s">
        <v>2059</v>
      </c>
      <c r="B225" s="228" t="s">
        <v>500</v>
      </c>
      <c r="C225" s="201" t="s">
        <v>292</v>
      </c>
      <c r="D225" s="242">
        <v>3000</v>
      </c>
      <c r="E225" s="242">
        <v>272.73</v>
      </c>
      <c r="F225" s="447">
        <v>0.1</v>
      </c>
    </row>
    <row r="226" spans="1:6" x14ac:dyDescent="0.25">
      <c r="A226" s="201" t="s">
        <v>2060</v>
      </c>
      <c r="B226" s="228" t="s">
        <v>501</v>
      </c>
      <c r="C226" s="201" t="s">
        <v>292</v>
      </c>
      <c r="D226" s="242">
        <v>200</v>
      </c>
      <c r="E226" s="242">
        <v>18.18</v>
      </c>
      <c r="F226" s="447">
        <v>0.1</v>
      </c>
    </row>
    <row r="227" spans="1:6" x14ac:dyDescent="0.25">
      <c r="A227" s="201" t="s">
        <v>2061</v>
      </c>
      <c r="B227" s="228" t="s">
        <v>502</v>
      </c>
      <c r="C227" s="201" t="s">
        <v>292</v>
      </c>
      <c r="D227" s="242">
        <v>100</v>
      </c>
      <c r="E227" s="242">
        <v>9.09</v>
      </c>
      <c r="F227" s="447">
        <v>0.1</v>
      </c>
    </row>
    <row r="228" spans="1:6" x14ac:dyDescent="0.25">
      <c r="A228" s="201" t="s">
        <v>2062</v>
      </c>
      <c r="B228" s="228" t="s">
        <v>503</v>
      </c>
      <c r="C228" s="201" t="s">
        <v>292</v>
      </c>
      <c r="D228" s="242">
        <v>200</v>
      </c>
      <c r="E228" s="242">
        <v>18.18</v>
      </c>
      <c r="F228" s="447">
        <v>0.1</v>
      </c>
    </row>
    <row r="229" spans="1:6" x14ac:dyDescent="0.25">
      <c r="A229" s="201" t="s">
        <v>2063</v>
      </c>
      <c r="B229" s="228" t="s">
        <v>504</v>
      </c>
      <c r="C229" s="201" t="s">
        <v>292</v>
      </c>
      <c r="D229" s="242">
        <v>150</v>
      </c>
      <c r="E229" s="242">
        <v>13.64</v>
      </c>
      <c r="F229" s="447">
        <v>0.1</v>
      </c>
    </row>
    <row r="230" spans="1:6" ht="25.5" x14ac:dyDescent="0.25">
      <c r="A230" s="201" t="s">
        <v>2064</v>
      </c>
      <c r="B230" s="228" t="s">
        <v>505</v>
      </c>
      <c r="C230" s="201" t="s">
        <v>292</v>
      </c>
      <c r="D230" s="242">
        <v>2000</v>
      </c>
      <c r="E230" s="242">
        <v>181.82</v>
      </c>
      <c r="F230" s="447">
        <v>0.1</v>
      </c>
    </row>
    <row r="231" spans="1:6" ht="25.5" x14ac:dyDescent="0.25">
      <c r="A231" s="201" t="s">
        <v>2065</v>
      </c>
      <c r="B231" s="228" t="s">
        <v>506</v>
      </c>
      <c r="C231" s="201" t="s">
        <v>292</v>
      </c>
      <c r="D231" s="242">
        <v>2000</v>
      </c>
      <c r="E231" s="242">
        <v>181.82</v>
      </c>
      <c r="F231" s="447">
        <v>0.1</v>
      </c>
    </row>
    <row r="232" spans="1:6" ht="25.5" x14ac:dyDescent="0.25">
      <c r="A232" s="201" t="s">
        <v>2066</v>
      </c>
      <c r="B232" s="228" t="s">
        <v>507</v>
      </c>
      <c r="C232" s="201" t="s">
        <v>292</v>
      </c>
      <c r="D232" s="242">
        <v>2000</v>
      </c>
      <c r="E232" s="242">
        <v>181.82</v>
      </c>
      <c r="F232" s="447">
        <v>0.1</v>
      </c>
    </row>
    <row r="233" spans="1:6" ht="25.5" x14ac:dyDescent="0.25">
      <c r="A233" s="201" t="s">
        <v>2067</v>
      </c>
      <c r="B233" s="228" t="s">
        <v>508</v>
      </c>
      <c r="C233" s="201" t="s">
        <v>292</v>
      </c>
      <c r="D233" s="242">
        <v>2000</v>
      </c>
      <c r="E233" s="242">
        <v>181.82</v>
      </c>
      <c r="F233" s="447">
        <v>0.1</v>
      </c>
    </row>
    <row r="234" spans="1:6" ht="25.5" x14ac:dyDescent="0.25">
      <c r="A234" s="201" t="s">
        <v>2068</v>
      </c>
      <c r="B234" s="228" t="s">
        <v>509</v>
      </c>
      <c r="C234" s="201" t="s">
        <v>292</v>
      </c>
      <c r="D234" s="242">
        <v>2000</v>
      </c>
      <c r="E234" s="242">
        <v>181.82</v>
      </c>
      <c r="F234" s="447">
        <v>0.1</v>
      </c>
    </row>
    <row r="235" spans="1:6" ht="25.5" x14ac:dyDescent="0.25">
      <c r="A235" s="201" t="s">
        <v>2069</v>
      </c>
      <c r="B235" s="228" t="s">
        <v>510</v>
      </c>
      <c r="C235" s="201" t="s">
        <v>292</v>
      </c>
      <c r="D235" s="242">
        <v>1800</v>
      </c>
      <c r="E235" s="242">
        <v>163.63999999999999</v>
      </c>
      <c r="F235" s="447">
        <v>0.1</v>
      </c>
    </row>
    <row r="236" spans="1:6" ht="25.5" x14ac:dyDescent="0.25">
      <c r="A236" s="201" t="s">
        <v>2070</v>
      </c>
      <c r="B236" s="228" t="s">
        <v>511</v>
      </c>
      <c r="C236" s="201" t="s">
        <v>292</v>
      </c>
      <c r="D236" s="242">
        <v>2700</v>
      </c>
      <c r="E236" s="242">
        <v>245.45</v>
      </c>
      <c r="F236" s="447">
        <v>0.1</v>
      </c>
    </row>
    <row r="237" spans="1:6" ht="25.5" x14ac:dyDescent="0.25">
      <c r="A237" s="201" t="s">
        <v>2071</v>
      </c>
      <c r="B237" s="228" t="s">
        <v>512</v>
      </c>
      <c r="C237" s="201" t="s">
        <v>292</v>
      </c>
      <c r="D237" s="242">
        <v>2200</v>
      </c>
      <c r="E237" s="242">
        <v>200</v>
      </c>
      <c r="F237" s="447">
        <v>0.1</v>
      </c>
    </row>
    <row r="238" spans="1:6" x14ac:dyDescent="0.25">
      <c r="A238" s="201" t="s">
        <v>2072</v>
      </c>
      <c r="B238" s="228" t="s">
        <v>2448</v>
      </c>
      <c r="C238" s="224" t="s">
        <v>292</v>
      </c>
      <c r="D238" s="227">
        <v>800</v>
      </c>
      <c r="E238" s="242">
        <v>72.73</v>
      </c>
      <c r="F238" s="447">
        <v>0.1</v>
      </c>
    </row>
    <row r="239" spans="1:6" x14ac:dyDescent="0.25">
      <c r="A239" s="251" t="s">
        <v>110</v>
      </c>
      <c r="B239" s="529" t="s">
        <v>513</v>
      </c>
      <c r="C239" s="530"/>
      <c r="D239" s="530"/>
      <c r="E239" s="530"/>
      <c r="F239" s="530"/>
    </row>
    <row r="240" spans="1:6" x14ac:dyDescent="0.25">
      <c r="A240" s="201" t="s">
        <v>129</v>
      </c>
      <c r="B240" s="228" t="s">
        <v>514</v>
      </c>
      <c r="C240" s="201" t="s">
        <v>292</v>
      </c>
      <c r="D240" s="242">
        <v>100</v>
      </c>
      <c r="E240" s="242">
        <v>9.09</v>
      </c>
      <c r="F240" s="447">
        <v>0.1</v>
      </c>
    </row>
    <row r="241" spans="1:6" x14ac:dyDescent="0.25">
      <c r="A241" s="201" t="s">
        <v>130</v>
      </c>
      <c r="B241" s="228" t="s">
        <v>515</v>
      </c>
      <c r="C241" s="201" t="s">
        <v>292</v>
      </c>
      <c r="D241" s="242">
        <v>100</v>
      </c>
      <c r="E241" s="242">
        <v>9.09</v>
      </c>
      <c r="F241" s="447">
        <v>0.1</v>
      </c>
    </row>
    <row r="242" spans="1:6" x14ac:dyDescent="0.25">
      <c r="A242" s="201" t="s">
        <v>131</v>
      </c>
      <c r="B242" s="228" t="s">
        <v>516</v>
      </c>
      <c r="C242" s="201" t="s">
        <v>292</v>
      </c>
      <c r="D242" s="242">
        <v>200</v>
      </c>
      <c r="E242" s="242">
        <v>18.18</v>
      </c>
      <c r="F242" s="447">
        <v>0.1</v>
      </c>
    </row>
    <row r="243" spans="1:6" x14ac:dyDescent="0.25">
      <c r="A243" s="201" t="s">
        <v>132</v>
      </c>
      <c r="B243" s="228" t="s">
        <v>517</v>
      </c>
      <c r="C243" s="201" t="s">
        <v>292</v>
      </c>
      <c r="D243" s="242">
        <v>200</v>
      </c>
      <c r="E243" s="242">
        <v>18.18</v>
      </c>
      <c r="F243" s="447">
        <v>0.1</v>
      </c>
    </row>
    <row r="244" spans="1:6" x14ac:dyDescent="0.25">
      <c r="A244" s="201" t="s">
        <v>786</v>
      </c>
      <c r="B244" s="228" t="s">
        <v>518</v>
      </c>
      <c r="C244" s="201" t="s">
        <v>292</v>
      </c>
      <c r="D244" s="242">
        <v>200</v>
      </c>
      <c r="E244" s="242">
        <v>18.18</v>
      </c>
      <c r="F244" s="447">
        <v>0.1</v>
      </c>
    </row>
    <row r="245" spans="1:6" x14ac:dyDescent="0.25">
      <c r="A245" s="201" t="s">
        <v>2174</v>
      </c>
      <c r="B245" s="228" t="s">
        <v>519</v>
      </c>
      <c r="C245" s="201" t="s">
        <v>292</v>
      </c>
      <c r="D245" s="242">
        <v>400</v>
      </c>
      <c r="E245" s="242">
        <v>36.36</v>
      </c>
      <c r="F245" s="447">
        <v>0.1</v>
      </c>
    </row>
    <row r="246" spans="1:6" x14ac:dyDescent="0.25">
      <c r="A246" s="201" t="s">
        <v>2175</v>
      </c>
      <c r="B246" s="228" t="s">
        <v>520</v>
      </c>
      <c r="C246" s="201" t="s">
        <v>292</v>
      </c>
      <c r="D246" s="242">
        <v>400</v>
      </c>
      <c r="E246" s="242">
        <v>36.36</v>
      </c>
      <c r="F246" s="447">
        <v>0.1</v>
      </c>
    </row>
    <row r="247" spans="1:6" x14ac:dyDescent="0.25">
      <c r="A247" s="201" t="s">
        <v>2176</v>
      </c>
      <c r="B247" s="228" t="s">
        <v>521</v>
      </c>
      <c r="C247" s="201" t="s">
        <v>292</v>
      </c>
      <c r="D247" s="242">
        <v>600</v>
      </c>
      <c r="E247" s="242">
        <v>54.55</v>
      </c>
      <c r="F247" s="447">
        <v>0.1</v>
      </c>
    </row>
    <row r="248" spans="1:6" x14ac:dyDescent="0.25">
      <c r="A248" s="201" t="s">
        <v>2177</v>
      </c>
      <c r="B248" s="228" t="s">
        <v>522</v>
      </c>
      <c r="C248" s="201" t="s">
        <v>292</v>
      </c>
      <c r="D248" s="242">
        <v>600</v>
      </c>
      <c r="E248" s="242">
        <v>54.55</v>
      </c>
      <c r="F248" s="447">
        <v>0.1</v>
      </c>
    </row>
    <row r="249" spans="1:6" x14ac:dyDescent="0.25">
      <c r="A249" s="201" t="s">
        <v>2178</v>
      </c>
      <c r="B249" s="228" t="s">
        <v>523</v>
      </c>
      <c r="C249" s="201" t="s">
        <v>292</v>
      </c>
      <c r="D249" s="242">
        <v>600</v>
      </c>
      <c r="E249" s="242">
        <v>54.55</v>
      </c>
      <c r="F249" s="447">
        <v>0.1</v>
      </c>
    </row>
    <row r="250" spans="1:6" x14ac:dyDescent="0.25">
      <c r="A250" s="201" t="s">
        <v>2179</v>
      </c>
      <c r="B250" s="228" t="s">
        <v>524</v>
      </c>
      <c r="C250" s="201" t="s">
        <v>292</v>
      </c>
      <c r="D250" s="242">
        <v>600</v>
      </c>
      <c r="E250" s="242">
        <v>54.55</v>
      </c>
      <c r="F250" s="447">
        <v>0.1</v>
      </c>
    </row>
    <row r="251" spans="1:6" x14ac:dyDescent="0.25">
      <c r="A251" s="201" t="s">
        <v>2180</v>
      </c>
      <c r="B251" s="228" t="s">
        <v>1791</v>
      </c>
      <c r="C251" s="201" t="s">
        <v>292</v>
      </c>
      <c r="D251" s="242">
        <v>600</v>
      </c>
      <c r="E251" s="242">
        <v>54.55</v>
      </c>
      <c r="F251" s="447">
        <v>0.1</v>
      </c>
    </row>
    <row r="252" spans="1:6" x14ac:dyDescent="0.25">
      <c r="A252" s="201" t="s">
        <v>2181</v>
      </c>
      <c r="B252" s="228" t="s">
        <v>1792</v>
      </c>
      <c r="C252" s="201" t="s">
        <v>292</v>
      </c>
      <c r="D252" s="242">
        <v>600</v>
      </c>
      <c r="E252" s="242">
        <v>54.55</v>
      </c>
      <c r="F252" s="447">
        <v>0.1</v>
      </c>
    </row>
    <row r="253" spans="1:6" x14ac:dyDescent="0.25">
      <c r="A253" s="201" t="s">
        <v>2182</v>
      </c>
      <c r="B253" s="228" t="s">
        <v>1793</v>
      </c>
      <c r="C253" s="201" t="s">
        <v>292</v>
      </c>
      <c r="D253" s="242">
        <v>600</v>
      </c>
      <c r="E253" s="242">
        <v>54.55</v>
      </c>
      <c r="F253" s="447">
        <v>0.1</v>
      </c>
    </row>
    <row r="254" spans="1:6" x14ac:dyDescent="0.25">
      <c r="A254" s="201" t="s">
        <v>2183</v>
      </c>
      <c r="B254" s="228" t="s">
        <v>1794</v>
      </c>
      <c r="C254" s="201" t="s">
        <v>292</v>
      </c>
      <c r="D254" s="242">
        <v>600</v>
      </c>
      <c r="E254" s="242">
        <v>54.55</v>
      </c>
      <c r="F254" s="447">
        <v>0.1</v>
      </c>
    </row>
    <row r="255" spans="1:6" x14ac:dyDescent="0.25">
      <c r="A255" s="201" t="s">
        <v>2184</v>
      </c>
      <c r="B255" s="228" t="s">
        <v>2449</v>
      </c>
      <c r="C255" s="224" t="s">
        <v>292</v>
      </c>
      <c r="D255" s="227">
        <v>600</v>
      </c>
      <c r="E255" s="242">
        <v>54.55</v>
      </c>
      <c r="F255" s="447">
        <v>0.1</v>
      </c>
    </row>
    <row r="256" spans="1:6" x14ac:dyDescent="0.25">
      <c r="A256" s="201" t="s">
        <v>2185</v>
      </c>
      <c r="B256" s="228" t="s">
        <v>2450</v>
      </c>
      <c r="C256" s="224" t="s">
        <v>292</v>
      </c>
      <c r="D256" s="227">
        <v>600</v>
      </c>
      <c r="E256" s="242">
        <v>54.55</v>
      </c>
      <c r="F256" s="447">
        <v>0.1</v>
      </c>
    </row>
    <row r="257" spans="1:6" x14ac:dyDescent="0.25">
      <c r="A257" s="201" t="s">
        <v>2506</v>
      </c>
      <c r="B257" s="228" t="s">
        <v>2451</v>
      </c>
      <c r="C257" s="224" t="s">
        <v>292</v>
      </c>
      <c r="D257" s="227">
        <v>600</v>
      </c>
      <c r="E257" s="242">
        <v>54.55</v>
      </c>
      <c r="F257" s="447">
        <v>0.1</v>
      </c>
    </row>
    <row r="258" spans="1:6" x14ac:dyDescent="0.25">
      <c r="A258" s="201" t="s">
        <v>2507</v>
      </c>
      <c r="B258" s="228" t="s">
        <v>2452</v>
      </c>
      <c r="C258" s="224" t="s">
        <v>292</v>
      </c>
      <c r="D258" s="227">
        <v>600</v>
      </c>
      <c r="E258" s="242">
        <v>54.55</v>
      </c>
      <c r="F258" s="447">
        <v>0.1</v>
      </c>
    </row>
    <row r="259" spans="1:6" x14ac:dyDescent="0.25">
      <c r="A259" s="201" t="s">
        <v>2508</v>
      </c>
      <c r="B259" s="228" t="s">
        <v>2453</v>
      </c>
      <c r="C259" s="224" t="s">
        <v>292</v>
      </c>
      <c r="D259" s="227">
        <v>600</v>
      </c>
      <c r="E259" s="242">
        <v>54.55</v>
      </c>
      <c r="F259" s="447">
        <v>0.1</v>
      </c>
    </row>
    <row r="260" spans="1:6" s="189" customFormat="1" x14ac:dyDescent="0.25">
      <c r="A260" s="201" t="s">
        <v>2509</v>
      </c>
      <c r="B260" s="228" t="s">
        <v>3700</v>
      </c>
      <c r="C260" s="224" t="s">
        <v>292</v>
      </c>
      <c r="D260" s="409">
        <v>660</v>
      </c>
      <c r="E260" s="410">
        <v>60</v>
      </c>
      <c r="F260" s="450">
        <v>0.1</v>
      </c>
    </row>
    <row r="261" spans="1:6" x14ac:dyDescent="0.25">
      <c r="A261" s="251" t="s">
        <v>111</v>
      </c>
      <c r="B261" s="547" t="s">
        <v>525</v>
      </c>
      <c r="C261" s="548"/>
      <c r="D261" s="548"/>
      <c r="E261" s="548"/>
      <c r="F261" s="548"/>
    </row>
    <row r="262" spans="1:6" x14ac:dyDescent="0.25">
      <c r="A262" s="201" t="s">
        <v>133</v>
      </c>
      <c r="B262" s="228" t="s">
        <v>2698</v>
      </c>
      <c r="C262" s="201" t="s">
        <v>292</v>
      </c>
      <c r="D262" s="242">
        <v>30</v>
      </c>
      <c r="E262" s="242">
        <v>2.73</v>
      </c>
      <c r="F262" s="447">
        <v>0.1</v>
      </c>
    </row>
    <row r="263" spans="1:6" ht="25.5" x14ac:dyDescent="0.25">
      <c r="A263" s="201" t="s">
        <v>134</v>
      </c>
      <c r="B263" s="228" t="s">
        <v>2699</v>
      </c>
      <c r="C263" s="201" t="s">
        <v>292</v>
      </c>
      <c r="D263" s="242">
        <v>50</v>
      </c>
      <c r="E263" s="242">
        <v>4.55</v>
      </c>
      <c r="F263" s="447">
        <v>0.1</v>
      </c>
    </row>
    <row r="264" spans="1:6" ht="25.5" x14ac:dyDescent="0.25">
      <c r="A264" s="201" t="s">
        <v>2186</v>
      </c>
      <c r="B264" s="228" t="s">
        <v>2700</v>
      </c>
      <c r="C264" s="201" t="s">
        <v>292</v>
      </c>
      <c r="D264" s="242">
        <v>150</v>
      </c>
      <c r="E264" s="242">
        <v>13.64</v>
      </c>
      <c r="F264" s="447">
        <v>0.1</v>
      </c>
    </row>
    <row r="265" spans="1:6" x14ac:dyDescent="0.25">
      <c r="A265" s="201" t="s">
        <v>2187</v>
      </c>
      <c r="B265" s="228" t="s">
        <v>2701</v>
      </c>
      <c r="C265" s="201" t="s">
        <v>292</v>
      </c>
      <c r="D265" s="242">
        <v>50</v>
      </c>
      <c r="E265" s="242">
        <v>4.55</v>
      </c>
      <c r="F265" s="447">
        <v>0.1</v>
      </c>
    </row>
    <row r="266" spans="1:6" ht="25.5" x14ac:dyDescent="0.25">
      <c r="A266" s="201" t="s">
        <v>2188</v>
      </c>
      <c r="B266" s="228" t="s">
        <v>2702</v>
      </c>
      <c r="C266" s="201" t="s">
        <v>292</v>
      </c>
      <c r="D266" s="242">
        <v>100</v>
      </c>
      <c r="E266" s="242">
        <v>9.09</v>
      </c>
      <c r="F266" s="447">
        <v>0.1</v>
      </c>
    </row>
    <row r="267" spans="1:6" ht="25.5" x14ac:dyDescent="0.25">
      <c r="A267" s="201" t="s">
        <v>2189</v>
      </c>
      <c r="B267" s="228" t="s">
        <v>2703</v>
      </c>
      <c r="C267" s="201" t="s">
        <v>292</v>
      </c>
      <c r="D267" s="242">
        <v>800</v>
      </c>
      <c r="E267" s="242">
        <v>72.73</v>
      </c>
      <c r="F267" s="447">
        <v>0.1</v>
      </c>
    </row>
    <row r="268" spans="1:6" x14ac:dyDescent="0.25">
      <c r="A268" s="201" t="s">
        <v>2190</v>
      </c>
      <c r="B268" s="228" t="s">
        <v>2704</v>
      </c>
      <c r="C268" s="201" t="s">
        <v>292</v>
      </c>
      <c r="D268" s="242">
        <v>200</v>
      </c>
      <c r="E268" s="242">
        <v>18.18</v>
      </c>
      <c r="F268" s="447">
        <v>0.1</v>
      </c>
    </row>
    <row r="269" spans="1:6" x14ac:dyDescent="0.25">
      <c r="A269" s="201" t="s">
        <v>2191</v>
      </c>
      <c r="B269" s="228" t="s">
        <v>2705</v>
      </c>
      <c r="C269" s="201" t="s">
        <v>292</v>
      </c>
      <c r="D269" s="242">
        <v>100</v>
      </c>
      <c r="E269" s="242">
        <v>9.09</v>
      </c>
      <c r="F269" s="447">
        <v>0.1</v>
      </c>
    </row>
    <row r="270" spans="1:6" x14ac:dyDescent="0.25">
      <c r="A270" s="201" t="s">
        <v>2192</v>
      </c>
      <c r="B270" s="228" t="s">
        <v>2706</v>
      </c>
      <c r="C270" s="201" t="s">
        <v>292</v>
      </c>
      <c r="D270" s="242">
        <v>100</v>
      </c>
      <c r="E270" s="242">
        <v>9.09</v>
      </c>
      <c r="F270" s="447">
        <v>0.1</v>
      </c>
    </row>
    <row r="271" spans="1:6" x14ac:dyDescent="0.25">
      <c r="A271" s="201" t="s">
        <v>2193</v>
      </c>
      <c r="B271" s="228" t="s">
        <v>2707</v>
      </c>
      <c r="C271" s="201" t="s">
        <v>292</v>
      </c>
      <c r="D271" s="242">
        <v>200</v>
      </c>
      <c r="E271" s="242">
        <v>18.18</v>
      </c>
      <c r="F271" s="447">
        <v>0.1</v>
      </c>
    </row>
    <row r="272" spans="1:6" x14ac:dyDescent="0.25">
      <c r="A272" s="201" t="s">
        <v>2194</v>
      </c>
      <c r="B272" s="228" t="s">
        <v>526</v>
      </c>
      <c r="C272" s="201" t="s">
        <v>292</v>
      </c>
      <c r="D272" s="242">
        <v>600</v>
      </c>
      <c r="E272" s="242">
        <v>54.55</v>
      </c>
      <c r="F272" s="447">
        <v>0.1</v>
      </c>
    </row>
    <row r="273" spans="1:10" x14ac:dyDescent="0.25">
      <c r="A273" s="201" t="s">
        <v>2195</v>
      </c>
      <c r="B273" s="228" t="s">
        <v>2708</v>
      </c>
      <c r="C273" s="201" t="s">
        <v>292</v>
      </c>
      <c r="D273" s="242">
        <v>200</v>
      </c>
      <c r="E273" s="242">
        <v>18.18</v>
      </c>
      <c r="F273" s="447">
        <v>0.1</v>
      </c>
      <c r="G273" s="219"/>
      <c r="H273" s="221"/>
      <c r="I273" s="221"/>
      <c r="J273" s="413"/>
    </row>
    <row r="274" spans="1:10" x14ac:dyDescent="0.25">
      <c r="A274" s="201" t="s">
        <v>2196</v>
      </c>
      <c r="B274" s="228" t="s">
        <v>2709</v>
      </c>
      <c r="C274" s="201" t="s">
        <v>292</v>
      </c>
      <c r="D274" s="242">
        <v>900</v>
      </c>
      <c r="E274" s="242">
        <v>81.819999999999993</v>
      </c>
      <c r="F274" s="447">
        <v>0.1</v>
      </c>
    </row>
    <row r="275" spans="1:10" x14ac:dyDescent="0.25">
      <c r="A275" s="201" t="s">
        <v>2197</v>
      </c>
      <c r="B275" s="228" t="s">
        <v>2710</v>
      </c>
      <c r="C275" s="201" t="s">
        <v>292</v>
      </c>
      <c r="D275" s="242">
        <v>100</v>
      </c>
      <c r="E275" s="242">
        <v>9.09</v>
      </c>
      <c r="F275" s="447">
        <v>0.1</v>
      </c>
    </row>
    <row r="276" spans="1:10" x14ac:dyDescent="0.25">
      <c r="A276" s="201" t="s">
        <v>2198</v>
      </c>
      <c r="B276" s="228" t="s">
        <v>2711</v>
      </c>
      <c r="C276" s="201" t="s">
        <v>292</v>
      </c>
      <c r="D276" s="242">
        <v>100</v>
      </c>
      <c r="E276" s="242">
        <v>9.09</v>
      </c>
      <c r="F276" s="447">
        <v>0.1</v>
      </c>
    </row>
    <row r="277" spans="1:10" ht="25.5" x14ac:dyDescent="0.25">
      <c r="A277" s="201" t="s">
        <v>2221</v>
      </c>
      <c r="B277" s="228" t="s">
        <v>2416</v>
      </c>
      <c r="C277" s="201" t="s">
        <v>292</v>
      </c>
      <c r="D277" s="242">
        <v>250</v>
      </c>
      <c r="E277" s="242">
        <v>22.73</v>
      </c>
      <c r="F277" s="447">
        <v>0.1</v>
      </c>
    </row>
    <row r="278" spans="1:10" ht="18" customHeight="1" x14ac:dyDescent="0.25">
      <c r="A278" s="201" t="s">
        <v>2222</v>
      </c>
      <c r="B278" s="228" t="s">
        <v>2712</v>
      </c>
      <c r="C278" s="201" t="s">
        <v>292</v>
      </c>
      <c r="D278" s="242">
        <v>100</v>
      </c>
      <c r="E278" s="242">
        <v>9.09</v>
      </c>
      <c r="F278" s="447">
        <v>0.1</v>
      </c>
    </row>
    <row r="279" spans="1:10" x14ac:dyDescent="0.25">
      <c r="A279" s="201" t="s">
        <v>2223</v>
      </c>
      <c r="B279" s="228" t="s">
        <v>527</v>
      </c>
      <c r="C279" s="201" t="s">
        <v>292</v>
      </c>
      <c r="D279" s="242">
        <v>350</v>
      </c>
      <c r="E279" s="242">
        <v>31.82</v>
      </c>
      <c r="F279" s="447">
        <v>0.1</v>
      </c>
    </row>
    <row r="280" spans="1:10" x14ac:dyDescent="0.25">
      <c r="A280" s="201" t="s">
        <v>2224</v>
      </c>
      <c r="B280" s="228" t="s">
        <v>528</v>
      </c>
      <c r="C280" s="201" t="s">
        <v>292</v>
      </c>
      <c r="D280" s="242">
        <v>180</v>
      </c>
      <c r="E280" s="242">
        <v>16.36</v>
      </c>
      <c r="F280" s="447">
        <v>0.1</v>
      </c>
    </row>
    <row r="281" spans="1:10" ht="25.5" x14ac:dyDescent="0.25">
      <c r="A281" s="201" t="s">
        <v>2225</v>
      </c>
      <c r="B281" s="228" t="s">
        <v>2713</v>
      </c>
      <c r="C281" s="201" t="s">
        <v>292</v>
      </c>
      <c r="D281" s="242">
        <v>300</v>
      </c>
      <c r="E281" s="242">
        <v>27.27</v>
      </c>
      <c r="F281" s="447">
        <v>0.1</v>
      </c>
    </row>
    <row r="282" spans="1:10" x14ac:dyDescent="0.25">
      <c r="A282" s="201" t="s">
        <v>2226</v>
      </c>
      <c r="B282" s="228" t="s">
        <v>529</v>
      </c>
      <c r="C282" s="201" t="s">
        <v>292</v>
      </c>
      <c r="D282" s="242">
        <v>300</v>
      </c>
      <c r="E282" s="242">
        <v>27.27</v>
      </c>
      <c r="F282" s="447">
        <v>0.1</v>
      </c>
    </row>
    <row r="283" spans="1:10" x14ac:dyDescent="0.25">
      <c r="A283" s="201" t="s">
        <v>2227</v>
      </c>
      <c r="B283" s="228" t="s">
        <v>530</v>
      </c>
      <c r="C283" s="201" t="s">
        <v>292</v>
      </c>
      <c r="D283" s="242">
        <v>300</v>
      </c>
      <c r="E283" s="242">
        <v>27.27</v>
      </c>
      <c r="F283" s="447">
        <v>0.1</v>
      </c>
    </row>
    <row r="284" spans="1:10" ht="25.5" x14ac:dyDescent="0.25">
      <c r="A284" s="201" t="s">
        <v>2228</v>
      </c>
      <c r="B284" s="228" t="s">
        <v>2714</v>
      </c>
      <c r="C284" s="201" t="s">
        <v>292</v>
      </c>
      <c r="D284" s="242">
        <v>950</v>
      </c>
      <c r="E284" s="242">
        <v>86.36</v>
      </c>
      <c r="F284" s="447">
        <v>0.1</v>
      </c>
    </row>
    <row r="285" spans="1:10" x14ac:dyDescent="0.25">
      <c r="A285" s="201" t="s">
        <v>2229</v>
      </c>
      <c r="B285" s="228" t="s">
        <v>531</v>
      </c>
      <c r="C285" s="201" t="s">
        <v>292</v>
      </c>
      <c r="D285" s="242">
        <v>150</v>
      </c>
      <c r="E285" s="242">
        <v>13.64</v>
      </c>
      <c r="F285" s="447">
        <v>0.1</v>
      </c>
    </row>
    <row r="286" spans="1:10" x14ac:dyDescent="0.25">
      <c r="A286" s="201" t="s">
        <v>2230</v>
      </c>
      <c r="B286" s="228" t="s">
        <v>532</v>
      </c>
      <c r="C286" s="201" t="s">
        <v>292</v>
      </c>
      <c r="D286" s="242">
        <v>1000</v>
      </c>
      <c r="E286" s="242">
        <v>90.91</v>
      </c>
      <c r="F286" s="447">
        <v>0.1</v>
      </c>
    </row>
    <row r="287" spans="1:10" ht="25.5" x14ac:dyDescent="0.25">
      <c r="A287" s="201" t="s">
        <v>2231</v>
      </c>
      <c r="B287" s="228" t="s">
        <v>2715</v>
      </c>
      <c r="C287" s="201" t="s">
        <v>292</v>
      </c>
      <c r="D287" s="242">
        <v>300</v>
      </c>
      <c r="E287" s="242">
        <v>27.27</v>
      </c>
      <c r="F287" s="447">
        <v>0.1</v>
      </c>
    </row>
    <row r="288" spans="1:10" ht="25.5" x14ac:dyDescent="0.25">
      <c r="A288" s="201" t="s">
        <v>2232</v>
      </c>
      <c r="B288" s="228" t="s">
        <v>2716</v>
      </c>
      <c r="C288" s="201" t="s">
        <v>292</v>
      </c>
      <c r="D288" s="242">
        <v>250</v>
      </c>
      <c r="E288" s="242">
        <v>22.73</v>
      </c>
      <c r="F288" s="447">
        <v>0.1</v>
      </c>
    </row>
    <row r="289" spans="1:6" ht="25.5" x14ac:dyDescent="0.25">
      <c r="A289" s="201" t="s">
        <v>2233</v>
      </c>
      <c r="B289" s="228" t="s">
        <v>2717</v>
      </c>
      <c r="C289" s="201" t="s">
        <v>292</v>
      </c>
      <c r="D289" s="242">
        <v>1200</v>
      </c>
      <c r="E289" s="242">
        <v>109.09</v>
      </c>
      <c r="F289" s="447">
        <v>0.1</v>
      </c>
    </row>
    <row r="290" spans="1:6" x14ac:dyDescent="0.25">
      <c r="A290" s="201" t="s">
        <v>2234</v>
      </c>
      <c r="B290" s="228" t="s">
        <v>2718</v>
      </c>
      <c r="C290" s="201" t="s">
        <v>292</v>
      </c>
      <c r="D290" s="242">
        <v>750</v>
      </c>
      <c r="E290" s="242">
        <v>68.180000000000007</v>
      </c>
      <c r="F290" s="447">
        <v>0.1</v>
      </c>
    </row>
    <row r="291" spans="1:6" x14ac:dyDescent="0.25">
      <c r="A291" s="201" t="s">
        <v>2235</v>
      </c>
      <c r="B291" s="228" t="s">
        <v>2719</v>
      </c>
      <c r="C291" s="201" t="s">
        <v>292</v>
      </c>
      <c r="D291" s="242">
        <v>90</v>
      </c>
      <c r="E291" s="242">
        <v>8.18</v>
      </c>
      <c r="F291" s="447">
        <v>0.1</v>
      </c>
    </row>
    <row r="292" spans="1:6" ht="25.5" x14ac:dyDescent="0.25">
      <c r="A292" s="201" t="s">
        <v>2236</v>
      </c>
      <c r="B292" s="228" t="s">
        <v>1795</v>
      </c>
      <c r="C292" s="201" t="s">
        <v>292</v>
      </c>
      <c r="D292" s="242">
        <v>1000</v>
      </c>
      <c r="E292" s="242">
        <v>90.91</v>
      </c>
      <c r="F292" s="447">
        <v>0.1</v>
      </c>
    </row>
    <row r="293" spans="1:6" ht="25.5" x14ac:dyDescent="0.25">
      <c r="A293" s="201" t="s">
        <v>2648</v>
      </c>
      <c r="B293" s="228" t="s">
        <v>2454</v>
      </c>
      <c r="C293" s="224" t="s">
        <v>292</v>
      </c>
      <c r="D293" s="227">
        <v>1000</v>
      </c>
      <c r="E293" s="242">
        <v>90.91</v>
      </c>
      <c r="F293" s="447">
        <v>0.1</v>
      </c>
    </row>
    <row r="294" spans="1:6" x14ac:dyDescent="0.25">
      <c r="A294" s="201" t="s">
        <v>2649</v>
      </c>
      <c r="B294" s="228" t="s">
        <v>2455</v>
      </c>
      <c r="C294" s="224" t="s">
        <v>292</v>
      </c>
      <c r="D294" s="227">
        <v>1000</v>
      </c>
      <c r="E294" s="242">
        <v>90.91</v>
      </c>
      <c r="F294" s="447">
        <v>0.1</v>
      </c>
    </row>
    <row r="295" spans="1:6" x14ac:dyDescent="0.25">
      <c r="A295" s="201" t="s">
        <v>2650</v>
      </c>
      <c r="B295" s="228" t="s">
        <v>2456</v>
      </c>
      <c r="C295" s="224" t="s">
        <v>292</v>
      </c>
      <c r="D295" s="227">
        <v>800</v>
      </c>
      <c r="E295" s="242">
        <v>133.33000000000001</v>
      </c>
      <c r="F295" s="447">
        <v>0.2</v>
      </c>
    </row>
    <row r="296" spans="1:6" s="189" customFormat="1" x14ac:dyDescent="0.25">
      <c r="A296" s="201" t="s">
        <v>3701</v>
      </c>
      <c r="B296" s="228" t="s">
        <v>3702</v>
      </c>
      <c r="C296" s="201" t="s">
        <v>292</v>
      </c>
      <c r="D296" s="242">
        <v>1266</v>
      </c>
      <c r="E296" s="242">
        <v>115.09</v>
      </c>
      <c r="F296" s="447">
        <v>0.1</v>
      </c>
    </row>
    <row r="297" spans="1:6" s="189" customFormat="1" x14ac:dyDescent="0.25">
      <c r="A297" s="201" t="s">
        <v>3703</v>
      </c>
      <c r="B297" s="228" t="s">
        <v>3704</v>
      </c>
      <c r="C297" s="201" t="s">
        <v>292</v>
      </c>
      <c r="D297" s="242">
        <v>1416</v>
      </c>
      <c r="E297" s="242">
        <v>128.72999999999999</v>
      </c>
      <c r="F297" s="447">
        <v>0.1</v>
      </c>
    </row>
    <row r="298" spans="1:6" x14ac:dyDescent="0.25">
      <c r="A298" s="251" t="s">
        <v>112</v>
      </c>
      <c r="B298" s="214" t="s">
        <v>533</v>
      </c>
      <c r="C298" s="214"/>
      <c r="D298" s="195"/>
      <c r="E298" s="195"/>
      <c r="F298" s="443"/>
    </row>
    <row r="299" spans="1:6" x14ac:dyDescent="0.25">
      <c r="A299" s="201" t="s">
        <v>2199</v>
      </c>
      <c r="B299" s="228" t="s">
        <v>534</v>
      </c>
      <c r="C299" s="201" t="s">
        <v>292</v>
      </c>
      <c r="D299" s="242">
        <v>200</v>
      </c>
      <c r="E299" s="242">
        <v>18.18</v>
      </c>
      <c r="F299" s="447">
        <v>0.1</v>
      </c>
    </row>
    <row r="300" spans="1:6" ht="25.5" x14ac:dyDescent="0.25">
      <c r="A300" s="201" t="s">
        <v>2200</v>
      </c>
      <c r="B300" s="228" t="s">
        <v>535</v>
      </c>
      <c r="C300" s="201" t="s">
        <v>292</v>
      </c>
      <c r="D300" s="242">
        <v>100</v>
      </c>
      <c r="E300" s="242">
        <v>9.09</v>
      </c>
      <c r="F300" s="447">
        <v>0.1</v>
      </c>
    </row>
    <row r="301" spans="1:6" x14ac:dyDescent="0.25">
      <c r="A301" s="201" t="s">
        <v>2201</v>
      </c>
      <c r="B301" s="228" t="s">
        <v>2720</v>
      </c>
      <c r="C301" s="201" t="s">
        <v>292</v>
      </c>
      <c r="D301" s="242">
        <v>100</v>
      </c>
      <c r="E301" s="242">
        <v>9.09</v>
      </c>
      <c r="F301" s="447">
        <v>0.1</v>
      </c>
    </row>
    <row r="302" spans="1:6" ht="51" customHeight="1" x14ac:dyDescent="0.25">
      <c r="A302" s="201" t="s">
        <v>2202</v>
      </c>
      <c r="B302" s="228" t="s">
        <v>536</v>
      </c>
      <c r="C302" s="201" t="s">
        <v>292</v>
      </c>
      <c r="D302" s="242">
        <v>50</v>
      </c>
      <c r="E302" s="242">
        <v>4.55</v>
      </c>
      <c r="F302" s="447">
        <v>0.1</v>
      </c>
    </row>
    <row r="303" spans="1:6" ht="25.5" x14ac:dyDescent="0.25">
      <c r="A303" s="201" t="s">
        <v>2203</v>
      </c>
      <c r="B303" s="228" t="s">
        <v>2417</v>
      </c>
      <c r="C303" s="201" t="s">
        <v>292</v>
      </c>
      <c r="D303" s="242">
        <v>50</v>
      </c>
      <c r="E303" s="242">
        <v>4.55</v>
      </c>
      <c r="F303" s="447">
        <v>0.1</v>
      </c>
    </row>
    <row r="304" spans="1:6" ht="25.5" x14ac:dyDescent="0.25">
      <c r="A304" s="201" t="s">
        <v>2204</v>
      </c>
      <c r="B304" s="228" t="s">
        <v>2418</v>
      </c>
      <c r="C304" s="201" t="s">
        <v>292</v>
      </c>
      <c r="D304" s="242">
        <v>200</v>
      </c>
      <c r="E304" s="242">
        <v>18.18</v>
      </c>
      <c r="F304" s="447">
        <v>0.1</v>
      </c>
    </row>
    <row r="305" spans="1:6" s="2" customFormat="1" ht="15.75" x14ac:dyDescent="0.25">
      <c r="A305" s="323" t="s">
        <v>105</v>
      </c>
      <c r="B305" s="532" t="s">
        <v>1856</v>
      </c>
      <c r="C305" s="539"/>
      <c r="D305" s="539"/>
      <c r="E305" s="539"/>
      <c r="F305" s="539"/>
    </row>
    <row r="306" spans="1:6" x14ac:dyDescent="0.25">
      <c r="A306" s="469" t="s">
        <v>0</v>
      </c>
      <c r="B306" s="467" t="s">
        <v>2</v>
      </c>
      <c r="C306" s="467" t="s">
        <v>29</v>
      </c>
      <c r="D306" s="470" t="s">
        <v>1</v>
      </c>
      <c r="E306" s="230" t="s">
        <v>358</v>
      </c>
      <c r="F306" s="471" t="s">
        <v>372</v>
      </c>
    </row>
    <row r="307" spans="1:6" s="413" customFormat="1" x14ac:dyDescent="0.25">
      <c r="A307" s="469" t="s">
        <v>127</v>
      </c>
      <c r="B307" s="529" t="s">
        <v>3108</v>
      </c>
      <c r="C307" s="530"/>
      <c r="D307" s="530"/>
      <c r="E307" s="530"/>
      <c r="F307" s="530"/>
    </row>
    <row r="308" spans="1:6" s="413" customFormat="1" ht="25.5" x14ac:dyDescent="0.25">
      <c r="A308" s="224" t="s">
        <v>1919</v>
      </c>
      <c r="B308" s="476" t="s">
        <v>2883</v>
      </c>
      <c r="C308" s="224" t="s">
        <v>157</v>
      </c>
      <c r="D308" s="227">
        <v>143000</v>
      </c>
      <c r="E308" s="227">
        <v>23833.33</v>
      </c>
      <c r="F308" s="436">
        <v>0.2</v>
      </c>
    </row>
    <row r="309" spans="1:6" s="413" customFormat="1" x14ac:dyDescent="0.25">
      <c r="A309" s="224" t="s">
        <v>1920</v>
      </c>
      <c r="B309" s="476" t="s">
        <v>2884</v>
      </c>
      <c r="C309" s="224" t="s">
        <v>157</v>
      </c>
      <c r="D309" s="227">
        <v>143000</v>
      </c>
      <c r="E309" s="227">
        <v>23833.33</v>
      </c>
      <c r="F309" s="436">
        <v>0.2</v>
      </c>
    </row>
    <row r="310" spans="1:6" s="413" customFormat="1" x14ac:dyDescent="0.25">
      <c r="A310" s="224" t="s">
        <v>1921</v>
      </c>
      <c r="B310" s="476" t="s">
        <v>2885</v>
      </c>
      <c r="C310" s="224" t="s">
        <v>157</v>
      </c>
      <c r="D310" s="227">
        <v>143000</v>
      </c>
      <c r="E310" s="227">
        <v>23833.33</v>
      </c>
      <c r="F310" s="436">
        <v>0.2</v>
      </c>
    </row>
    <row r="311" spans="1:6" ht="25.5" customHeight="1" x14ac:dyDescent="0.25">
      <c r="A311" s="224" t="s">
        <v>1922</v>
      </c>
      <c r="B311" s="476" t="s">
        <v>2886</v>
      </c>
      <c r="C311" s="224" t="s">
        <v>157</v>
      </c>
      <c r="D311" s="227">
        <v>143000</v>
      </c>
      <c r="E311" s="227">
        <v>23833.33</v>
      </c>
      <c r="F311" s="436">
        <v>0.2</v>
      </c>
    </row>
    <row r="312" spans="1:6" x14ac:dyDescent="0.25">
      <c r="A312" s="224" t="s">
        <v>1923</v>
      </c>
      <c r="B312" s="476" t="s">
        <v>2887</v>
      </c>
      <c r="C312" s="224" t="s">
        <v>157</v>
      </c>
      <c r="D312" s="227">
        <v>143000</v>
      </c>
      <c r="E312" s="227">
        <v>23833.33</v>
      </c>
      <c r="F312" s="436">
        <v>0.2</v>
      </c>
    </row>
    <row r="313" spans="1:6" ht="25.5" x14ac:dyDescent="0.25">
      <c r="A313" s="224" t="s">
        <v>1924</v>
      </c>
      <c r="B313" s="476" t="s">
        <v>2888</v>
      </c>
      <c r="C313" s="224" t="s">
        <v>157</v>
      </c>
      <c r="D313" s="227">
        <v>143000</v>
      </c>
      <c r="E313" s="227">
        <v>23833.33</v>
      </c>
      <c r="F313" s="436">
        <v>0.2</v>
      </c>
    </row>
    <row r="314" spans="1:6" x14ac:dyDescent="0.25">
      <c r="A314" s="224" t="s">
        <v>2889</v>
      </c>
      <c r="B314" s="476" t="s">
        <v>2890</v>
      </c>
      <c r="C314" s="224" t="s">
        <v>157</v>
      </c>
      <c r="D314" s="227">
        <v>143000</v>
      </c>
      <c r="E314" s="227">
        <v>23833.33</v>
      </c>
      <c r="F314" s="436">
        <v>0.2</v>
      </c>
    </row>
    <row r="315" spans="1:6" x14ac:dyDescent="0.25">
      <c r="A315" s="224" t="s">
        <v>2891</v>
      </c>
      <c r="B315" s="476" t="s">
        <v>2892</v>
      </c>
      <c r="C315" s="224" t="s">
        <v>157</v>
      </c>
      <c r="D315" s="227">
        <v>143000</v>
      </c>
      <c r="E315" s="227">
        <v>23833.33</v>
      </c>
      <c r="F315" s="436">
        <v>0.2</v>
      </c>
    </row>
    <row r="316" spans="1:6" ht="25.5" x14ac:dyDescent="0.25">
      <c r="A316" s="224" t="s">
        <v>2893</v>
      </c>
      <c r="B316" s="476" t="s">
        <v>2894</v>
      </c>
      <c r="C316" s="224" t="s">
        <v>157</v>
      </c>
      <c r="D316" s="227">
        <v>105500</v>
      </c>
      <c r="E316" s="227">
        <v>17583.330000000002</v>
      </c>
      <c r="F316" s="436">
        <v>0.2</v>
      </c>
    </row>
    <row r="317" spans="1:6" ht="25.5" x14ac:dyDescent="0.25">
      <c r="A317" s="224" t="s">
        <v>2895</v>
      </c>
      <c r="B317" s="476" t="s">
        <v>2896</v>
      </c>
      <c r="C317" s="224" t="s">
        <v>157</v>
      </c>
      <c r="D317" s="227">
        <v>105500</v>
      </c>
      <c r="E317" s="227">
        <v>17583.330000000002</v>
      </c>
      <c r="F317" s="436">
        <v>0.2</v>
      </c>
    </row>
    <row r="318" spans="1:6" ht="38.25" x14ac:dyDescent="0.25">
      <c r="A318" s="224" t="s">
        <v>2897</v>
      </c>
      <c r="B318" s="476" t="s">
        <v>2898</v>
      </c>
      <c r="C318" s="224" t="s">
        <v>157</v>
      </c>
      <c r="D318" s="227">
        <v>105500</v>
      </c>
      <c r="E318" s="227">
        <v>17583.330000000002</v>
      </c>
      <c r="F318" s="436">
        <v>0.2</v>
      </c>
    </row>
    <row r="319" spans="1:6" x14ac:dyDescent="0.25">
      <c r="A319" s="224" t="s">
        <v>2899</v>
      </c>
      <c r="B319" s="476" t="s">
        <v>2900</v>
      </c>
      <c r="C319" s="224" t="s">
        <v>157</v>
      </c>
      <c r="D319" s="227">
        <v>105500</v>
      </c>
      <c r="E319" s="227">
        <v>17583.330000000002</v>
      </c>
      <c r="F319" s="436">
        <v>0.2</v>
      </c>
    </row>
    <row r="320" spans="1:6" x14ac:dyDescent="0.25">
      <c r="A320" s="224" t="s">
        <v>2901</v>
      </c>
      <c r="B320" s="476" t="s">
        <v>2902</v>
      </c>
      <c r="C320" s="224" t="s">
        <v>157</v>
      </c>
      <c r="D320" s="227">
        <v>105500</v>
      </c>
      <c r="E320" s="227">
        <v>17583.330000000002</v>
      </c>
      <c r="F320" s="436">
        <v>0.2</v>
      </c>
    </row>
    <row r="321" spans="1:6" x14ac:dyDescent="0.25">
      <c r="A321" s="224" t="s">
        <v>2903</v>
      </c>
      <c r="B321" s="476" t="s">
        <v>2904</v>
      </c>
      <c r="C321" s="224" t="s">
        <v>157</v>
      </c>
      <c r="D321" s="227">
        <v>105500</v>
      </c>
      <c r="E321" s="227">
        <v>17583.330000000002</v>
      </c>
      <c r="F321" s="436">
        <v>0.2</v>
      </c>
    </row>
    <row r="322" spans="1:6" x14ac:dyDescent="0.25">
      <c r="A322" s="224" t="s">
        <v>2905</v>
      </c>
      <c r="B322" s="476" t="s">
        <v>2906</v>
      </c>
      <c r="C322" s="224" t="s">
        <v>157</v>
      </c>
      <c r="D322" s="227">
        <v>105500</v>
      </c>
      <c r="E322" s="227">
        <v>17583.330000000002</v>
      </c>
      <c r="F322" s="436">
        <v>0.2</v>
      </c>
    </row>
    <row r="323" spans="1:6" x14ac:dyDescent="0.25">
      <c r="A323" s="224" t="s">
        <v>2907</v>
      </c>
      <c r="B323" s="476" t="s">
        <v>2908</v>
      </c>
      <c r="C323" s="224" t="s">
        <v>157</v>
      </c>
      <c r="D323" s="227">
        <v>105500</v>
      </c>
      <c r="E323" s="227">
        <v>17583.330000000002</v>
      </c>
      <c r="F323" s="436">
        <v>0.2</v>
      </c>
    </row>
    <row r="324" spans="1:6" x14ac:dyDescent="0.25">
      <c r="A324" s="224" t="s">
        <v>2909</v>
      </c>
      <c r="B324" s="476" t="s">
        <v>2910</v>
      </c>
      <c r="C324" s="224" t="s">
        <v>157</v>
      </c>
      <c r="D324" s="227">
        <v>105500</v>
      </c>
      <c r="E324" s="227">
        <v>17583.330000000002</v>
      </c>
      <c r="F324" s="436">
        <v>0.2</v>
      </c>
    </row>
    <row r="325" spans="1:6" x14ac:dyDescent="0.25">
      <c r="A325" s="224" t="s">
        <v>2911</v>
      </c>
      <c r="B325" s="476" t="s">
        <v>2912</v>
      </c>
      <c r="C325" s="224" t="s">
        <v>157</v>
      </c>
      <c r="D325" s="227">
        <v>105500</v>
      </c>
      <c r="E325" s="227">
        <v>17583.330000000002</v>
      </c>
      <c r="F325" s="436">
        <v>0.2</v>
      </c>
    </row>
    <row r="326" spans="1:6" x14ac:dyDescent="0.25">
      <c r="A326" s="224" t="s">
        <v>2913</v>
      </c>
      <c r="B326" s="476" t="s">
        <v>2914</v>
      </c>
      <c r="C326" s="224" t="s">
        <v>157</v>
      </c>
      <c r="D326" s="227">
        <v>105500</v>
      </c>
      <c r="E326" s="227">
        <v>17583.330000000002</v>
      </c>
      <c r="F326" s="436">
        <v>0.2</v>
      </c>
    </row>
    <row r="327" spans="1:6" x14ac:dyDescent="0.25">
      <c r="A327" s="224" t="s">
        <v>2915</v>
      </c>
      <c r="B327" s="476" t="s">
        <v>2916</v>
      </c>
      <c r="C327" s="224" t="s">
        <v>157</v>
      </c>
      <c r="D327" s="227">
        <v>105500</v>
      </c>
      <c r="E327" s="227">
        <v>17583.330000000002</v>
      </c>
      <c r="F327" s="436">
        <v>0.2</v>
      </c>
    </row>
    <row r="328" spans="1:6" x14ac:dyDescent="0.25">
      <c r="A328" s="224" t="s">
        <v>2917</v>
      </c>
      <c r="B328" s="476" t="s">
        <v>2918</v>
      </c>
      <c r="C328" s="224" t="s">
        <v>157</v>
      </c>
      <c r="D328" s="227">
        <v>105500</v>
      </c>
      <c r="E328" s="227">
        <v>17583.330000000002</v>
      </c>
      <c r="F328" s="436">
        <v>0.2</v>
      </c>
    </row>
    <row r="329" spans="1:6" x14ac:dyDescent="0.25">
      <c r="A329" s="224" t="s">
        <v>2919</v>
      </c>
      <c r="B329" s="476" t="s">
        <v>2920</v>
      </c>
      <c r="C329" s="224" t="s">
        <v>157</v>
      </c>
      <c r="D329" s="227">
        <v>105500</v>
      </c>
      <c r="E329" s="227">
        <v>17583.330000000002</v>
      </c>
      <c r="F329" s="436">
        <v>0.2</v>
      </c>
    </row>
    <row r="330" spans="1:6" x14ac:dyDescent="0.25">
      <c r="A330" s="224" t="s">
        <v>2921</v>
      </c>
      <c r="B330" s="476" t="s">
        <v>2922</v>
      </c>
      <c r="C330" s="224" t="s">
        <v>157</v>
      </c>
      <c r="D330" s="227">
        <v>105500</v>
      </c>
      <c r="E330" s="227">
        <v>17583.330000000002</v>
      </c>
      <c r="F330" s="436">
        <v>0.2</v>
      </c>
    </row>
    <row r="331" spans="1:6" x14ac:dyDescent="0.25">
      <c r="A331" s="224" t="s">
        <v>2923</v>
      </c>
      <c r="B331" s="476" t="s">
        <v>2924</v>
      </c>
      <c r="C331" s="224" t="s">
        <v>157</v>
      </c>
      <c r="D331" s="227">
        <v>105500</v>
      </c>
      <c r="E331" s="227">
        <v>17583.330000000002</v>
      </c>
      <c r="F331" s="436">
        <v>0.2</v>
      </c>
    </row>
    <row r="332" spans="1:6" x14ac:dyDescent="0.25">
      <c r="A332" s="224" t="s">
        <v>2925</v>
      </c>
      <c r="B332" s="476" t="s">
        <v>2926</v>
      </c>
      <c r="C332" s="224" t="s">
        <v>157</v>
      </c>
      <c r="D332" s="227">
        <v>105500</v>
      </c>
      <c r="E332" s="227">
        <v>17583.330000000002</v>
      </c>
      <c r="F332" s="436">
        <v>0.2</v>
      </c>
    </row>
    <row r="333" spans="1:6" x14ac:dyDescent="0.25">
      <c r="A333" s="224" t="s">
        <v>2927</v>
      </c>
      <c r="B333" s="476" t="s">
        <v>2411</v>
      </c>
      <c r="C333" s="224" t="s">
        <v>157</v>
      </c>
      <c r="D333" s="227">
        <v>48000</v>
      </c>
      <c r="E333" s="227">
        <v>8000</v>
      </c>
      <c r="F333" s="436">
        <v>0.2</v>
      </c>
    </row>
    <row r="334" spans="1:6" x14ac:dyDescent="0.25">
      <c r="A334" s="224" t="s">
        <v>2928</v>
      </c>
      <c r="B334" s="476" t="s">
        <v>2412</v>
      </c>
      <c r="C334" s="224" t="s">
        <v>157</v>
      </c>
      <c r="D334" s="227">
        <v>48000</v>
      </c>
      <c r="E334" s="227">
        <v>8000</v>
      </c>
      <c r="F334" s="436">
        <v>0.2</v>
      </c>
    </row>
    <row r="335" spans="1:6" x14ac:dyDescent="0.25">
      <c r="A335" s="224" t="s">
        <v>2929</v>
      </c>
      <c r="B335" s="476" t="s">
        <v>2930</v>
      </c>
      <c r="C335" s="224" t="s">
        <v>157</v>
      </c>
      <c r="D335" s="227">
        <v>108000</v>
      </c>
      <c r="E335" s="227">
        <v>18000</v>
      </c>
      <c r="F335" s="436">
        <v>0.2</v>
      </c>
    </row>
    <row r="336" spans="1:6" x14ac:dyDescent="0.25">
      <c r="A336" s="224" t="s">
        <v>2931</v>
      </c>
      <c r="B336" s="476" t="s">
        <v>2932</v>
      </c>
      <c r="C336" s="224" t="s">
        <v>157</v>
      </c>
      <c r="D336" s="227">
        <v>24000</v>
      </c>
      <c r="E336" s="227">
        <v>4000</v>
      </c>
      <c r="F336" s="436">
        <v>0.2</v>
      </c>
    </row>
    <row r="337" spans="1:6" x14ac:dyDescent="0.25">
      <c r="A337" s="224" t="s">
        <v>2933</v>
      </c>
      <c r="B337" s="476" t="s">
        <v>2934</v>
      </c>
      <c r="C337" s="224" t="s">
        <v>157</v>
      </c>
      <c r="D337" s="227">
        <v>96000</v>
      </c>
      <c r="E337" s="227">
        <v>16000</v>
      </c>
      <c r="F337" s="436">
        <v>0.2</v>
      </c>
    </row>
    <row r="338" spans="1:6" x14ac:dyDescent="0.25">
      <c r="A338" s="224" t="s">
        <v>2935</v>
      </c>
      <c r="B338" s="476" t="s">
        <v>2936</v>
      </c>
      <c r="C338" s="224" t="s">
        <v>157</v>
      </c>
      <c r="D338" s="227">
        <v>108000</v>
      </c>
      <c r="E338" s="227">
        <v>18000</v>
      </c>
      <c r="F338" s="436">
        <v>0.2</v>
      </c>
    </row>
    <row r="339" spans="1:6" ht="25.5" x14ac:dyDescent="0.25">
      <c r="A339" s="224" t="s">
        <v>2937</v>
      </c>
      <c r="B339" s="476" t="s">
        <v>1508</v>
      </c>
      <c r="C339" s="224" t="s">
        <v>157</v>
      </c>
      <c r="D339" s="227">
        <v>96000</v>
      </c>
      <c r="E339" s="227">
        <v>16000</v>
      </c>
      <c r="F339" s="436">
        <v>0.2</v>
      </c>
    </row>
    <row r="340" spans="1:6" x14ac:dyDescent="0.25">
      <c r="A340" s="224" t="s">
        <v>2938</v>
      </c>
      <c r="B340" s="476" t="s">
        <v>2246</v>
      </c>
      <c r="C340" s="224" t="s">
        <v>157</v>
      </c>
      <c r="D340" s="227">
        <v>108000</v>
      </c>
      <c r="E340" s="227">
        <v>18000</v>
      </c>
      <c r="F340" s="436">
        <v>0.2</v>
      </c>
    </row>
    <row r="341" spans="1:6" ht="25.5" x14ac:dyDescent="0.25">
      <c r="A341" s="224" t="s">
        <v>2939</v>
      </c>
      <c r="B341" s="476" t="s">
        <v>2940</v>
      </c>
      <c r="C341" s="224" t="s">
        <v>157</v>
      </c>
      <c r="D341" s="227">
        <v>54000</v>
      </c>
      <c r="E341" s="227">
        <v>9000</v>
      </c>
      <c r="F341" s="436">
        <v>0.2</v>
      </c>
    </row>
    <row r="342" spans="1:6" x14ac:dyDescent="0.25">
      <c r="A342" s="224" t="s">
        <v>2941</v>
      </c>
      <c r="B342" s="476" t="s">
        <v>2942</v>
      </c>
      <c r="C342" s="224" t="s">
        <v>157</v>
      </c>
      <c r="D342" s="227">
        <v>54000</v>
      </c>
      <c r="E342" s="227">
        <v>9000</v>
      </c>
      <c r="F342" s="436">
        <v>0.2</v>
      </c>
    </row>
    <row r="343" spans="1:6" ht="25.5" x14ac:dyDescent="0.25">
      <c r="A343" s="224" t="s">
        <v>3932</v>
      </c>
      <c r="B343" s="476" t="s">
        <v>3933</v>
      </c>
      <c r="C343" s="224" t="s">
        <v>157</v>
      </c>
      <c r="D343" s="227">
        <v>105500</v>
      </c>
      <c r="E343" s="227">
        <v>17583.330000000002</v>
      </c>
      <c r="F343" s="436">
        <v>0.2</v>
      </c>
    </row>
    <row r="344" spans="1:6" x14ac:dyDescent="0.25">
      <c r="A344" s="469" t="s">
        <v>305</v>
      </c>
      <c r="B344" s="529" t="s">
        <v>3109</v>
      </c>
      <c r="C344" s="530"/>
      <c r="D344" s="530"/>
      <c r="E344" s="530"/>
      <c r="F344" s="530"/>
    </row>
    <row r="345" spans="1:6" x14ac:dyDescent="0.25">
      <c r="A345" s="224" t="s">
        <v>1925</v>
      </c>
      <c r="B345" s="476" t="s">
        <v>2943</v>
      </c>
      <c r="C345" s="224" t="s">
        <v>157</v>
      </c>
      <c r="D345" s="227">
        <v>154000</v>
      </c>
      <c r="E345" s="227">
        <v>25666.67</v>
      </c>
      <c r="F345" s="436">
        <v>0.2</v>
      </c>
    </row>
    <row r="346" spans="1:6" ht="25.5" x14ac:dyDescent="0.25">
      <c r="A346" s="224" t="s">
        <v>1926</v>
      </c>
      <c r="B346" s="476" t="s">
        <v>2944</v>
      </c>
      <c r="C346" s="224" t="s">
        <v>157</v>
      </c>
      <c r="D346" s="227">
        <v>184000</v>
      </c>
      <c r="E346" s="227">
        <v>30666.67</v>
      </c>
      <c r="F346" s="436">
        <v>0.2</v>
      </c>
    </row>
    <row r="347" spans="1:6" ht="25.5" x14ac:dyDescent="0.25">
      <c r="A347" s="224" t="s">
        <v>1927</v>
      </c>
      <c r="B347" s="476" t="s">
        <v>2945</v>
      </c>
      <c r="C347" s="224" t="s">
        <v>157</v>
      </c>
      <c r="D347" s="227">
        <v>154000</v>
      </c>
      <c r="E347" s="227">
        <v>25666.67</v>
      </c>
      <c r="F347" s="436">
        <v>0.2</v>
      </c>
    </row>
    <row r="348" spans="1:6" ht="25.5" x14ac:dyDescent="0.25">
      <c r="A348" s="224" t="s">
        <v>1928</v>
      </c>
      <c r="B348" s="476" t="s">
        <v>2946</v>
      </c>
      <c r="C348" s="224" t="s">
        <v>157</v>
      </c>
      <c r="D348" s="227">
        <v>154000</v>
      </c>
      <c r="E348" s="227">
        <v>25666.67</v>
      </c>
      <c r="F348" s="436">
        <v>0.2</v>
      </c>
    </row>
    <row r="349" spans="1:6" x14ac:dyDescent="0.25">
      <c r="A349" s="224" t="s">
        <v>1929</v>
      </c>
      <c r="B349" s="476" t="s">
        <v>2947</v>
      </c>
      <c r="C349" s="224" t="s">
        <v>157</v>
      </c>
      <c r="D349" s="227">
        <v>154000</v>
      </c>
      <c r="E349" s="227">
        <v>25666.67</v>
      </c>
      <c r="F349" s="436">
        <v>0.2</v>
      </c>
    </row>
    <row r="350" spans="1:6" x14ac:dyDescent="0.25">
      <c r="A350" s="224" t="s">
        <v>1930</v>
      </c>
      <c r="B350" s="476" t="s">
        <v>2948</v>
      </c>
      <c r="C350" s="224" t="s">
        <v>157</v>
      </c>
      <c r="D350" s="227">
        <v>154000</v>
      </c>
      <c r="E350" s="227">
        <v>25666.67</v>
      </c>
      <c r="F350" s="436">
        <v>0.2</v>
      </c>
    </row>
    <row r="351" spans="1:6" ht="25.5" x14ac:dyDescent="0.25">
      <c r="A351" s="224" t="s">
        <v>1931</v>
      </c>
      <c r="B351" s="476" t="s">
        <v>2949</v>
      </c>
      <c r="C351" s="224" t="s">
        <v>157</v>
      </c>
      <c r="D351" s="227">
        <v>154000</v>
      </c>
      <c r="E351" s="227">
        <v>25666.67</v>
      </c>
      <c r="F351" s="436">
        <v>0.2</v>
      </c>
    </row>
    <row r="352" spans="1:6" ht="25.5" x14ac:dyDescent="0.25">
      <c r="A352" s="224" t="s">
        <v>1932</v>
      </c>
      <c r="B352" s="476" t="s">
        <v>2950</v>
      </c>
      <c r="C352" s="224" t="s">
        <v>157</v>
      </c>
      <c r="D352" s="227">
        <v>154000</v>
      </c>
      <c r="E352" s="227">
        <v>25666.67</v>
      </c>
      <c r="F352" s="436">
        <v>0.2</v>
      </c>
    </row>
    <row r="353" spans="1:10" x14ac:dyDescent="0.25">
      <c r="A353" s="224" t="s">
        <v>1933</v>
      </c>
      <c r="B353" s="476" t="s">
        <v>2951</v>
      </c>
      <c r="C353" s="224" t="s">
        <v>157</v>
      </c>
      <c r="D353" s="227">
        <v>154000</v>
      </c>
      <c r="E353" s="227">
        <v>25666.67</v>
      </c>
      <c r="F353" s="436">
        <v>0.2</v>
      </c>
    </row>
    <row r="354" spans="1:10" ht="25.5" x14ac:dyDescent="0.25">
      <c r="A354" s="224" t="s">
        <v>1934</v>
      </c>
      <c r="B354" s="476" t="s">
        <v>2952</v>
      </c>
      <c r="C354" s="224" t="s">
        <v>157</v>
      </c>
      <c r="D354" s="227">
        <v>154000</v>
      </c>
      <c r="E354" s="227">
        <v>25666.67</v>
      </c>
      <c r="F354" s="436">
        <v>0.2</v>
      </c>
    </row>
    <row r="355" spans="1:10" ht="25.5" x14ac:dyDescent="0.25">
      <c r="A355" s="224" t="s">
        <v>1935</v>
      </c>
      <c r="B355" s="476" t="s">
        <v>2953</v>
      </c>
      <c r="C355" s="224" t="s">
        <v>157</v>
      </c>
      <c r="D355" s="227">
        <v>154000</v>
      </c>
      <c r="E355" s="227">
        <v>25666.67</v>
      </c>
      <c r="F355" s="436">
        <v>0.2</v>
      </c>
    </row>
    <row r="356" spans="1:10" x14ac:dyDescent="0.25">
      <c r="A356" s="224" t="s">
        <v>1936</v>
      </c>
      <c r="B356" s="476" t="s">
        <v>2954</v>
      </c>
      <c r="C356" s="224" t="s">
        <v>157</v>
      </c>
      <c r="D356" s="227">
        <v>154000</v>
      </c>
      <c r="E356" s="227">
        <v>25666.67</v>
      </c>
      <c r="F356" s="436">
        <v>0.2</v>
      </c>
    </row>
    <row r="357" spans="1:10" x14ac:dyDescent="0.25">
      <c r="A357" s="224" t="s">
        <v>1937</v>
      </c>
      <c r="B357" s="476" t="s">
        <v>2955</v>
      </c>
      <c r="C357" s="224" t="s">
        <v>157</v>
      </c>
      <c r="D357" s="227">
        <v>154000</v>
      </c>
      <c r="E357" s="227">
        <v>25666.67</v>
      </c>
      <c r="F357" s="436">
        <v>0.2</v>
      </c>
    </row>
    <row r="358" spans="1:10" x14ac:dyDescent="0.25">
      <c r="A358" s="224" t="s">
        <v>1938</v>
      </c>
      <c r="B358" s="476" t="s">
        <v>2956</v>
      </c>
      <c r="C358" s="224" t="s">
        <v>157</v>
      </c>
      <c r="D358" s="227">
        <v>154000</v>
      </c>
      <c r="E358" s="227">
        <v>25666.67</v>
      </c>
      <c r="F358" s="436">
        <v>0.2</v>
      </c>
    </row>
    <row r="359" spans="1:10" x14ac:dyDescent="0.25">
      <c r="A359" s="224" t="s">
        <v>2957</v>
      </c>
      <c r="B359" s="476" t="s">
        <v>2958</v>
      </c>
      <c r="C359" s="224" t="s">
        <v>157</v>
      </c>
      <c r="D359" s="227">
        <v>154000</v>
      </c>
      <c r="E359" s="227">
        <v>25666.67</v>
      </c>
      <c r="F359" s="436">
        <v>0.2</v>
      </c>
    </row>
    <row r="360" spans="1:10" x14ac:dyDescent="0.25">
      <c r="A360" s="224" t="s">
        <v>2959</v>
      </c>
      <c r="B360" s="476" t="s">
        <v>2960</v>
      </c>
      <c r="C360" s="224" t="s">
        <v>157</v>
      </c>
      <c r="D360" s="227">
        <v>154000</v>
      </c>
      <c r="E360" s="227">
        <v>25666.67</v>
      </c>
      <c r="F360" s="436">
        <v>0.2</v>
      </c>
    </row>
    <row r="361" spans="1:10" ht="25.5" x14ac:dyDescent="0.25">
      <c r="A361" s="224" t="s">
        <v>2961</v>
      </c>
      <c r="B361" s="476" t="s">
        <v>2962</v>
      </c>
      <c r="C361" s="224" t="s">
        <v>157</v>
      </c>
      <c r="D361" s="227">
        <v>154000</v>
      </c>
      <c r="E361" s="227">
        <v>25666.67</v>
      </c>
      <c r="F361" s="436">
        <v>0.2</v>
      </c>
    </row>
    <row r="362" spans="1:10" ht="25.5" x14ac:dyDescent="0.25">
      <c r="A362" s="224" t="s">
        <v>2963</v>
      </c>
      <c r="B362" s="476" t="s">
        <v>2964</v>
      </c>
      <c r="C362" s="224" t="s">
        <v>157</v>
      </c>
      <c r="D362" s="227">
        <v>154000</v>
      </c>
      <c r="E362" s="227">
        <v>25666.67</v>
      </c>
      <c r="F362" s="436">
        <v>0.2</v>
      </c>
      <c r="H362" s="218"/>
      <c r="I362" s="219"/>
      <c r="J362" s="221"/>
    </row>
    <row r="363" spans="1:10" x14ac:dyDescent="0.25">
      <c r="A363" s="224" t="s">
        <v>2965</v>
      </c>
      <c r="B363" s="476" t="s">
        <v>2966</v>
      </c>
      <c r="C363" s="224" t="s">
        <v>157</v>
      </c>
      <c r="D363" s="227">
        <v>154000</v>
      </c>
      <c r="E363" s="227">
        <v>25666.67</v>
      </c>
      <c r="F363" s="436">
        <v>0.2</v>
      </c>
    </row>
    <row r="364" spans="1:10" ht="25.5" x14ac:dyDescent="0.25">
      <c r="A364" s="224" t="s">
        <v>2967</v>
      </c>
      <c r="B364" s="476" t="s">
        <v>2968</v>
      </c>
      <c r="C364" s="224" t="s">
        <v>157</v>
      </c>
      <c r="D364" s="227">
        <v>154000</v>
      </c>
      <c r="E364" s="227">
        <v>25666.67</v>
      </c>
      <c r="F364" s="436">
        <v>0.2</v>
      </c>
    </row>
    <row r="365" spans="1:10" ht="25.5" x14ac:dyDescent="0.25">
      <c r="A365" s="224" t="s">
        <v>2969</v>
      </c>
      <c r="B365" s="476" t="s">
        <v>2970</v>
      </c>
      <c r="C365" s="224" t="s">
        <v>157</v>
      </c>
      <c r="D365" s="227">
        <v>154000</v>
      </c>
      <c r="E365" s="227">
        <v>25666.67</v>
      </c>
      <c r="F365" s="436">
        <v>0.2</v>
      </c>
    </row>
    <row r="366" spans="1:10" ht="25.5" x14ac:dyDescent="0.25">
      <c r="A366" s="224" t="s">
        <v>2971</v>
      </c>
      <c r="B366" s="476" t="s">
        <v>2972</v>
      </c>
      <c r="C366" s="224" t="s">
        <v>157</v>
      </c>
      <c r="D366" s="227">
        <v>154000</v>
      </c>
      <c r="E366" s="227">
        <v>25666.67</v>
      </c>
      <c r="F366" s="436">
        <v>0.2</v>
      </c>
    </row>
    <row r="367" spans="1:10" x14ac:dyDescent="0.25">
      <c r="A367" s="224" t="s">
        <v>2973</v>
      </c>
      <c r="B367" s="476" t="s">
        <v>2974</v>
      </c>
      <c r="C367" s="224" t="s">
        <v>157</v>
      </c>
      <c r="D367" s="227">
        <v>154000</v>
      </c>
      <c r="E367" s="227">
        <v>25666.67</v>
      </c>
      <c r="F367" s="436">
        <v>0.2</v>
      </c>
    </row>
    <row r="368" spans="1:10" ht="25.5" x14ac:dyDescent="0.25">
      <c r="A368" s="224" t="s">
        <v>2975</v>
      </c>
      <c r="B368" s="476" t="s">
        <v>2976</v>
      </c>
      <c r="C368" s="224" t="s">
        <v>157</v>
      </c>
      <c r="D368" s="227">
        <v>154000</v>
      </c>
      <c r="E368" s="227">
        <v>25666.67</v>
      </c>
      <c r="F368" s="436">
        <v>0.2</v>
      </c>
    </row>
    <row r="369" spans="1:14" ht="25.5" x14ac:dyDescent="0.25">
      <c r="A369" s="224" t="s">
        <v>2977</v>
      </c>
      <c r="B369" s="476" t="s">
        <v>2978</v>
      </c>
      <c r="C369" s="224" t="s">
        <v>157</v>
      </c>
      <c r="D369" s="227">
        <v>154000</v>
      </c>
      <c r="E369" s="227">
        <v>25666.67</v>
      </c>
      <c r="F369" s="436">
        <v>0.2</v>
      </c>
    </row>
    <row r="370" spans="1:14" x14ac:dyDescent="0.25">
      <c r="A370" s="224" t="s">
        <v>2979</v>
      </c>
      <c r="B370" s="476" t="s">
        <v>2980</v>
      </c>
      <c r="C370" s="224" t="s">
        <v>157</v>
      </c>
      <c r="D370" s="227">
        <v>154000</v>
      </c>
      <c r="E370" s="227">
        <v>25666.67</v>
      </c>
      <c r="F370" s="436">
        <v>0.2</v>
      </c>
    </row>
    <row r="371" spans="1:14" x14ac:dyDescent="0.25">
      <c r="A371" s="224" t="s">
        <v>2981</v>
      </c>
      <c r="B371" s="199" t="s">
        <v>2982</v>
      </c>
      <c r="C371" s="224" t="s">
        <v>157</v>
      </c>
      <c r="D371" s="227">
        <v>154000</v>
      </c>
      <c r="E371" s="227">
        <v>25666.67</v>
      </c>
      <c r="F371" s="436">
        <v>0.2</v>
      </c>
    </row>
    <row r="372" spans="1:14" ht="25.5" x14ac:dyDescent="0.25">
      <c r="A372" s="224" t="s">
        <v>2983</v>
      </c>
      <c r="B372" s="476" t="s">
        <v>2984</v>
      </c>
      <c r="C372" s="224" t="s">
        <v>157</v>
      </c>
      <c r="D372" s="227">
        <v>154000</v>
      </c>
      <c r="E372" s="227">
        <v>25666.67</v>
      </c>
      <c r="F372" s="436">
        <v>0.2</v>
      </c>
    </row>
    <row r="373" spans="1:14" ht="25.5" x14ac:dyDescent="0.25">
      <c r="A373" s="224" t="s">
        <v>2985</v>
      </c>
      <c r="B373" s="476" t="s">
        <v>2986</v>
      </c>
      <c r="C373" s="224" t="s">
        <v>157</v>
      </c>
      <c r="D373" s="227">
        <v>154000</v>
      </c>
      <c r="E373" s="227">
        <v>25666.67</v>
      </c>
      <c r="F373" s="436">
        <v>0.2</v>
      </c>
    </row>
    <row r="374" spans="1:14" x14ac:dyDescent="0.25">
      <c r="A374" s="224" t="s">
        <v>2987</v>
      </c>
      <c r="B374" s="476" t="s">
        <v>2988</v>
      </c>
      <c r="C374" s="224" t="s">
        <v>157</v>
      </c>
      <c r="D374" s="227">
        <v>154000</v>
      </c>
      <c r="E374" s="227">
        <v>25666.67</v>
      </c>
      <c r="F374" s="436">
        <v>0.2</v>
      </c>
    </row>
    <row r="375" spans="1:14" x14ac:dyDescent="0.25">
      <c r="A375" s="224" t="s">
        <v>2989</v>
      </c>
      <c r="B375" s="476" t="s">
        <v>2990</v>
      </c>
      <c r="C375" s="224" t="s">
        <v>157</v>
      </c>
      <c r="D375" s="227">
        <v>154000</v>
      </c>
      <c r="E375" s="227">
        <v>25666.67</v>
      </c>
      <c r="F375" s="436">
        <v>0.2</v>
      </c>
      <c r="N375" s="413"/>
    </row>
    <row r="376" spans="1:14" ht="25.5" x14ac:dyDescent="0.25">
      <c r="A376" s="224" t="s">
        <v>2991</v>
      </c>
      <c r="B376" s="476" t="s">
        <v>2992</v>
      </c>
      <c r="C376" s="224" t="s">
        <v>157</v>
      </c>
      <c r="D376" s="227">
        <v>154000</v>
      </c>
      <c r="E376" s="227">
        <v>25666.67</v>
      </c>
      <c r="F376" s="436">
        <v>0.2</v>
      </c>
      <c r="N376" s="413"/>
    </row>
    <row r="377" spans="1:14" x14ac:dyDescent="0.25">
      <c r="A377" s="224" t="s">
        <v>2993</v>
      </c>
      <c r="B377" s="476" t="s">
        <v>2994</v>
      </c>
      <c r="C377" s="224" t="s">
        <v>157</v>
      </c>
      <c r="D377" s="227">
        <v>154000</v>
      </c>
      <c r="E377" s="227">
        <v>25666.67</v>
      </c>
      <c r="F377" s="436">
        <v>0.2</v>
      </c>
      <c r="N377" s="413"/>
    </row>
    <row r="378" spans="1:14" x14ac:dyDescent="0.25">
      <c r="A378" s="224" t="s">
        <v>2995</v>
      </c>
      <c r="B378" s="476" t="s">
        <v>2996</v>
      </c>
      <c r="C378" s="224" t="s">
        <v>157</v>
      </c>
      <c r="D378" s="227">
        <v>154000</v>
      </c>
      <c r="E378" s="227">
        <v>25666.67</v>
      </c>
      <c r="F378" s="436">
        <v>0.2</v>
      </c>
      <c r="N378" s="413"/>
    </row>
    <row r="379" spans="1:14" x14ac:dyDescent="0.25">
      <c r="A379" s="224" t="s">
        <v>2997</v>
      </c>
      <c r="B379" s="476" t="s">
        <v>2998</v>
      </c>
      <c r="C379" s="224" t="s">
        <v>157</v>
      </c>
      <c r="D379" s="227">
        <v>154000</v>
      </c>
      <c r="E379" s="227">
        <v>25666.67</v>
      </c>
      <c r="F379" s="436">
        <v>0.2</v>
      </c>
      <c r="N379" s="413"/>
    </row>
    <row r="380" spans="1:14" ht="25.5" x14ac:dyDescent="0.25">
      <c r="A380" s="224" t="s">
        <v>2999</v>
      </c>
      <c r="B380" s="476" t="s">
        <v>3000</v>
      </c>
      <c r="C380" s="224" t="s">
        <v>157</v>
      </c>
      <c r="D380" s="227">
        <v>154000</v>
      </c>
      <c r="E380" s="227">
        <v>25666.67</v>
      </c>
      <c r="F380" s="436">
        <v>0.2</v>
      </c>
      <c r="N380" s="413"/>
    </row>
    <row r="381" spans="1:14" x14ac:dyDescent="0.25">
      <c r="A381" s="224" t="s">
        <v>3001</v>
      </c>
      <c r="B381" s="476" t="s">
        <v>3002</v>
      </c>
      <c r="C381" s="224" t="s">
        <v>157</v>
      </c>
      <c r="D381" s="227">
        <v>154000</v>
      </c>
      <c r="E381" s="227">
        <v>25666.67</v>
      </c>
      <c r="F381" s="436">
        <v>0.2</v>
      </c>
      <c r="N381" s="413"/>
    </row>
    <row r="382" spans="1:14" ht="25.5" x14ac:dyDescent="0.25">
      <c r="A382" s="224" t="s">
        <v>3003</v>
      </c>
      <c r="B382" s="476" t="s">
        <v>3004</v>
      </c>
      <c r="C382" s="224" t="s">
        <v>157</v>
      </c>
      <c r="D382" s="227">
        <v>154000</v>
      </c>
      <c r="E382" s="227">
        <v>25666.67</v>
      </c>
      <c r="F382" s="436">
        <v>0.2</v>
      </c>
      <c r="N382" s="413"/>
    </row>
    <row r="383" spans="1:14" x14ac:dyDescent="0.25">
      <c r="A383" s="224" t="s">
        <v>3005</v>
      </c>
      <c r="B383" s="476" t="s">
        <v>3006</v>
      </c>
      <c r="C383" s="224" t="s">
        <v>157</v>
      </c>
      <c r="D383" s="227">
        <v>143000</v>
      </c>
      <c r="E383" s="227">
        <v>23833.33</v>
      </c>
      <c r="F383" s="436">
        <v>0.2</v>
      </c>
      <c r="N383" s="413"/>
    </row>
    <row r="384" spans="1:14" x14ac:dyDescent="0.25">
      <c r="A384" s="469" t="s">
        <v>2850</v>
      </c>
      <c r="B384" s="529" t="s">
        <v>3007</v>
      </c>
      <c r="C384" s="530"/>
      <c r="D384" s="530"/>
      <c r="E384" s="530"/>
      <c r="F384" s="530"/>
      <c r="N384" s="413"/>
    </row>
    <row r="385" spans="1:14" ht="25.5" x14ac:dyDescent="0.25">
      <c r="A385" s="224" t="s">
        <v>1939</v>
      </c>
      <c r="B385" s="476" t="s">
        <v>3008</v>
      </c>
      <c r="C385" s="224" t="s">
        <v>157</v>
      </c>
      <c r="D385" s="227">
        <v>90000</v>
      </c>
      <c r="E385" s="227">
        <v>15000</v>
      </c>
      <c r="F385" s="436">
        <v>0.2</v>
      </c>
      <c r="N385" s="413"/>
    </row>
    <row r="386" spans="1:14" ht="25.5" x14ac:dyDescent="0.25">
      <c r="A386" s="224" t="s">
        <v>1940</v>
      </c>
      <c r="B386" s="476" t="s">
        <v>3009</v>
      </c>
      <c r="C386" s="224" t="s">
        <v>157</v>
      </c>
      <c r="D386" s="227">
        <v>90000</v>
      </c>
      <c r="E386" s="227">
        <v>15000</v>
      </c>
      <c r="F386" s="436">
        <v>0.2</v>
      </c>
      <c r="N386" s="413"/>
    </row>
    <row r="387" spans="1:14" ht="25.5" x14ac:dyDescent="0.25">
      <c r="A387" s="224" t="s">
        <v>1941</v>
      </c>
      <c r="B387" s="476" t="s">
        <v>3010</v>
      </c>
      <c r="C387" s="224" t="s">
        <v>157</v>
      </c>
      <c r="D387" s="227">
        <v>90000</v>
      </c>
      <c r="E387" s="227">
        <v>15000</v>
      </c>
      <c r="F387" s="436">
        <v>0.2</v>
      </c>
      <c r="N387" s="413"/>
    </row>
    <row r="388" spans="1:14" ht="25.5" x14ac:dyDescent="0.25">
      <c r="A388" s="224" t="s">
        <v>2482</v>
      </c>
      <c r="B388" s="476" t="s">
        <v>3011</v>
      </c>
      <c r="C388" s="224" t="s">
        <v>157</v>
      </c>
      <c r="D388" s="227">
        <v>90000</v>
      </c>
      <c r="E388" s="227">
        <v>15000</v>
      </c>
      <c r="F388" s="436">
        <v>0.2</v>
      </c>
      <c r="N388" s="413"/>
    </row>
    <row r="389" spans="1:14" ht="25.5" x14ac:dyDescent="0.25">
      <c r="A389" s="224" t="s">
        <v>3012</v>
      </c>
      <c r="B389" s="476" t="s">
        <v>3013</v>
      </c>
      <c r="C389" s="224" t="s">
        <v>157</v>
      </c>
      <c r="D389" s="227">
        <v>90000</v>
      </c>
      <c r="E389" s="227">
        <v>15000</v>
      </c>
      <c r="F389" s="436">
        <v>0.2</v>
      </c>
      <c r="N389" s="413"/>
    </row>
    <row r="390" spans="1:14" ht="25.5" x14ac:dyDescent="0.25">
      <c r="A390" s="224" t="s">
        <v>3014</v>
      </c>
      <c r="B390" s="476" t="s">
        <v>3015</v>
      </c>
      <c r="C390" s="224" t="s">
        <v>157</v>
      </c>
      <c r="D390" s="227">
        <v>36000</v>
      </c>
      <c r="E390" s="227">
        <v>6000</v>
      </c>
      <c r="F390" s="436">
        <v>0.2</v>
      </c>
      <c r="N390" s="413"/>
    </row>
    <row r="391" spans="1:14" x14ac:dyDescent="0.25">
      <c r="A391" s="224" t="s">
        <v>3016</v>
      </c>
      <c r="B391" s="476" t="s">
        <v>3017</v>
      </c>
      <c r="C391" s="224" t="s">
        <v>157</v>
      </c>
      <c r="D391" s="227">
        <v>36000</v>
      </c>
      <c r="E391" s="227">
        <v>6000</v>
      </c>
      <c r="F391" s="436">
        <v>0.2</v>
      </c>
      <c r="N391" s="413"/>
    </row>
    <row r="392" spans="1:14" x14ac:dyDescent="0.25">
      <c r="A392" s="469" t="s">
        <v>741</v>
      </c>
      <c r="B392" s="529" t="s">
        <v>3110</v>
      </c>
      <c r="C392" s="530"/>
      <c r="D392" s="530"/>
      <c r="E392" s="530"/>
      <c r="F392" s="530"/>
      <c r="N392" s="413"/>
    </row>
    <row r="393" spans="1:14" x14ac:dyDescent="0.25">
      <c r="A393" s="224" t="s">
        <v>1942</v>
      </c>
      <c r="B393" s="476" t="s">
        <v>3018</v>
      </c>
      <c r="C393" s="224" t="s">
        <v>157</v>
      </c>
      <c r="D393" s="227">
        <v>143000</v>
      </c>
      <c r="E393" s="227">
        <v>23833.33</v>
      </c>
      <c r="F393" s="436">
        <v>0.2</v>
      </c>
      <c r="N393" s="413"/>
    </row>
    <row r="394" spans="1:14" x14ac:dyDescent="0.25">
      <c r="A394" s="224" t="s">
        <v>1943</v>
      </c>
      <c r="B394" s="476" t="s">
        <v>3019</v>
      </c>
      <c r="C394" s="224" t="s">
        <v>157</v>
      </c>
      <c r="D394" s="227">
        <v>143000</v>
      </c>
      <c r="E394" s="227">
        <v>23833.33</v>
      </c>
      <c r="F394" s="436">
        <v>0.2</v>
      </c>
      <c r="N394" s="413"/>
    </row>
    <row r="395" spans="1:14" ht="25.5" x14ac:dyDescent="0.25">
      <c r="A395" s="224" t="s">
        <v>1944</v>
      </c>
      <c r="B395" s="476" t="s">
        <v>3020</v>
      </c>
      <c r="C395" s="224" t="s">
        <v>157</v>
      </c>
      <c r="D395" s="227">
        <v>143000</v>
      </c>
      <c r="E395" s="227">
        <v>23833.33</v>
      </c>
      <c r="F395" s="436">
        <v>0.2</v>
      </c>
      <c r="N395" s="413"/>
    </row>
    <row r="396" spans="1:14" ht="25.5" x14ac:dyDescent="0.25">
      <c r="A396" s="224" t="s">
        <v>1945</v>
      </c>
      <c r="B396" s="476" t="s">
        <v>3021</v>
      </c>
      <c r="C396" s="224" t="s">
        <v>157</v>
      </c>
      <c r="D396" s="227">
        <v>143000</v>
      </c>
      <c r="E396" s="227">
        <v>23833.33</v>
      </c>
      <c r="F396" s="436">
        <v>0.2</v>
      </c>
      <c r="N396" s="413"/>
    </row>
    <row r="397" spans="1:14" x14ac:dyDescent="0.25">
      <c r="A397" s="224" t="s">
        <v>3022</v>
      </c>
      <c r="B397" s="476" t="s">
        <v>3023</v>
      </c>
      <c r="C397" s="224" t="s">
        <v>157</v>
      </c>
      <c r="D397" s="227">
        <v>143000</v>
      </c>
      <c r="E397" s="227">
        <v>23833.33</v>
      </c>
      <c r="F397" s="436">
        <v>0.2</v>
      </c>
      <c r="N397" s="413"/>
    </row>
    <row r="398" spans="1:14" x14ac:dyDescent="0.25">
      <c r="A398" s="224" t="s">
        <v>3024</v>
      </c>
      <c r="B398" s="476" t="s">
        <v>3025</v>
      </c>
      <c r="C398" s="224" t="s">
        <v>157</v>
      </c>
      <c r="D398" s="227">
        <v>154000</v>
      </c>
      <c r="E398" s="227">
        <v>25666.67</v>
      </c>
      <c r="F398" s="436">
        <v>0.2</v>
      </c>
      <c r="N398" s="413"/>
    </row>
    <row r="399" spans="1:14" ht="25.5" x14ac:dyDescent="0.25">
      <c r="A399" s="224" t="s">
        <v>3026</v>
      </c>
      <c r="B399" s="476" t="s">
        <v>3027</v>
      </c>
      <c r="C399" s="224" t="s">
        <v>157</v>
      </c>
      <c r="D399" s="227">
        <v>154000</v>
      </c>
      <c r="E399" s="227">
        <v>25666.67</v>
      </c>
      <c r="F399" s="436">
        <v>0.2</v>
      </c>
      <c r="N399" s="413"/>
    </row>
    <row r="400" spans="1:14" x14ac:dyDescent="0.25">
      <c r="A400" s="224" t="s">
        <v>3028</v>
      </c>
      <c r="B400" s="476" t="s">
        <v>1796</v>
      </c>
      <c r="C400" s="224" t="s">
        <v>157</v>
      </c>
      <c r="D400" s="227">
        <v>144000</v>
      </c>
      <c r="E400" s="227">
        <v>24000</v>
      </c>
      <c r="F400" s="436">
        <v>0.2</v>
      </c>
      <c r="N400" s="413"/>
    </row>
    <row r="401" spans="1:14" x14ac:dyDescent="0.25">
      <c r="A401" s="224" t="s">
        <v>3029</v>
      </c>
      <c r="B401" s="476" t="s">
        <v>3030</v>
      </c>
      <c r="C401" s="224" t="s">
        <v>157</v>
      </c>
      <c r="D401" s="227">
        <v>143000</v>
      </c>
      <c r="E401" s="227">
        <v>23833.33</v>
      </c>
      <c r="F401" s="436">
        <v>0.2</v>
      </c>
      <c r="N401" s="413"/>
    </row>
    <row r="402" spans="1:14" x14ac:dyDescent="0.25">
      <c r="A402" s="224" t="s">
        <v>3031</v>
      </c>
      <c r="B402" s="476" t="s">
        <v>3032</v>
      </c>
      <c r="C402" s="224" t="s">
        <v>157</v>
      </c>
      <c r="D402" s="227">
        <v>105500</v>
      </c>
      <c r="E402" s="227">
        <v>17583.330000000002</v>
      </c>
      <c r="F402" s="436">
        <v>0.2</v>
      </c>
      <c r="N402" s="413"/>
    </row>
    <row r="403" spans="1:14" x14ac:dyDescent="0.25">
      <c r="A403" s="224" t="s">
        <v>3033</v>
      </c>
      <c r="B403" s="476" t="s">
        <v>3034</v>
      </c>
      <c r="C403" s="224" t="s">
        <v>157</v>
      </c>
      <c r="D403" s="227">
        <v>105500</v>
      </c>
      <c r="E403" s="227">
        <v>17583.330000000002</v>
      </c>
      <c r="F403" s="436">
        <v>0.2</v>
      </c>
      <c r="N403" s="413"/>
    </row>
    <row r="404" spans="1:14" x14ac:dyDescent="0.25">
      <c r="A404" s="224" t="s">
        <v>3035</v>
      </c>
      <c r="B404" s="476" t="s">
        <v>3036</v>
      </c>
      <c r="C404" s="224" t="s">
        <v>157</v>
      </c>
      <c r="D404" s="227">
        <v>105500</v>
      </c>
      <c r="E404" s="227">
        <v>17583.330000000002</v>
      </c>
      <c r="F404" s="436">
        <v>0.2</v>
      </c>
      <c r="N404" s="413"/>
    </row>
    <row r="405" spans="1:14" x14ac:dyDescent="0.25">
      <c r="A405" s="224" t="s">
        <v>3037</v>
      </c>
      <c r="B405" s="476" t="s">
        <v>3038</v>
      </c>
      <c r="C405" s="224" t="s">
        <v>157</v>
      </c>
      <c r="D405" s="227">
        <v>105500</v>
      </c>
      <c r="E405" s="227">
        <v>17583.330000000002</v>
      </c>
      <c r="F405" s="436">
        <v>0.2</v>
      </c>
      <c r="N405" s="413"/>
    </row>
    <row r="406" spans="1:14" x14ac:dyDescent="0.25">
      <c r="A406" s="224" t="s">
        <v>3039</v>
      </c>
      <c r="B406" s="476" t="s">
        <v>3040</v>
      </c>
      <c r="C406" s="224" t="s">
        <v>157</v>
      </c>
      <c r="D406" s="227">
        <v>105500</v>
      </c>
      <c r="E406" s="227">
        <v>17583.330000000002</v>
      </c>
      <c r="F406" s="436">
        <v>0.2</v>
      </c>
      <c r="N406" s="413"/>
    </row>
    <row r="407" spans="1:14" x14ac:dyDescent="0.25">
      <c r="A407" s="224" t="s">
        <v>3041</v>
      </c>
      <c r="B407" s="476" t="s">
        <v>3042</v>
      </c>
      <c r="C407" s="224" t="s">
        <v>157</v>
      </c>
      <c r="D407" s="227">
        <v>105500</v>
      </c>
      <c r="E407" s="227">
        <v>17583.330000000002</v>
      </c>
      <c r="F407" s="436">
        <v>0.2</v>
      </c>
      <c r="N407" s="413"/>
    </row>
    <row r="408" spans="1:14" x14ac:dyDescent="0.25">
      <c r="A408" s="224" t="s">
        <v>3043</v>
      </c>
      <c r="B408" s="476" t="s">
        <v>3044</v>
      </c>
      <c r="C408" s="224" t="s">
        <v>157</v>
      </c>
      <c r="D408" s="227">
        <v>105500</v>
      </c>
      <c r="E408" s="227">
        <v>17583.330000000002</v>
      </c>
      <c r="F408" s="436">
        <v>0.2</v>
      </c>
      <c r="N408" s="413"/>
    </row>
    <row r="409" spans="1:14" x14ac:dyDescent="0.25">
      <c r="A409" s="469" t="s">
        <v>742</v>
      </c>
      <c r="B409" s="529" t="s">
        <v>3111</v>
      </c>
      <c r="C409" s="530"/>
      <c r="D409" s="530"/>
      <c r="E409" s="530"/>
      <c r="F409" s="530"/>
      <c r="N409" s="413"/>
    </row>
    <row r="410" spans="1:14" x14ac:dyDescent="0.25">
      <c r="A410" s="224" t="s">
        <v>3045</v>
      </c>
      <c r="B410" s="476" t="s">
        <v>3046</v>
      </c>
      <c r="C410" s="224" t="s">
        <v>157</v>
      </c>
      <c r="D410" s="227">
        <v>143000</v>
      </c>
      <c r="E410" s="227">
        <v>23833.33</v>
      </c>
      <c r="F410" s="436">
        <v>0.2</v>
      </c>
      <c r="N410" s="413"/>
    </row>
    <row r="411" spans="1:14" x14ac:dyDescent="0.25">
      <c r="A411" s="469" t="s">
        <v>694</v>
      </c>
      <c r="B411" s="529" t="s">
        <v>3112</v>
      </c>
      <c r="C411" s="530"/>
      <c r="D411" s="530"/>
      <c r="E411" s="530"/>
      <c r="F411" s="530"/>
      <c r="N411" s="413"/>
    </row>
    <row r="412" spans="1:14" x14ac:dyDescent="0.25">
      <c r="A412" s="224" t="s">
        <v>3113</v>
      </c>
      <c r="B412" s="476" t="s">
        <v>3047</v>
      </c>
      <c r="C412" s="224" t="s">
        <v>157</v>
      </c>
      <c r="D412" s="227">
        <v>143000</v>
      </c>
      <c r="E412" s="227">
        <v>23833.33</v>
      </c>
      <c r="F412" s="436">
        <v>0.2</v>
      </c>
      <c r="N412" s="413"/>
    </row>
    <row r="413" spans="1:14" ht="25.5" x14ac:dyDescent="0.25">
      <c r="A413" s="224" t="s">
        <v>3048</v>
      </c>
      <c r="B413" s="476" t="s">
        <v>3049</v>
      </c>
      <c r="C413" s="224" t="s">
        <v>157</v>
      </c>
      <c r="D413" s="227">
        <v>105500</v>
      </c>
      <c r="E413" s="227">
        <v>17583.330000000002</v>
      </c>
      <c r="F413" s="436">
        <v>0.2</v>
      </c>
      <c r="N413" s="413"/>
    </row>
    <row r="414" spans="1:14" ht="25.5" x14ac:dyDescent="0.25">
      <c r="A414" s="224" t="s">
        <v>3934</v>
      </c>
      <c r="B414" s="476" t="s">
        <v>3935</v>
      </c>
      <c r="C414" s="224" t="s">
        <v>157</v>
      </c>
      <c r="D414" s="227">
        <v>143000</v>
      </c>
      <c r="E414" s="227">
        <v>23833.33</v>
      </c>
      <c r="F414" s="436">
        <v>0.2</v>
      </c>
      <c r="N414" s="413"/>
    </row>
    <row r="415" spans="1:14" x14ac:dyDescent="0.25">
      <c r="A415" s="469" t="s">
        <v>743</v>
      </c>
      <c r="B415" s="529" t="s">
        <v>3114</v>
      </c>
      <c r="C415" s="530"/>
      <c r="D415" s="530"/>
      <c r="E415" s="530"/>
      <c r="F415" s="530"/>
      <c r="N415" s="413"/>
    </row>
    <row r="416" spans="1:14" ht="25.5" x14ac:dyDescent="0.25">
      <c r="A416" s="224" t="s">
        <v>3050</v>
      </c>
      <c r="B416" s="476" t="s">
        <v>3051</v>
      </c>
      <c r="C416" s="224" t="s">
        <v>157</v>
      </c>
      <c r="D416" s="227">
        <v>105500</v>
      </c>
      <c r="E416" s="227">
        <v>17583.330000000002</v>
      </c>
      <c r="F416" s="436">
        <v>0.2</v>
      </c>
      <c r="N416" s="413"/>
    </row>
    <row r="417" spans="1:14" x14ac:dyDescent="0.25">
      <c r="A417" s="224" t="s">
        <v>3052</v>
      </c>
      <c r="B417" s="476" t="s">
        <v>3053</v>
      </c>
      <c r="C417" s="224" t="s">
        <v>157</v>
      </c>
      <c r="D417" s="227">
        <v>105500</v>
      </c>
      <c r="E417" s="227">
        <v>17583.330000000002</v>
      </c>
      <c r="F417" s="436">
        <v>0.2</v>
      </c>
      <c r="N417" s="413"/>
    </row>
    <row r="418" spans="1:14" x14ac:dyDescent="0.25">
      <c r="A418" s="224" t="s">
        <v>3054</v>
      </c>
      <c r="B418" s="476" t="s">
        <v>3055</v>
      </c>
      <c r="C418" s="224" t="s">
        <v>157</v>
      </c>
      <c r="D418" s="227">
        <v>105500</v>
      </c>
      <c r="E418" s="227">
        <v>17583.330000000002</v>
      </c>
      <c r="F418" s="436">
        <v>0.2</v>
      </c>
      <c r="N418" s="413"/>
    </row>
    <row r="419" spans="1:14" x14ac:dyDescent="0.25">
      <c r="A419" s="224" t="s">
        <v>3056</v>
      </c>
      <c r="B419" s="476" t="s">
        <v>3057</v>
      </c>
      <c r="C419" s="224" t="s">
        <v>157</v>
      </c>
      <c r="D419" s="227">
        <v>105500</v>
      </c>
      <c r="E419" s="227">
        <v>17583.330000000002</v>
      </c>
      <c r="F419" s="436">
        <v>0.2</v>
      </c>
      <c r="N419" s="413"/>
    </row>
    <row r="420" spans="1:14" x14ac:dyDescent="0.25">
      <c r="A420" s="469" t="s">
        <v>744</v>
      </c>
      <c r="B420" s="529" t="s">
        <v>3115</v>
      </c>
      <c r="C420" s="530"/>
      <c r="D420" s="530"/>
      <c r="E420" s="530"/>
      <c r="F420" s="530"/>
      <c r="N420" s="413"/>
    </row>
    <row r="421" spans="1:14" ht="25.5" x14ac:dyDescent="0.25">
      <c r="A421" s="224" t="s">
        <v>3058</v>
      </c>
      <c r="B421" s="476" t="s">
        <v>3059</v>
      </c>
      <c r="C421" s="224" t="s">
        <v>157</v>
      </c>
      <c r="D421" s="227">
        <v>143000</v>
      </c>
      <c r="E421" s="227">
        <v>23833.33</v>
      </c>
      <c r="F421" s="436">
        <v>0.2</v>
      </c>
      <c r="N421" s="413"/>
    </row>
    <row r="422" spans="1:14" ht="25.5" x14ac:dyDescent="0.25">
      <c r="A422" s="224" t="s">
        <v>3060</v>
      </c>
      <c r="B422" s="476" t="s">
        <v>3061</v>
      </c>
      <c r="C422" s="224" t="s">
        <v>157</v>
      </c>
      <c r="D422" s="227">
        <v>143000</v>
      </c>
      <c r="E422" s="227">
        <v>23833.33</v>
      </c>
      <c r="F422" s="436">
        <v>0.2</v>
      </c>
      <c r="N422" s="413"/>
    </row>
    <row r="423" spans="1:14" ht="25.5" x14ac:dyDescent="0.25">
      <c r="A423" s="224" t="s">
        <v>3062</v>
      </c>
      <c r="B423" s="476" t="s">
        <v>3063</v>
      </c>
      <c r="C423" s="224" t="s">
        <v>157</v>
      </c>
      <c r="D423" s="227">
        <v>143000</v>
      </c>
      <c r="E423" s="227">
        <v>23833.33</v>
      </c>
      <c r="F423" s="436">
        <v>0.2</v>
      </c>
      <c r="N423" s="413"/>
    </row>
    <row r="424" spans="1:14" ht="25.5" x14ac:dyDescent="0.25">
      <c r="A424" s="224" t="s">
        <v>3064</v>
      </c>
      <c r="B424" s="476" t="s">
        <v>3107</v>
      </c>
      <c r="C424" s="224" t="s">
        <v>157</v>
      </c>
      <c r="D424" s="227">
        <v>143000</v>
      </c>
      <c r="E424" s="227">
        <v>23833.33</v>
      </c>
      <c r="F424" s="436">
        <v>0.2</v>
      </c>
      <c r="N424" s="413"/>
    </row>
    <row r="425" spans="1:14" ht="25.5" x14ac:dyDescent="0.25">
      <c r="A425" s="224" t="s">
        <v>3065</v>
      </c>
      <c r="B425" s="476" t="s">
        <v>3066</v>
      </c>
      <c r="C425" s="224" t="s">
        <v>157</v>
      </c>
      <c r="D425" s="227">
        <v>143000</v>
      </c>
      <c r="E425" s="227">
        <v>23833.33</v>
      </c>
      <c r="F425" s="436">
        <v>0.2</v>
      </c>
      <c r="N425" s="413"/>
    </row>
    <row r="426" spans="1:14" ht="25.5" x14ac:dyDescent="0.25">
      <c r="A426" s="224" t="s">
        <v>3067</v>
      </c>
      <c r="B426" s="476" t="s">
        <v>3068</v>
      </c>
      <c r="C426" s="224" t="s">
        <v>157</v>
      </c>
      <c r="D426" s="227">
        <v>143000</v>
      </c>
      <c r="E426" s="227">
        <v>23833.33</v>
      </c>
      <c r="F426" s="436">
        <v>0.2</v>
      </c>
      <c r="N426" s="413"/>
    </row>
    <row r="427" spans="1:14" x14ac:dyDescent="0.25">
      <c r="A427" s="469" t="s">
        <v>745</v>
      </c>
      <c r="B427" s="529" t="s">
        <v>3116</v>
      </c>
      <c r="C427" s="530"/>
      <c r="D427" s="530"/>
      <c r="E427" s="530"/>
      <c r="F427" s="530"/>
      <c r="N427" s="413"/>
    </row>
    <row r="428" spans="1:14" x14ac:dyDescent="0.25">
      <c r="A428" s="224" t="s">
        <v>3069</v>
      </c>
      <c r="B428" s="476" t="s">
        <v>3070</v>
      </c>
      <c r="C428" s="224" t="s">
        <v>157</v>
      </c>
      <c r="D428" s="227">
        <v>18000</v>
      </c>
      <c r="E428" s="227">
        <v>3000</v>
      </c>
      <c r="F428" s="436">
        <v>0.2</v>
      </c>
      <c r="N428" s="413"/>
    </row>
    <row r="429" spans="1:14" x14ac:dyDescent="0.25">
      <c r="A429" s="224" t="s">
        <v>3071</v>
      </c>
      <c r="B429" s="476" t="s">
        <v>541</v>
      </c>
      <c r="C429" s="224" t="s">
        <v>157</v>
      </c>
      <c r="D429" s="227">
        <v>24000</v>
      </c>
      <c r="E429" s="227">
        <v>4000</v>
      </c>
      <c r="F429" s="436">
        <v>0.2</v>
      </c>
      <c r="N429" s="413"/>
    </row>
    <row r="430" spans="1:14" x14ac:dyDescent="0.25">
      <c r="A430" s="224" t="s">
        <v>3072</v>
      </c>
      <c r="B430" s="476" t="s">
        <v>542</v>
      </c>
      <c r="C430" s="224" t="s">
        <v>157</v>
      </c>
      <c r="D430" s="227">
        <v>24000</v>
      </c>
      <c r="E430" s="227">
        <v>4000</v>
      </c>
      <c r="F430" s="436">
        <v>0.2</v>
      </c>
      <c r="N430" s="413"/>
    </row>
    <row r="431" spans="1:14" x14ac:dyDescent="0.25">
      <c r="A431" s="224" t="s">
        <v>3073</v>
      </c>
      <c r="B431" s="476" t="s">
        <v>543</v>
      </c>
      <c r="C431" s="224" t="s">
        <v>157</v>
      </c>
      <c r="D431" s="227">
        <v>18000</v>
      </c>
      <c r="E431" s="227">
        <v>3000</v>
      </c>
      <c r="F431" s="436">
        <v>0.2</v>
      </c>
      <c r="N431" s="413"/>
    </row>
    <row r="432" spans="1:14" x14ac:dyDescent="0.25">
      <c r="A432" s="224" t="s">
        <v>3074</v>
      </c>
      <c r="B432" s="476" t="s">
        <v>544</v>
      </c>
      <c r="C432" s="224" t="s">
        <v>157</v>
      </c>
      <c r="D432" s="227">
        <v>24000</v>
      </c>
      <c r="E432" s="227">
        <v>4000</v>
      </c>
      <c r="F432" s="436">
        <v>0.2</v>
      </c>
      <c r="N432" s="413"/>
    </row>
    <row r="433" spans="1:14" x14ac:dyDescent="0.25">
      <c r="A433" s="224" t="s">
        <v>3075</v>
      </c>
      <c r="B433" s="476" t="s">
        <v>545</v>
      </c>
      <c r="C433" s="224" t="s">
        <v>157</v>
      </c>
      <c r="D433" s="227">
        <v>18000</v>
      </c>
      <c r="E433" s="227">
        <v>3000</v>
      </c>
      <c r="F433" s="436">
        <v>0.2</v>
      </c>
      <c r="N433" s="413"/>
    </row>
    <row r="434" spans="1:14" x14ac:dyDescent="0.25">
      <c r="A434" s="224" t="s">
        <v>3076</v>
      </c>
      <c r="B434" s="476" t="s">
        <v>546</v>
      </c>
      <c r="C434" s="224" t="s">
        <v>157</v>
      </c>
      <c r="D434" s="227">
        <v>24000</v>
      </c>
      <c r="E434" s="227">
        <v>4000</v>
      </c>
      <c r="F434" s="436">
        <v>0.2</v>
      </c>
      <c r="N434" s="413"/>
    </row>
    <row r="435" spans="1:14" x14ac:dyDescent="0.25">
      <c r="A435" s="224" t="s">
        <v>3077</v>
      </c>
      <c r="B435" s="476" t="s">
        <v>547</v>
      </c>
      <c r="C435" s="224" t="s">
        <v>157</v>
      </c>
      <c r="D435" s="227">
        <v>30000</v>
      </c>
      <c r="E435" s="227">
        <v>5000</v>
      </c>
      <c r="F435" s="436">
        <v>0.2</v>
      </c>
      <c r="N435" s="413"/>
    </row>
    <row r="436" spans="1:14" ht="25.5" x14ac:dyDescent="0.25">
      <c r="A436" s="224" t="s">
        <v>3078</v>
      </c>
      <c r="B436" s="476" t="s">
        <v>548</v>
      </c>
      <c r="C436" s="224" t="s">
        <v>157</v>
      </c>
      <c r="D436" s="227">
        <v>30000</v>
      </c>
      <c r="E436" s="227">
        <v>5000</v>
      </c>
      <c r="F436" s="436">
        <v>0.2</v>
      </c>
      <c r="N436" s="413"/>
    </row>
    <row r="437" spans="1:14" x14ac:dyDescent="0.25">
      <c r="A437" s="224" t="s">
        <v>3079</v>
      </c>
      <c r="B437" s="476" t="s">
        <v>549</v>
      </c>
      <c r="C437" s="224" t="s">
        <v>157</v>
      </c>
      <c r="D437" s="227">
        <v>36000</v>
      </c>
      <c r="E437" s="227">
        <v>6000</v>
      </c>
      <c r="F437" s="436">
        <v>0.2</v>
      </c>
      <c r="N437" s="413"/>
    </row>
    <row r="438" spans="1:14" x14ac:dyDescent="0.25">
      <c r="A438" s="224" t="s">
        <v>3080</v>
      </c>
      <c r="B438" s="476" t="s">
        <v>550</v>
      </c>
      <c r="C438" s="224" t="s">
        <v>157</v>
      </c>
      <c r="D438" s="227">
        <v>24000</v>
      </c>
      <c r="E438" s="227">
        <v>4000</v>
      </c>
      <c r="F438" s="436">
        <v>0.2</v>
      </c>
      <c r="N438" s="413"/>
    </row>
    <row r="439" spans="1:14" x14ac:dyDescent="0.25">
      <c r="A439" s="224" t="s">
        <v>3081</v>
      </c>
      <c r="B439" s="476" t="s">
        <v>551</v>
      </c>
      <c r="C439" s="224" t="s">
        <v>157</v>
      </c>
      <c r="D439" s="227">
        <v>18000</v>
      </c>
      <c r="E439" s="227">
        <v>3000</v>
      </c>
      <c r="F439" s="436">
        <v>0.2</v>
      </c>
      <c r="N439" s="413"/>
    </row>
    <row r="440" spans="1:14" x14ac:dyDescent="0.25">
      <c r="A440" s="224" t="s">
        <v>3082</v>
      </c>
      <c r="B440" s="476" t="s">
        <v>552</v>
      </c>
      <c r="C440" s="224" t="s">
        <v>157</v>
      </c>
      <c r="D440" s="227">
        <v>18000</v>
      </c>
      <c r="E440" s="227">
        <v>3000</v>
      </c>
      <c r="F440" s="436">
        <v>0.2</v>
      </c>
      <c r="N440" s="413"/>
    </row>
    <row r="441" spans="1:14" x14ac:dyDescent="0.25">
      <c r="A441" s="224" t="s">
        <v>3083</v>
      </c>
      <c r="B441" s="476" t="s">
        <v>2410</v>
      </c>
      <c r="C441" s="224" t="s">
        <v>157</v>
      </c>
      <c r="D441" s="227">
        <v>12000</v>
      </c>
      <c r="E441" s="227">
        <v>2000</v>
      </c>
      <c r="F441" s="436">
        <v>0.2</v>
      </c>
      <c r="N441" s="413"/>
    </row>
    <row r="442" spans="1:14" x14ac:dyDescent="0.25">
      <c r="A442" s="224" t="s">
        <v>3084</v>
      </c>
      <c r="B442" s="476" t="s">
        <v>553</v>
      </c>
      <c r="C442" s="224" t="s">
        <v>157</v>
      </c>
      <c r="D442" s="227">
        <v>30000</v>
      </c>
      <c r="E442" s="227">
        <v>5000</v>
      </c>
      <c r="F442" s="436">
        <v>0.2</v>
      </c>
      <c r="N442" s="413"/>
    </row>
    <row r="443" spans="1:14" x14ac:dyDescent="0.25">
      <c r="A443" s="224" t="s">
        <v>3085</v>
      </c>
      <c r="B443" s="476" t="s">
        <v>554</v>
      </c>
      <c r="C443" s="224" t="s">
        <v>157</v>
      </c>
      <c r="D443" s="227">
        <v>30000</v>
      </c>
      <c r="E443" s="227">
        <v>5000</v>
      </c>
      <c r="F443" s="436">
        <v>0.2</v>
      </c>
      <c r="N443" s="413"/>
    </row>
    <row r="444" spans="1:14" x14ac:dyDescent="0.25">
      <c r="A444" s="224" t="s">
        <v>3086</v>
      </c>
      <c r="B444" s="476" t="s">
        <v>555</v>
      </c>
      <c r="C444" s="224" t="s">
        <v>157</v>
      </c>
      <c r="D444" s="227">
        <v>18000</v>
      </c>
      <c r="E444" s="227">
        <v>3000</v>
      </c>
      <c r="F444" s="436">
        <v>0.2</v>
      </c>
      <c r="N444" s="413"/>
    </row>
    <row r="445" spans="1:14" x14ac:dyDescent="0.25">
      <c r="A445" s="224" t="s">
        <v>3087</v>
      </c>
      <c r="B445" s="476" t="s">
        <v>556</v>
      </c>
      <c r="C445" s="224" t="s">
        <v>157</v>
      </c>
      <c r="D445" s="227">
        <v>12000</v>
      </c>
      <c r="E445" s="227">
        <v>2000</v>
      </c>
      <c r="F445" s="436">
        <v>0.2</v>
      </c>
      <c r="N445" s="413"/>
    </row>
    <row r="446" spans="1:14" x14ac:dyDescent="0.25">
      <c r="A446" s="224" t="s">
        <v>3088</v>
      </c>
      <c r="B446" s="476" t="s">
        <v>557</v>
      </c>
      <c r="C446" s="224" t="s">
        <v>157</v>
      </c>
      <c r="D446" s="227">
        <v>12000</v>
      </c>
      <c r="E446" s="227">
        <v>2000</v>
      </c>
      <c r="F446" s="436">
        <v>0.2</v>
      </c>
      <c r="N446" s="413"/>
    </row>
    <row r="447" spans="1:14" x14ac:dyDescent="0.25">
      <c r="A447" s="224" t="s">
        <v>3089</v>
      </c>
      <c r="B447" s="476" t="s">
        <v>558</v>
      </c>
      <c r="C447" s="224" t="s">
        <v>157</v>
      </c>
      <c r="D447" s="227">
        <v>12000</v>
      </c>
      <c r="E447" s="227">
        <v>2000</v>
      </c>
      <c r="F447" s="436">
        <v>0.2</v>
      </c>
      <c r="N447" s="413"/>
    </row>
    <row r="448" spans="1:14" x14ac:dyDescent="0.25">
      <c r="A448" s="224" t="s">
        <v>3090</v>
      </c>
      <c r="B448" s="476" t="s">
        <v>559</v>
      </c>
      <c r="C448" s="224" t="s">
        <v>157</v>
      </c>
      <c r="D448" s="227">
        <v>12000</v>
      </c>
      <c r="E448" s="227">
        <v>2000</v>
      </c>
      <c r="F448" s="436">
        <v>0.2</v>
      </c>
      <c r="N448" s="413"/>
    </row>
    <row r="449" spans="1:14" x14ac:dyDescent="0.25">
      <c r="A449" s="224" t="s">
        <v>3091</v>
      </c>
      <c r="B449" s="476" t="s">
        <v>560</v>
      </c>
      <c r="C449" s="224" t="s">
        <v>157</v>
      </c>
      <c r="D449" s="227">
        <v>18000</v>
      </c>
      <c r="E449" s="227">
        <v>3000</v>
      </c>
      <c r="F449" s="436">
        <v>0.2</v>
      </c>
      <c r="N449" s="413"/>
    </row>
    <row r="450" spans="1:14" s="238" customFormat="1" x14ac:dyDescent="0.25">
      <c r="A450" s="224" t="s">
        <v>3092</v>
      </c>
      <c r="B450" s="476" t="s">
        <v>561</v>
      </c>
      <c r="C450" s="224" t="s">
        <v>157</v>
      </c>
      <c r="D450" s="227">
        <v>18000</v>
      </c>
      <c r="E450" s="227">
        <v>3000</v>
      </c>
      <c r="F450" s="436">
        <v>0.2</v>
      </c>
      <c r="N450" s="269"/>
    </row>
    <row r="451" spans="1:14" x14ac:dyDescent="0.25">
      <c r="A451" s="224" t="s">
        <v>3093</v>
      </c>
      <c r="B451" s="476" t="s">
        <v>562</v>
      </c>
      <c r="C451" s="224" t="s">
        <v>157</v>
      </c>
      <c r="D451" s="227">
        <v>18000</v>
      </c>
      <c r="E451" s="227">
        <v>3000</v>
      </c>
      <c r="F451" s="436">
        <v>0.2</v>
      </c>
      <c r="N451" s="413"/>
    </row>
    <row r="452" spans="1:14" x14ac:dyDescent="0.25">
      <c r="A452" s="224" t="s">
        <v>3094</v>
      </c>
      <c r="B452" s="476" t="s">
        <v>563</v>
      </c>
      <c r="C452" s="224" t="s">
        <v>157</v>
      </c>
      <c r="D452" s="227">
        <v>24000</v>
      </c>
      <c r="E452" s="227">
        <v>4000</v>
      </c>
      <c r="F452" s="436">
        <v>0.2</v>
      </c>
      <c r="N452" s="413"/>
    </row>
    <row r="453" spans="1:14" x14ac:dyDescent="0.25">
      <c r="A453" s="224" t="s">
        <v>3095</v>
      </c>
      <c r="B453" s="476" t="s">
        <v>564</v>
      </c>
      <c r="C453" s="224" t="s">
        <v>157</v>
      </c>
      <c r="D453" s="227">
        <v>30000</v>
      </c>
      <c r="E453" s="227">
        <v>5000</v>
      </c>
      <c r="F453" s="436">
        <v>0.2</v>
      </c>
      <c r="N453" s="413"/>
    </row>
    <row r="454" spans="1:14" x14ac:dyDescent="0.25">
      <c r="A454" s="224" t="s">
        <v>3096</v>
      </c>
      <c r="B454" s="476" t="s">
        <v>565</v>
      </c>
      <c r="C454" s="224" t="s">
        <v>157</v>
      </c>
      <c r="D454" s="227">
        <v>18000</v>
      </c>
      <c r="E454" s="227">
        <v>3000</v>
      </c>
      <c r="F454" s="436">
        <v>0.2</v>
      </c>
      <c r="N454" s="413"/>
    </row>
    <row r="455" spans="1:14" x14ac:dyDescent="0.25">
      <c r="A455" s="224" t="s">
        <v>3097</v>
      </c>
      <c r="B455" s="476" t="s">
        <v>566</v>
      </c>
      <c r="C455" s="224" t="s">
        <v>157</v>
      </c>
      <c r="D455" s="227">
        <v>30000</v>
      </c>
      <c r="E455" s="227">
        <v>5000</v>
      </c>
      <c r="F455" s="436">
        <v>0.2</v>
      </c>
      <c r="N455" s="413"/>
    </row>
    <row r="456" spans="1:14" x14ac:dyDescent="0.25">
      <c r="A456" s="224" t="s">
        <v>3098</v>
      </c>
      <c r="B456" s="476" t="s">
        <v>567</v>
      </c>
      <c r="C456" s="224" t="s">
        <v>157</v>
      </c>
      <c r="D456" s="227">
        <v>30000</v>
      </c>
      <c r="E456" s="227">
        <v>5000</v>
      </c>
      <c r="F456" s="436">
        <v>0.2</v>
      </c>
      <c r="N456" s="413"/>
    </row>
    <row r="457" spans="1:14" x14ac:dyDescent="0.25">
      <c r="A457" s="224" t="s">
        <v>3099</v>
      </c>
      <c r="B457" s="476" t="s">
        <v>568</v>
      </c>
      <c r="C457" s="224" t="s">
        <v>157</v>
      </c>
      <c r="D457" s="227">
        <v>24000</v>
      </c>
      <c r="E457" s="227">
        <v>4000</v>
      </c>
      <c r="F457" s="436">
        <v>0.2</v>
      </c>
      <c r="N457" s="413"/>
    </row>
    <row r="458" spans="1:14" x14ac:dyDescent="0.25">
      <c r="A458" s="469" t="s">
        <v>746</v>
      </c>
      <c r="B458" s="529" t="s">
        <v>3117</v>
      </c>
      <c r="C458" s="530"/>
      <c r="D458" s="530"/>
      <c r="E458" s="530"/>
      <c r="F458" s="530"/>
      <c r="N458" s="413"/>
    </row>
    <row r="459" spans="1:14" ht="25.5" x14ac:dyDescent="0.25">
      <c r="A459" s="224" t="s">
        <v>3100</v>
      </c>
      <c r="B459" s="476" t="s">
        <v>3101</v>
      </c>
      <c r="C459" s="224" t="s">
        <v>157</v>
      </c>
      <c r="D459" s="227">
        <v>6000</v>
      </c>
      <c r="E459" s="227">
        <v>1000</v>
      </c>
      <c r="F459" s="436">
        <v>0.2</v>
      </c>
      <c r="N459" s="413"/>
    </row>
    <row r="460" spans="1:14" ht="25.5" x14ac:dyDescent="0.25">
      <c r="A460" s="224" t="s">
        <v>3102</v>
      </c>
      <c r="B460" s="476" t="s">
        <v>540</v>
      </c>
      <c r="C460" s="224" t="s">
        <v>157</v>
      </c>
      <c r="D460" s="227">
        <v>6600</v>
      </c>
      <c r="E460" s="227">
        <v>1100</v>
      </c>
      <c r="F460" s="436">
        <v>0.2</v>
      </c>
      <c r="N460" s="413"/>
    </row>
    <row r="461" spans="1:14" ht="38.25" x14ac:dyDescent="0.25">
      <c r="A461" s="224" t="s">
        <v>3103</v>
      </c>
      <c r="B461" s="476" t="s">
        <v>3548</v>
      </c>
      <c r="C461" s="224" t="s">
        <v>157</v>
      </c>
      <c r="D461" s="227">
        <v>7200</v>
      </c>
      <c r="E461" s="227">
        <v>1200</v>
      </c>
      <c r="F461" s="436">
        <v>0.2</v>
      </c>
      <c r="N461" s="413"/>
    </row>
    <row r="462" spans="1:14" ht="25.5" x14ac:dyDescent="0.25">
      <c r="A462" s="224" t="s">
        <v>3104</v>
      </c>
      <c r="B462" s="476" t="s">
        <v>538</v>
      </c>
      <c r="C462" s="224" t="s">
        <v>157</v>
      </c>
      <c r="D462" s="227">
        <v>4800</v>
      </c>
      <c r="E462" s="227">
        <v>800</v>
      </c>
      <c r="F462" s="436">
        <v>0.2</v>
      </c>
    </row>
    <row r="463" spans="1:14" x14ac:dyDescent="0.25">
      <c r="A463" s="224" t="s">
        <v>3105</v>
      </c>
      <c r="B463" s="476" t="s">
        <v>539</v>
      </c>
      <c r="C463" s="224" t="s">
        <v>157</v>
      </c>
      <c r="D463" s="227">
        <v>4800</v>
      </c>
      <c r="E463" s="227">
        <v>800</v>
      </c>
      <c r="F463" s="436">
        <v>0.2</v>
      </c>
    </row>
    <row r="464" spans="1:14" ht="25.5" x14ac:dyDescent="0.25">
      <c r="A464" s="224" t="s">
        <v>3106</v>
      </c>
      <c r="B464" s="476" t="s">
        <v>537</v>
      </c>
      <c r="C464" s="224" t="s">
        <v>157</v>
      </c>
      <c r="D464" s="227">
        <v>4800</v>
      </c>
      <c r="E464" s="227">
        <v>800</v>
      </c>
      <c r="F464" s="436">
        <v>0.2</v>
      </c>
    </row>
    <row r="465" spans="1:6" x14ac:dyDescent="0.25">
      <c r="A465" s="469" t="s">
        <v>183</v>
      </c>
      <c r="B465" s="468" t="s">
        <v>353</v>
      </c>
      <c r="C465" s="224"/>
      <c r="D465" s="227"/>
      <c r="E465" s="227"/>
      <c r="F465" s="188"/>
    </row>
    <row r="466" spans="1:6" x14ac:dyDescent="0.25">
      <c r="A466" s="201" t="s">
        <v>182</v>
      </c>
      <c r="B466" s="228" t="s">
        <v>4083</v>
      </c>
      <c r="C466" s="224" t="s">
        <v>157</v>
      </c>
      <c r="D466" s="242" t="s">
        <v>11</v>
      </c>
      <c r="E466" s="242"/>
      <c r="F466" s="188">
        <v>0.2</v>
      </c>
    </row>
    <row r="467" spans="1:6" x14ac:dyDescent="0.25">
      <c r="A467" s="236"/>
      <c r="B467" s="219"/>
      <c r="C467" s="231"/>
      <c r="F467" s="232"/>
    </row>
    <row r="468" spans="1:6" x14ac:dyDescent="0.25">
      <c r="A468" s="236"/>
      <c r="B468" s="219"/>
      <c r="C468" s="231"/>
      <c r="F468" s="232"/>
    </row>
    <row r="469" spans="1:6" x14ac:dyDescent="0.25">
      <c r="A469" s="236"/>
      <c r="B469" s="219"/>
      <c r="C469" s="231"/>
      <c r="F469" s="232"/>
    </row>
    <row r="470" spans="1:6" x14ac:dyDescent="0.25">
      <c r="A470" s="236"/>
      <c r="B470" s="219"/>
      <c r="C470" s="231"/>
      <c r="F470" s="232"/>
    </row>
    <row r="471" spans="1:6" x14ac:dyDescent="0.25">
      <c r="A471" s="236"/>
      <c r="B471" s="219"/>
      <c r="C471" s="231"/>
      <c r="F471" s="232"/>
    </row>
    <row r="472" spans="1:6" x14ac:dyDescent="0.25">
      <c r="A472" s="236"/>
      <c r="B472" s="219"/>
      <c r="C472" s="231"/>
      <c r="F472" s="232"/>
    </row>
    <row r="473" spans="1:6" x14ac:dyDescent="0.25">
      <c r="A473" s="236"/>
      <c r="B473" s="219"/>
      <c r="C473" s="231"/>
      <c r="F473" s="232"/>
    </row>
    <row r="474" spans="1:6" x14ac:dyDescent="0.25">
      <c r="A474" s="236"/>
      <c r="B474" s="219"/>
      <c r="C474" s="231"/>
      <c r="F474" s="232"/>
    </row>
    <row r="475" spans="1:6" x14ac:dyDescent="0.25">
      <c r="A475" s="236"/>
      <c r="B475" s="219"/>
      <c r="C475" s="231"/>
      <c r="F475" s="232"/>
    </row>
    <row r="476" spans="1:6" x14ac:dyDescent="0.25">
      <c r="A476" s="236"/>
      <c r="B476" s="219"/>
      <c r="C476" s="231"/>
      <c r="F476" s="232"/>
    </row>
    <row r="477" spans="1:6" x14ac:dyDescent="0.25">
      <c r="A477" s="236"/>
      <c r="B477" s="473"/>
      <c r="C477" s="231"/>
      <c r="F477" s="232"/>
    </row>
    <row r="478" spans="1:6" x14ac:dyDescent="0.25">
      <c r="A478" s="236"/>
      <c r="B478" s="473"/>
      <c r="C478" s="231"/>
      <c r="F478" s="232"/>
    </row>
    <row r="479" spans="1:6" x14ac:dyDescent="0.25">
      <c r="A479" s="236"/>
      <c r="B479" s="473"/>
      <c r="C479" s="231"/>
      <c r="F479" s="232"/>
    </row>
    <row r="480" spans="1:6" x14ac:dyDescent="0.25">
      <c r="B480" s="473"/>
      <c r="C480" s="231"/>
      <c r="F480" s="232"/>
    </row>
    <row r="481" spans="1:6" x14ac:dyDescent="0.25">
      <c r="B481" s="473"/>
      <c r="C481" s="231"/>
      <c r="F481" s="232"/>
    </row>
    <row r="482" spans="1:6" x14ac:dyDescent="0.25">
      <c r="B482" s="473"/>
      <c r="C482" s="231"/>
      <c r="F482" s="232"/>
    </row>
    <row r="483" spans="1:6" x14ac:dyDescent="0.25">
      <c r="B483" s="473"/>
      <c r="C483" s="231"/>
      <c r="F483" s="232"/>
    </row>
    <row r="484" spans="1:6" x14ac:dyDescent="0.25">
      <c r="B484" s="473"/>
      <c r="C484" s="231"/>
      <c r="F484" s="232"/>
    </row>
    <row r="485" spans="1:6" x14ac:dyDescent="0.25">
      <c r="B485" s="473"/>
      <c r="C485" s="231"/>
      <c r="F485" s="232"/>
    </row>
    <row r="486" spans="1:6" x14ac:dyDescent="0.25">
      <c r="A486" s="258"/>
      <c r="B486" s="460"/>
      <c r="C486" s="231"/>
      <c r="F486" s="232"/>
    </row>
    <row r="487" spans="1:6" x14ac:dyDescent="0.25">
      <c r="B487" s="473"/>
      <c r="C487" s="231"/>
      <c r="F487" s="232"/>
    </row>
    <row r="488" spans="1:6" x14ac:dyDescent="0.25">
      <c r="B488" s="473"/>
      <c r="C488" s="231"/>
      <c r="F488" s="232"/>
    </row>
    <row r="489" spans="1:6" x14ac:dyDescent="0.25">
      <c r="B489" s="473"/>
      <c r="C489" s="231"/>
      <c r="F489" s="232"/>
    </row>
    <row r="490" spans="1:6" x14ac:dyDescent="0.25">
      <c r="B490" s="473"/>
      <c r="C490" s="231"/>
      <c r="F490" s="232"/>
    </row>
    <row r="491" spans="1:6" x14ac:dyDescent="0.25">
      <c r="B491" s="473"/>
      <c r="C491" s="231"/>
      <c r="F491" s="232"/>
    </row>
    <row r="492" spans="1:6" x14ac:dyDescent="0.25">
      <c r="B492" s="473"/>
      <c r="C492" s="231"/>
      <c r="F492" s="232"/>
    </row>
    <row r="493" spans="1:6" x14ac:dyDescent="0.25">
      <c r="B493" s="473"/>
      <c r="C493" s="231"/>
      <c r="F493" s="232"/>
    </row>
    <row r="494" spans="1:6" x14ac:dyDescent="0.25">
      <c r="B494" s="473"/>
      <c r="C494" s="231"/>
      <c r="F494" s="232"/>
    </row>
    <row r="495" spans="1:6" x14ac:dyDescent="0.25">
      <c r="B495" s="473"/>
      <c r="C495" s="231"/>
      <c r="F495" s="232"/>
    </row>
    <row r="496" spans="1:6" x14ac:dyDescent="0.25">
      <c r="B496" s="473"/>
      <c r="C496" s="231"/>
      <c r="F496" s="232"/>
    </row>
    <row r="497" spans="1:6" x14ac:dyDescent="0.25">
      <c r="B497" s="473"/>
      <c r="C497" s="231"/>
      <c r="F497" s="232"/>
    </row>
    <row r="498" spans="1:6" x14ac:dyDescent="0.25">
      <c r="B498" s="473"/>
      <c r="C498" s="231"/>
      <c r="F498" s="232"/>
    </row>
    <row r="499" spans="1:6" x14ac:dyDescent="0.25">
      <c r="B499" s="473"/>
      <c r="C499" s="231"/>
      <c r="F499" s="232"/>
    </row>
    <row r="500" spans="1:6" x14ac:dyDescent="0.25">
      <c r="A500" s="258"/>
      <c r="B500" s="460"/>
      <c r="C500" s="231"/>
      <c r="F500" s="232"/>
    </row>
    <row r="501" spans="1:6" x14ac:dyDescent="0.25">
      <c r="B501" s="473"/>
      <c r="C501" s="231"/>
      <c r="F501" s="232"/>
    </row>
    <row r="502" spans="1:6" x14ac:dyDescent="0.25">
      <c r="B502" s="473"/>
      <c r="C502" s="231"/>
      <c r="F502" s="232"/>
    </row>
    <row r="503" spans="1:6" x14ac:dyDescent="0.25">
      <c r="B503" s="473"/>
      <c r="C503" s="231"/>
      <c r="F503" s="232"/>
    </row>
    <row r="504" spans="1:6" x14ac:dyDescent="0.25">
      <c r="B504" s="473"/>
      <c r="C504" s="231"/>
      <c r="F504" s="232"/>
    </row>
    <row r="505" spans="1:6" x14ac:dyDescent="0.25">
      <c r="B505" s="473"/>
      <c r="C505" s="231"/>
      <c r="F505" s="232"/>
    </row>
    <row r="506" spans="1:6" x14ac:dyDescent="0.25">
      <c r="B506" s="473"/>
      <c r="C506" s="231"/>
      <c r="F506" s="232"/>
    </row>
    <row r="507" spans="1:6" x14ac:dyDescent="0.25">
      <c r="B507" s="473"/>
      <c r="C507" s="231"/>
      <c r="F507" s="232"/>
    </row>
    <row r="508" spans="1:6" x14ac:dyDescent="0.25">
      <c r="A508" s="258"/>
      <c r="B508" s="270"/>
      <c r="C508" s="39"/>
      <c r="F508" s="232"/>
    </row>
    <row r="509" spans="1:6" x14ac:dyDescent="0.25">
      <c r="A509" s="39"/>
      <c r="B509" s="38"/>
      <c r="C509" s="39"/>
      <c r="F509" s="232"/>
    </row>
    <row r="510" spans="1:6" x14ac:dyDescent="0.25">
      <c r="A510" s="39"/>
      <c r="C510" s="39"/>
      <c r="F510" s="232"/>
    </row>
    <row r="511" spans="1:6" x14ac:dyDescent="0.25">
      <c r="A511" s="39"/>
      <c r="C511" s="39"/>
      <c r="F511" s="232"/>
    </row>
    <row r="512" spans="1:6" x14ac:dyDescent="0.25">
      <c r="A512" s="39"/>
      <c r="B512" s="327"/>
      <c r="C512" s="39"/>
      <c r="F512" s="232"/>
    </row>
    <row r="513" spans="1:6" x14ac:dyDescent="0.25">
      <c r="A513" s="39"/>
      <c r="B513" s="38"/>
      <c r="C513" s="39"/>
      <c r="F513" s="232"/>
    </row>
    <row r="514" spans="1:6" x14ac:dyDescent="0.25">
      <c r="A514" s="39"/>
      <c r="B514" s="38"/>
      <c r="C514" s="39"/>
      <c r="F514" s="232"/>
    </row>
    <row r="515" spans="1:6" x14ac:dyDescent="0.25">
      <c r="A515" s="39"/>
      <c r="C515" s="39"/>
      <c r="F515" s="232"/>
    </row>
    <row r="516" spans="1:6" x14ac:dyDescent="0.25">
      <c r="A516" s="236"/>
      <c r="C516" s="236"/>
      <c r="D516" s="255"/>
      <c r="E516" s="255"/>
      <c r="F516" s="236"/>
    </row>
    <row r="517" spans="1:6" x14ac:dyDescent="0.25">
      <c r="A517" s="258"/>
      <c r="B517" s="274"/>
      <c r="C517" s="236"/>
      <c r="D517" s="255"/>
      <c r="E517" s="255"/>
      <c r="F517" s="236"/>
    </row>
    <row r="518" spans="1:6" x14ac:dyDescent="0.25">
      <c r="B518" s="219"/>
      <c r="F518" s="232"/>
    </row>
    <row r="519" spans="1:6" x14ac:dyDescent="0.25">
      <c r="B519" s="219"/>
      <c r="F519" s="232"/>
    </row>
    <row r="520" spans="1:6" x14ac:dyDescent="0.25">
      <c r="B520" s="219"/>
      <c r="F520" s="232"/>
    </row>
    <row r="521" spans="1:6" x14ac:dyDescent="0.25">
      <c r="B521" s="219"/>
      <c r="F521" s="232"/>
    </row>
    <row r="522" spans="1:6" x14ac:dyDescent="0.25">
      <c r="B522" s="219"/>
      <c r="F522" s="232"/>
    </row>
    <row r="523" spans="1:6" x14ac:dyDescent="0.25">
      <c r="B523" s="219"/>
      <c r="F523" s="232"/>
    </row>
    <row r="524" spans="1:6" x14ac:dyDescent="0.25">
      <c r="B524" s="219"/>
      <c r="F524" s="232"/>
    </row>
    <row r="525" spans="1:6" x14ac:dyDescent="0.25">
      <c r="B525" s="219"/>
      <c r="F525" s="232"/>
    </row>
    <row r="526" spans="1:6" x14ac:dyDescent="0.25">
      <c r="B526" s="219"/>
      <c r="F526" s="232"/>
    </row>
    <row r="527" spans="1:6" x14ac:dyDescent="0.25">
      <c r="B527" s="219"/>
      <c r="F527" s="232"/>
    </row>
    <row r="528" spans="1:6" x14ac:dyDescent="0.25">
      <c r="B528" s="219"/>
      <c r="F528" s="232"/>
    </row>
    <row r="529" spans="1:6" x14ac:dyDescent="0.25">
      <c r="B529" s="219"/>
      <c r="F529" s="232"/>
    </row>
    <row r="530" spans="1:6" x14ac:dyDescent="0.25">
      <c r="A530" s="258"/>
      <c r="B530" s="274"/>
      <c r="C530" s="236"/>
      <c r="D530" s="255"/>
      <c r="E530" s="255"/>
      <c r="F530" s="236"/>
    </row>
    <row r="531" spans="1:6" x14ac:dyDescent="0.25">
      <c r="B531" s="219"/>
      <c r="C531" s="221"/>
      <c r="F531" s="232"/>
    </row>
    <row r="532" spans="1:6" x14ac:dyDescent="0.25">
      <c r="A532" s="231"/>
      <c r="B532" s="233"/>
      <c r="C532" s="219"/>
      <c r="D532" s="234"/>
      <c r="E532" s="234"/>
      <c r="F532" s="219"/>
    </row>
    <row r="533" spans="1:6" x14ac:dyDescent="0.25">
      <c r="A533" s="231"/>
      <c r="B533" s="219"/>
      <c r="C533" s="221"/>
      <c r="F533" s="232"/>
    </row>
    <row r="534" spans="1:6" x14ac:dyDescent="0.25">
      <c r="A534" s="231"/>
      <c r="B534" s="219"/>
      <c r="C534" s="221"/>
      <c r="F534" s="232"/>
    </row>
    <row r="535" spans="1:6" x14ac:dyDescent="0.25">
      <c r="A535" s="231"/>
      <c r="B535" s="219"/>
      <c r="C535" s="221"/>
      <c r="F535" s="232"/>
    </row>
    <row r="536" spans="1:6" x14ac:dyDescent="0.25">
      <c r="A536" s="231"/>
      <c r="B536" s="219"/>
      <c r="C536" s="221"/>
      <c r="F536" s="232"/>
    </row>
    <row r="537" spans="1:6" x14ac:dyDescent="0.25">
      <c r="A537" s="231"/>
      <c r="B537" s="219"/>
      <c r="C537" s="221"/>
      <c r="F537" s="232"/>
    </row>
    <row r="538" spans="1:6" x14ac:dyDescent="0.25">
      <c r="A538" s="231"/>
      <c r="B538" s="219"/>
      <c r="C538" s="221"/>
      <c r="F538" s="232"/>
    </row>
    <row r="539" spans="1:6" x14ac:dyDescent="0.25">
      <c r="A539" s="231"/>
      <c r="B539" s="219"/>
      <c r="C539" s="221"/>
      <c r="F539" s="232"/>
    </row>
    <row r="540" spans="1:6" x14ac:dyDescent="0.25">
      <c r="A540" s="231"/>
      <c r="B540" s="219"/>
      <c r="C540" s="221"/>
      <c r="F540" s="232"/>
    </row>
    <row r="541" spans="1:6" x14ac:dyDescent="0.25">
      <c r="A541" s="231"/>
      <c r="B541" s="219"/>
      <c r="C541" s="221"/>
      <c r="F541" s="232"/>
    </row>
    <row r="542" spans="1:6" x14ac:dyDescent="0.25">
      <c r="A542" s="245"/>
      <c r="B542" s="229"/>
      <c r="C542" s="219"/>
      <c r="D542" s="234"/>
      <c r="E542" s="234"/>
      <c r="F542" s="219"/>
    </row>
    <row r="543" spans="1:6" x14ac:dyDescent="0.25">
      <c r="B543" s="268"/>
      <c r="D543" s="216"/>
      <c r="E543" s="278"/>
      <c r="F543" s="279"/>
    </row>
    <row r="544" spans="1:6" x14ac:dyDescent="0.25">
      <c r="A544" s="262"/>
      <c r="B544" s="280"/>
      <c r="C544" s="281"/>
      <c r="D544" s="328"/>
      <c r="E544" s="282"/>
      <c r="F544" s="283"/>
    </row>
    <row r="545" spans="1:6" x14ac:dyDescent="0.25">
      <c r="A545" s="262"/>
      <c r="B545" s="280"/>
      <c r="C545" s="281"/>
      <c r="D545" s="328"/>
      <c r="E545" s="282"/>
      <c r="F545" s="283"/>
    </row>
    <row r="546" spans="1:6" x14ac:dyDescent="0.25">
      <c r="A546" s="262"/>
      <c r="B546" s="280"/>
      <c r="C546" s="281"/>
      <c r="D546" s="328"/>
      <c r="E546" s="282"/>
      <c r="F546" s="283"/>
    </row>
    <row r="547" spans="1:6" x14ac:dyDescent="0.25">
      <c r="B547" s="268"/>
      <c r="F547" s="232"/>
    </row>
    <row r="548" spans="1:6" x14ac:dyDescent="0.25">
      <c r="B548" s="329"/>
      <c r="F548" s="232"/>
    </row>
    <row r="549" spans="1:6" x14ac:dyDescent="0.25">
      <c r="B549" s="329"/>
      <c r="F549" s="232"/>
    </row>
    <row r="550" spans="1:6" x14ac:dyDescent="0.25">
      <c r="B550" s="329"/>
      <c r="F550" s="232"/>
    </row>
    <row r="551" spans="1:6" x14ac:dyDescent="0.25">
      <c r="B551" s="329"/>
      <c r="F551" s="232"/>
    </row>
    <row r="552" spans="1:6" x14ac:dyDescent="0.25">
      <c r="B552" s="329"/>
      <c r="F552" s="232"/>
    </row>
    <row r="553" spans="1:6" x14ac:dyDescent="0.25">
      <c r="B553" s="268"/>
      <c r="F553" s="232"/>
    </row>
    <row r="554" spans="1:6" x14ac:dyDescent="0.25">
      <c r="B554" s="268"/>
      <c r="F554" s="232"/>
    </row>
    <row r="555" spans="1:6" x14ac:dyDescent="0.25">
      <c r="B555" s="268"/>
      <c r="F555" s="232"/>
    </row>
    <row r="556" spans="1:6" x14ac:dyDescent="0.25">
      <c r="B556" s="329"/>
      <c r="F556" s="232"/>
    </row>
    <row r="557" spans="1:6" x14ac:dyDescent="0.25">
      <c r="B557" s="268"/>
      <c r="E557" s="286"/>
      <c r="F557" s="232"/>
    </row>
    <row r="558" spans="1:6" x14ac:dyDescent="0.25">
      <c r="B558" s="329"/>
      <c r="F558" s="232"/>
    </row>
    <row r="559" spans="1:6" x14ac:dyDescent="0.25">
      <c r="B559" s="268"/>
      <c r="E559" s="286"/>
      <c r="F559" s="232"/>
    </row>
    <row r="560" spans="1:6" x14ac:dyDescent="0.25">
      <c r="B560" s="329"/>
      <c r="F560" s="232"/>
    </row>
    <row r="561" spans="1:14" x14ac:dyDescent="0.25">
      <c r="B561" s="329"/>
      <c r="E561" s="287"/>
      <c r="F561" s="232"/>
    </row>
    <row r="562" spans="1:14" x14ac:dyDescent="0.25">
      <c r="B562" s="329"/>
      <c r="C562" s="221"/>
      <c r="F562" s="232"/>
    </row>
    <row r="563" spans="1:14" x14ac:dyDescent="0.25">
      <c r="B563" s="268"/>
      <c r="C563" s="221"/>
      <c r="F563" s="232"/>
    </row>
    <row r="564" spans="1:14" x14ac:dyDescent="0.25">
      <c r="C564" s="221"/>
      <c r="F564" s="232"/>
    </row>
    <row r="565" spans="1:14" x14ac:dyDescent="0.25">
      <c r="C565" s="221"/>
      <c r="F565" s="232"/>
    </row>
    <row r="566" spans="1:14" ht="13.5" x14ac:dyDescent="0.25">
      <c r="A566" s="258"/>
      <c r="B566" s="289"/>
      <c r="E566" s="220"/>
      <c r="F566" s="232"/>
    </row>
    <row r="567" spans="1:14" x14ac:dyDescent="0.25">
      <c r="B567" s="219"/>
      <c r="F567" s="232"/>
      <c r="N567" s="413"/>
    </row>
    <row r="568" spans="1:14" x14ac:dyDescent="0.25">
      <c r="B568" s="219"/>
      <c r="F568" s="232"/>
      <c r="N568" s="413"/>
    </row>
    <row r="569" spans="1:14" x14ac:dyDescent="0.25">
      <c r="B569" s="219"/>
      <c r="F569" s="232"/>
      <c r="N569" s="413"/>
    </row>
    <row r="570" spans="1:14" x14ac:dyDescent="0.25">
      <c r="B570" s="219"/>
      <c r="F570" s="232"/>
      <c r="N570" s="413"/>
    </row>
    <row r="571" spans="1:14" x14ac:dyDescent="0.25">
      <c r="B571" s="219"/>
      <c r="F571" s="232"/>
      <c r="N571" s="413"/>
    </row>
    <row r="572" spans="1:14" x14ac:dyDescent="0.25">
      <c r="B572" s="219"/>
      <c r="F572" s="232"/>
      <c r="N572" s="413"/>
    </row>
    <row r="573" spans="1:14" x14ac:dyDescent="0.25">
      <c r="B573" s="219"/>
      <c r="F573" s="232"/>
      <c r="N573" s="413"/>
    </row>
    <row r="574" spans="1:14" x14ac:dyDescent="0.25">
      <c r="B574" s="219"/>
      <c r="F574" s="232"/>
      <c r="N574" s="413"/>
    </row>
    <row r="575" spans="1:14" x14ac:dyDescent="0.25">
      <c r="B575" s="219"/>
      <c r="F575" s="232"/>
      <c r="N575" s="413"/>
    </row>
    <row r="576" spans="1:14" x14ac:dyDescent="0.25">
      <c r="A576" s="236"/>
      <c r="B576" s="219"/>
      <c r="F576" s="232"/>
      <c r="N576" s="413"/>
    </row>
    <row r="577" spans="1:14" x14ac:dyDescent="0.25">
      <c r="A577" s="236"/>
      <c r="B577" s="219"/>
      <c r="F577" s="232"/>
      <c r="N577" s="413"/>
    </row>
    <row r="578" spans="1:14" x14ac:dyDescent="0.25">
      <c r="A578" s="236"/>
      <c r="B578" s="219"/>
      <c r="F578" s="232"/>
      <c r="N578" s="413"/>
    </row>
    <row r="579" spans="1:14" x14ac:dyDescent="0.25">
      <c r="A579" s="236"/>
      <c r="B579" s="219"/>
      <c r="F579" s="232"/>
      <c r="N579" s="413"/>
    </row>
    <row r="580" spans="1:14" x14ac:dyDescent="0.25">
      <c r="A580" s="236"/>
      <c r="B580" s="219"/>
      <c r="F580" s="232"/>
      <c r="N580" s="413"/>
    </row>
    <row r="581" spans="1:14" x14ac:dyDescent="0.25">
      <c r="A581" s="236"/>
      <c r="B581" s="219"/>
      <c r="F581" s="232"/>
      <c r="N581" s="413"/>
    </row>
    <row r="582" spans="1:14" x14ac:dyDescent="0.25">
      <c r="A582" s="236"/>
      <c r="B582" s="219"/>
      <c r="F582" s="232"/>
      <c r="N582" s="413"/>
    </row>
    <row r="583" spans="1:14" x14ac:dyDescent="0.25">
      <c r="A583" s="236"/>
      <c r="B583" s="219"/>
      <c r="F583" s="232"/>
    </row>
    <row r="584" spans="1:14" x14ac:dyDescent="0.25">
      <c r="A584" s="236"/>
      <c r="B584" s="219"/>
      <c r="F584" s="232"/>
    </row>
    <row r="585" spans="1:14" x14ac:dyDescent="0.25">
      <c r="A585" s="236"/>
      <c r="B585" s="219"/>
      <c r="F585" s="232"/>
    </row>
    <row r="586" spans="1:14" x14ac:dyDescent="0.25">
      <c r="A586" s="236"/>
      <c r="B586" s="219"/>
      <c r="F586" s="232"/>
    </row>
    <row r="587" spans="1:14" x14ac:dyDescent="0.25">
      <c r="A587" s="236"/>
      <c r="B587" s="219"/>
      <c r="F587" s="232"/>
    </row>
    <row r="588" spans="1:14" x14ac:dyDescent="0.25">
      <c r="A588" s="236"/>
      <c r="B588" s="219"/>
      <c r="F588" s="232"/>
      <c r="N588" s="413"/>
    </row>
    <row r="589" spans="1:14" x14ac:dyDescent="0.25">
      <c r="A589" s="236"/>
      <c r="B589" s="219"/>
      <c r="F589" s="232"/>
      <c r="N589" s="413"/>
    </row>
    <row r="590" spans="1:14" x14ac:dyDescent="0.25">
      <c r="A590" s="236"/>
      <c r="B590" s="219"/>
      <c r="F590" s="232"/>
      <c r="N590" s="413"/>
    </row>
    <row r="591" spans="1:14" x14ac:dyDescent="0.25">
      <c r="A591" s="236"/>
      <c r="B591" s="219"/>
      <c r="F591" s="232"/>
      <c r="N591" s="413"/>
    </row>
    <row r="592" spans="1:14" x14ac:dyDescent="0.25">
      <c r="A592" s="236"/>
      <c r="B592" s="219"/>
      <c r="F592" s="232"/>
      <c r="N592" s="413"/>
    </row>
    <row r="593" spans="1:14" x14ac:dyDescent="0.25">
      <c r="A593" s="236"/>
      <c r="B593" s="219"/>
      <c r="F593" s="232"/>
      <c r="N593" s="413"/>
    </row>
    <row r="594" spans="1:14" x14ac:dyDescent="0.25">
      <c r="A594" s="236"/>
      <c r="B594" s="219"/>
      <c r="F594" s="232"/>
      <c r="N594" s="413"/>
    </row>
    <row r="595" spans="1:14" x14ac:dyDescent="0.25">
      <c r="A595" s="236"/>
      <c r="B595" s="219"/>
      <c r="F595" s="232"/>
      <c r="N595" s="413"/>
    </row>
    <row r="596" spans="1:14" x14ac:dyDescent="0.25">
      <c r="A596" s="236"/>
      <c r="B596" s="219"/>
      <c r="F596" s="232"/>
      <c r="N596" s="413"/>
    </row>
    <row r="597" spans="1:14" x14ac:dyDescent="0.25">
      <c r="A597" s="236"/>
      <c r="B597" s="219"/>
      <c r="F597" s="232"/>
      <c r="N597" s="413"/>
    </row>
    <row r="598" spans="1:14" x14ac:dyDescent="0.25">
      <c r="A598" s="236"/>
      <c r="B598" s="219"/>
      <c r="F598" s="232"/>
      <c r="N598" s="413"/>
    </row>
    <row r="599" spans="1:14" x14ac:dyDescent="0.25">
      <c r="A599" s="236"/>
      <c r="B599" s="219"/>
      <c r="F599" s="232"/>
      <c r="N599" s="413"/>
    </row>
    <row r="600" spans="1:14" x14ac:dyDescent="0.25">
      <c r="A600" s="236"/>
      <c r="B600" s="219"/>
      <c r="F600" s="232"/>
      <c r="N600" s="413"/>
    </row>
    <row r="601" spans="1:14" x14ac:dyDescent="0.25">
      <c r="A601" s="236"/>
      <c r="B601" s="219"/>
      <c r="F601" s="232"/>
      <c r="N601" s="413"/>
    </row>
    <row r="602" spans="1:14" x14ac:dyDescent="0.25">
      <c r="A602" s="236"/>
      <c r="B602" s="219"/>
      <c r="F602" s="232"/>
      <c r="N602" s="413"/>
    </row>
    <row r="603" spans="1:14" x14ac:dyDescent="0.25">
      <c r="A603" s="236"/>
      <c r="B603" s="219"/>
      <c r="F603" s="232"/>
    </row>
    <row r="604" spans="1:14" x14ac:dyDescent="0.25">
      <c r="A604" s="236"/>
      <c r="B604" s="219"/>
      <c r="F604" s="232"/>
      <c r="N604" s="413"/>
    </row>
    <row r="605" spans="1:14" x14ac:dyDescent="0.25">
      <c r="A605" s="236"/>
      <c r="B605" s="219"/>
      <c r="F605" s="232"/>
      <c r="N605" s="413"/>
    </row>
    <row r="606" spans="1:14" x14ac:dyDescent="0.25">
      <c r="A606" s="236"/>
      <c r="B606" s="219"/>
      <c r="F606" s="232"/>
      <c r="N606" s="413"/>
    </row>
    <row r="607" spans="1:14" x14ac:dyDescent="0.25">
      <c r="A607" s="236"/>
      <c r="B607" s="219"/>
      <c r="F607" s="232"/>
      <c r="N607" s="413"/>
    </row>
    <row r="608" spans="1:14" x14ac:dyDescent="0.25">
      <c r="A608" s="236"/>
      <c r="B608" s="219"/>
      <c r="F608" s="232"/>
      <c r="N608" s="413"/>
    </row>
    <row r="609" spans="1:14" x14ac:dyDescent="0.25">
      <c r="A609" s="236"/>
      <c r="B609" s="219"/>
      <c r="F609" s="232"/>
      <c r="N609" s="413"/>
    </row>
    <row r="610" spans="1:14" x14ac:dyDescent="0.25">
      <c r="A610" s="236"/>
      <c r="B610" s="219"/>
      <c r="F610" s="232"/>
    </row>
    <row r="611" spans="1:14" x14ac:dyDescent="0.25">
      <c r="A611" s="236"/>
      <c r="B611" s="219"/>
      <c r="F611" s="232"/>
    </row>
    <row r="612" spans="1:14" x14ac:dyDescent="0.25">
      <c r="A612" s="236"/>
      <c r="B612" s="219"/>
      <c r="F612" s="232"/>
    </row>
    <row r="613" spans="1:14" x14ac:dyDescent="0.25">
      <c r="A613" s="236"/>
      <c r="B613" s="219"/>
      <c r="F613" s="232"/>
    </row>
    <row r="614" spans="1:14" x14ac:dyDescent="0.25">
      <c r="A614" s="236"/>
      <c r="B614" s="219"/>
      <c r="F614" s="232"/>
    </row>
    <row r="615" spans="1:14" x14ac:dyDescent="0.25">
      <c r="A615" s="236"/>
      <c r="B615" s="219"/>
      <c r="F615" s="232"/>
      <c r="N615" s="413"/>
    </row>
    <row r="616" spans="1:14" x14ac:dyDescent="0.25">
      <c r="A616" s="236"/>
      <c r="B616" s="219"/>
      <c r="F616" s="232"/>
      <c r="N616" s="413"/>
    </row>
    <row r="617" spans="1:14" x14ac:dyDescent="0.25">
      <c r="A617" s="236"/>
      <c r="B617" s="219"/>
      <c r="F617" s="232"/>
      <c r="N617" s="413"/>
    </row>
    <row r="618" spans="1:14" x14ac:dyDescent="0.25">
      <c r="A618" s="236"/>
      <c r="B618" s="219"/>
      <c r="F618" s="232"/>
      <c r="N618" s="413"/>
    </row>
    <row r="619" spans="1:14" x14ac:dyDescent="0.25">
      <c r="A619" s="236"/>
      <c r="B619" s="219"/>
      <c r="F619" s="232"/>
      <c r="N619" s="413"/>
    </row>
    <row r="620" spans="1:14" x14ac:dyDescent="0.25">
      <c r="A620" s="236"/>
      <c r="B620" s="219"/>
      <c r="F620" s="232"/>
      <c r="N620" s="413"/>
    </row>
    <row r="621" spans="1:14" x14ac:dyDescent="0.25">
      <c r="A621" s="236"/>
      <c r="B621" s="219"/>
      <c r="F621" s="232"/>
      <c r="N621" s="413"/>
    </row>
    <row r="622" spans="1:14" x14ac:dyDescent="0.25">
      <c r="A622" s="236"/>
      <c r="B622" s="219"/>
      <c r="F622" s="232"/>
      <c r="N622" s="413"/>
    </row>
    <row r="623" spans="1:14" x14ac:dyDescent="0.25">
      <c r="A623" s="236"/>
      <c r="B623" s="219"/>
      <c r="F623" s="232"/>
      <c r="N623" s="413"/>
    </row>
    <row r="624" spans="1:14" x14ac:dyDescent="0.25">
      <c r="A624" s="236"/>
      <c r="B624" s="219"/>
      <c r="F624" s="232"/>
      <c r="N624" s="413"/>
    </row>
    <row r="625" spans="1:14" x14ac:dyDescent="0.25">
      <c r="A625" s="236"/>
      <c r="B625" s="219"/>
      <c r="F625" s="232"/>
      <c r="N625" s="413"/>
    </row>
    <row r="626" spans="1:14" x14ac:dyDescent="0.25">
      <c r="A626" s="236"/>
      <c r="B626" s="219"/>
      <c r="F626" s="232"/>
      <c r="N626" s="413"/>
    </row>
    <row r="627" spans="1:14" x14ac:dyDescent="0.25">
      <c r="A627" s="236"/>
      <c r="B627" s="219"/>
      <c r="F627" s="232"/>
      <c r="N627" s="413"/>
    </row>
    <row r="628" spans="1:14" x14ac:dyDescent="0.25">
      <c r="A628" s="236"/>
      <c r="B628" s="219"/>
      <c r="F628" s="232"/>
      <c r="N628" s="413"/>
    </row>
    <row r="629" spans="1:14" x14ac:dyDescent="0.25">
      <c r="A629" s="236"/>
      <c r="B629" s="219"/>
      <c r="F629" s="232"/>
      <c r="N629" s="413"/>
    </row>
    <row r="630" spans="1:14" x14ac:dyDescent="0.25">
      <c r="A630" s="236"/>
      <c r="B630" s="233"/>
      <c r="F630" s="266"/>
      <c r="N630" s="413"/>
    </row>
    <row r="631" spans="1:14" x14ac:dyDescent="0.25">
      <c r="A631" s="236"/>
      <c r="B631" s="217"/>
      <c r="F631" s="266"/>
      <c r="N631" s="413"/>
    </row>
    <row r="632" spans="1:14" x14ac:dyDescent="0.25">
      <c r="A632" s="236"/>
      <c r="F632" s="232"/>
    </row>
    <row r="633" spans="1:14" x14ac:dyDescent="0.25">
      <c r="A633" s="236"/>
      <c r="F633" s="232"/>
    </row>
    <row r="634" spans="1:14" x14ac:dyDescent="0.25">
      <c r="A634" s="236"/>
      <c r="F634" s="232"/>
    </row>
    <row r="635" spans="1:14" x14ac:dyDescent="0.25">
      <c r="A635" s="236"/>
      <c r="F635" s="232"/>
    </row>
    <row r="636" spans="1:14" x14ac:dyDescent="0.25">
      <c r="A636" s="236"/>
      <c r="F636" s="232"/>
    </row>
    <row r="637" spans="1:14" x14ac:dyDescent="0.25">
      <c r="A637" s="236"/>
      <c r="F637" s="232"/>
    </row>
    <row r="638" spans="1:14" x14ac:dyDescent="0.25">
      <c r="A638" s="236"/>
      <c r="F638" s="232"/>
    </row>
    <row r="639" spans="1:14" x14ac:dyDescent="0.25">
      <c r="A639" s="236"/>
      <c r="F639" s="232"/>
      <c r="N639" s="413"/>
    </row>
    <row r="640" spans="1:14" x14ac:dyDescent="0.25">
      <c r="A640" s="236"/>
      <c r="F640" s="232"/>
      <c r="N640" s="413"/>
    </row>
    <row r="641" spans="1:14" x14ac:dyDescent="0.25">
      <c r="A641" s="236"/>
      <c r="F641" s="232"/>
      <c r="N641" s="413"/>
    </row>
    <row r="642" spans="1:14" x14ac:dyDescent="0.25">
      <c r="A642" s="236"/>
      <c r="F642" s="232"/>
      <c r="N642" s="413"/>
    </row>
    <row r="643" spans="1:14" x14ac:dyDescent="0.25">
      <c r="A643" s="236"/>
      <c r="F643" s="232"/>
      <c r="N643" s="413"/>
    </row>
    <row r="644" spans="1:14" x14ac:dyDescent="0.25">
      <c r="A644" s="236"/>
      <c r="F644" s="232"/>
      <c r="N644" s="413"/>
    </row>
    <row r="645" spans="1:14" x14ac:dyDescent="0.25">
      <c r="A645" s="236"/>
      <c r="F645" s="232"/>
      <c r="N645" s="413"/>
    </row>
    <row r="646" spans="1:14" x14ac:dyDescent="0.25">
      <c r="A646" s="236"/>
      <c r="F646" s="232"/>
      <c r="N646" s="413"/>
    </row>
    <row r="647" spans="1:14" x14ac:dyDescent="0.25">
      <c r="A647" s="236"/>
      <c r="F647" s="232"/>
      <c r="N647" s="413"/>
    </row>
    <row r="648" spans="1:14" x14ac:dyDescent="0.25">
      <c r="A648" s="236"/>
      <c r="B648" s="219"/>
      <c r="C648" s="221"/>
      <c r="F648" s="232"/>
      <c r="N648" s="413"/>
    </row>
    <row r="649" spans="1:14" x14ac:dyDescent="0.25">
      <c r="A649" s="236"/>
      <c r="B649" s="219"/>
      <c r="C649" s="221"/>
      <c r="F649" s="232"/>
      <c r="N649" s="413"/>
    </row>
    <row r="650" spans="1:14" x14ac:dyDescent="0.25">
      <c r="A650" s="236"/>
      <c r="F650" s="232"/>
      <c r="N650" s="413"/>
    </row>
    <row r="651" spans="1:14" x14ac:dyDescent="0.25">
      <c r="A651" s="236"/>
      <c r="B651" s="219"/>
      <c r="C651" s="221"/>
      <c r="F651" s="232"/>
      <c r="N651" s="413"/>
    </row>
    <row r="652" spans="1:14" x14ac:dyDescent="0.25">
      <c r="A652" s="236"/>
      <c r="B652" s="219"/>
      <c r="C652" s="221"/>
      <c r="F652" s="232"/>
      <c r="N652" s="413"/>
    </row>
    <row r="653" spans="1:14" x14ac:dyDescent="0.25">
      <c r="A653" s="236"/>
      <c r="B653" s="219"/>
      <c r="C653" s="221"/>
      <c r="F653" s="232"/>
    </row>
    <row r="654" spans="1:14" x14ac:dyDescent="0.25">
      <c r="A654" s="236"/>
      <c r="B654" s="219"/>
      <c r="C654" s="221"/>
      <c r="F654" s="232"/>
    </row>
    <row r="655" spans="1:14" x14ac:dyDescent="0.25">
      <c r="A655" s="236"/>
      <c r="B655" s="219"/>
      <c r="C655" s="221"/>
      <c r="F655" s="232"/>
    </row>
    <row r="656" spans="1:14" x14ac:dyDescent="0.25">
      <c r="A656" s="231"/>
      <c r="B656" s="219"/>
      <c r="C656" s="221"/>
      <c r="F656" s="232"/>
    </row>
    <row r="657" spans="1:14" x14ac:dyDescent="0.25">
      <c r="A657" s="39"/>
      <c r="B657" s="38"/>
      <c r="C657" s="39"/>
      <c r="F657" s="232"/>
    </row>
    <row r="658" spans="1:14" x14ac:dyDescent="0.25">
      <c r="A658" s="39"/>
      <c r="B658" s="38"/>
      <c r="C658" s="39"/>
      <c r="F658" s="232"/>
    </row>
    <row r="659" spans="1:14" x14ac:dyDescent="0.25">
      <c r="B659" s="217"/>
      <c r="F659" s="266"/>
    </row>
    <row r="660" spans="1:14" x14ac:dyDescent="0.25">
      <c r="F660" s="232"/>
    </row>
    <row r="661" spans="1:14" x14ac:dyDescent="0.25">
      <c r="F661" s="232"/>
      <c r="N661" s="413"/>
    </row>
    <row r="662" spans="1:14" x14ac:dyDescent="0.25">
      <c r="F662" s="232"/>
      <c r="N662" s="413"/>
    </row>
    <row r="663" spans="1:14" x14ac:dyDescent="0.25">
      <c r="F663" s="232"/>
      <c r="N663" s="413"/>
    </row>
    <row r="664" spans="1:14" x14ac:dyDescent="0.25">
      <c r="B664" s="217"/>
      <c r="F664" s="266"/>
      <c r="N664" s="413"/>
    </row>
    <row r="665" spans="1:14" x14ac:dyDescent="0.25">
      <c r="F665" s="232"/>
      <c r="N665" s="413"/>
    </row>
    <row r="666" spans="1:14" x14ac:dyDescent="0.25">
      <c r="F666" s="232"/>
      <c r="N666" s="413"/>
    </row>
    <row r="667" spans="1:14" x14ac:dyDescent="0.25">
      <c r="F667" s="232"/>
      <c r="N667" s="413"/>
    </row>
    <row r="668" spans="1:14" x14ac:dyDescent="0.25">
      <c r="F668" s="232"/>
      <c r="N668" s="413"/>
    </row>
    <row r="669" spans="1:14" x14ac:dyDescent="0.25">
      <c r="F669" s="232"/>
      <c r="N669" s="413"/>
    </row>
    <row r="670" spans="1:14" x14ac:dyDescent="0.25">
      <c r="F670" s="232"/>
      <c r="N670" s="413"/>
    </row>
    <row r="671" spans="1:14" x14ac:dyDescent="0.25">
      <c r="F671" s="232"/>
      <c r="N671" s="413"/>
    </row>
    <row r="672" spans="1:14" x14ac:dyDescent="0.25">
      <c r="F672" s="232"/>
      <c r="N672" s="413"/>
    </row>
    <row r="673" spans="1:15" x14ac:dyDescent="0.25">
      <c r="F673" s="232"/>
      <c r="N673" s="413"/>
    </row>
    <row r="674" spans="1:15" x14ac:dyDescent="0.25">
      <c r="F674" s="232"/>
      <c r="N674" s="413"/>
    </row>
    <row r="675" spans="1:15" x14ac:dyDescent="0.25">
      <c r="F675" s="232"/>
      <c r="N675" s="413"/>
    </row>
    <row r="676" spans="1:15" x14ac:dyDescent="0.25">
      <c r="F676" s="232"/>
      <c r="N676" s="413"/>
    </row>
    <row r="677" spans="1:15" x14ac:dyDescent="0.25">
      <c r="F677" s="232"/>
      <c r="N677" s="413"/>
    </row>
    <row r="678" spans="1:15" x14ac:dyDescent="0.25">
      <c r="B678" s="217"/>
      <c r="C678" s="236"/>
      <c r="F678" s="266"/>
      <c r="N678" s="413"/>
    </row>
    <row r="679" spans="1:15" x14ac:dyDescent="0.25">
      <c r="F679" s="232"/>
      <c r="N679" s="413"/>
    </row>
    <row r="680" spans="1:15" x14ac:dyDescent="0.25">
      <c r="F680" s="232"/>
      <c r="N680" s="413"/>
    </row>
    <row r="681" spans="1:15" x14ac:dyDescent="0.25">
      <c r="F681" s="232"/>
      <c r="N681" s="413"/>
    </row>
    <row r="682" spans="1:15" x14ac:dyDescent="0.25">
      <c r="F682" s="232"/>
      <c r="N682" s="413"/>
    </row>
    <row r="683" spans="1:15" x14ac:dyDescent="0.25">
      <c r="F683" s="232"/>
      <c r="N683" s="413"/>
    </row>
    <row r="684" spans="1:15" x14ac:dyDescent="0.25">
      <c r="F684" s="232"/>
    </row>
    <row r="685" spans="1:15" x14ac:dyDescent="0.25">
      <c r="F685" s="232"/>
    </row>
    <row r="686" spans="1:15" s="238" customFormat="1" x14ac:dyDescent="0.25">
      <c r="A686" s="218"/>
      <c r="B686" s="236"/>
      <c r="C686" s="413"/>
      <c r="D686" s="253"/>
      <c r="E686" s="253"/>
      <c r="F686" s="232"/>
      <c r="N686" s="236"/>
      <c r="O686" s="236"/>
    </row>
    <row r="687" spans="1:15" x14ac:dyDescent="0.25">
      <c r="F687" s="232"/>
    </row>
    <row r="688" spans="1:15" x14ac:dyDescent="0.25">
      <c r="F688" s="232"/>
    </row>
    <row r="689" spans="1:14" x14ac:dyDescent="0.25">
      <c r="B689" s="219"/>
      <c r="F689" s="232"/>
      <c r="N689" s="413"/>
    </row>
    <row r="690" spans="1:14" x14ac:dyDescent="0.25">
      <c r="B690" s="219"/>
      <c r="F690" s="232"/>
      <c r="N690" s="413"/>
    </row>
    <row r="691" spans="1:14" x14ac:dyDescent="0.25">
      <c r="B691" s="219"/>
      <c r="E691" s="260"/>
      <c r="F691" s="232"/>
      <c r="N691" s="413"/>
    </row>
    <row r="692" spans="1:14" x14ac:dyDescent="0.25">
      <c r="B692" s="219"/>
      <c r="E692" s="260"/>
      <c r="F692" s="232"/>
      <c r="N692" s="413"/>
    </row>
    <row r="693" spans="1:14" x14ac:dyDescent="0.25">
      <c r="B693" s="219"/>
      <c r="E693" s="260"/>
      <c r="F693" s="232"/>
      <c r="N693" s="413"/>
    </row>
    <row r="694" spans="1:14" x14ac:dyDescent="0.25">
      <c r="A694" s="345"/>
      <c r="B694" s="233"/>
      <c r="C694" s="236"/>
      <c r="D694" s="216"/>
      <c r="N694" s="413"/>
    </row>
    <row r="695" spans="1:14" x14ac:dyDescent="0.25">
      <c r="A695" s="221"/>
      <c r="B695" s="219"/>
      <c r="C695" s="221"/>
      <c r="F695" s="232"/>
      <c r="N695" s="413"/>
    </row>
    <row r="696" spans="1:14" x14ac:dyDescent="0.25">
      <c r="A696" s="221"/>
      <c r="B696" s="219"/>
      <c r="C696" s="221"/>
      <c r="F696" s="232"/>
      <c r="N696" s="413"/>
    </row>
    <row r="697" spans="1:14" x14ac:dyDescent="0.25">
      <c r="A697" s="221"/>
      <c r="B697" s="219"/>
      <c r="C697" s="221"/>
      <c r="F697" s="232"/>
      <c r="N697" s="413"/>
    </row>
    <row r="698" spans="1:14" x14ac:dyDescent="0.25">
      <c r="A698" s="221"/>
      <c r="B698" s="219"/>
      <c r="C698" s="221"/>
      <c r="F698" s="232"/>
      <c r="N698" s="413"/>
    </row>
    <row r="699" spans="1:14" x14ac:dyDescent="0.25">
      <c r="A699" s="221"/>
      <c r="B699" s="219"/>
      <c r="C699" s="221"/>
      <c r="F699" s="232"/>
      <c r="N699" s="413"/>
    </row>
    <row r="700" spans="1:14" x14ac:dyDescent="0.25">
      <c r="A700" s="221"/>
      <c r="B700" s="219"/>
      <c r="C700" s="221"/>
      <c r="F700" s="232"/>
      <c r="N700" s="413"/>
    </row>
    <row r="701" spans="1:14" x14ac:dyDescent="0.25">
      <c r="A701" s="221"/>
      <c r="B701" s="219"/>
      <c r="C701" s="221"/>
      <c r="F701" s="232"/>
      <c r="N701" s="413"/>
    </row>
    <row r="702" spans="1:14" x14ac:dyDescent="0.25">
      <c r="A702" s="221"/>
      <c r="B702" s="219"/>
      <c r="C702" s="221"/>
      <c r="F702" s="232"/>
      <c r="N702" s="413"/>
    </row>
    <row r="703" spans="1:14" x14ac:dyDescent="0.25">
      <c r="A703" s="221"/>
      <c r="B703" s="219"/>
      <c r="C703" s="221"/>
      <c r="F703" s="232"/>
      <c r="N703" s="413"/>
    </row>
    <row r="704" spans="1:14" x14ac:dyDescent="0.25">
      <c r="A704" s="221"/>
      <c r="B704" s="219"/>
      <c r="C704" s="221"/>
      <c r="F704" s="232"/>
      <c r="N704" s="413"/>
    </row>
    <row r="705" spans="1:14" x14ac:dyDescent="0.25">
      <c r="A705" s="221"/>
      <c r="B705" s="219"/>
      <c r="C705" s="221"/>
      <c r="F705" s="232"/>
      <c r="N705" s="413"/>
    </row>
    <row r="706" spans="1:14" x14ac:dyDescent="0.25">
      <c r="A706" s="221"/>
      <c r="B706" s="219"/>
      <c r="C706" s="221"/>
      <c r="F706" s="232"/>
      <c r="N706" s="413"/>
    </row>
    <row r="707" spans="1:14" x14ac:dyDescent="0.25">
      <c r="B707" s="233"/>
      <c r="F707" s="266"/>
      <c r="N707" s="413"/>
    </row>
    <row r="708" spans="1:14" x14ac:dyDescent="0.25">
      <c r="B708" s="233"/>
      <c r="F708" s="266"/>
      <c r="N708" s="413"/>
    </row>
    <row r="709" spans="1:14" x14ac:dyDescent="0.25">
      <c r="F709" s="232"/>
      <c r="N709" s="413"/>
    </row>
    <row r="710" spans="1:14" x14ac:dyDescent="0.25">
      <c r="F710" s="232"/>
      <c r="N710" s="413"/>
    </row>
    <row r="711" spans="1:14" x14ac:dyDescent="0.25">
      <c r="F711" s="232"/>
    </row>
    <row r="712" spans="1:14" x14ac:dyDescent="0.25">
      <c r="F712" s="232"/>
    </row>
    <row r="713" spans="1:14" x14ac:dyDescent="0.25">
      <c r="B713" s="219"/>
      <c r="F713" s="232"/>
    </row>
    <row r="714" spans="1:14" x14ac:dyDescent="0.25">
      <c r="A714" s="219"/>
      <c r="B714" s="219"/>
      <c r="F714" s="232"/>
      <c r="N714" s="413"/>
    </row>
    <row r="715" spans="1:14" x14ac:dyDescent="0.25">
      <c r="A715" s="219"/>
      <c r="B715" s="219"/>
      <c r="F715" s="232"/>
      <c r="N715" s="413"/>
    </row>
    <row r="716" spans="1:14" x14ac:dyDescent="0.25">
      <c r="A716" s="219"/>
      <c r="B716" s="219"/>
      <c r="F716" s="232"/>
    </row>
    <row r="717" spans="1:14" x14ac:dyDescent="0.25">
      <c r="A717" s="219"/>
      <c r="B717" s="219"/>
      <c r="F717" s="232"/>
    </row>
    <row r="718" spans="1:14" x14ac:dyDescent="0.25">
      <c r="A718" s="219"/>
      <c r="B718" s="219"/>
      <c r="F718" s="232"/>
      <c r="N718" s="413"/>
    </row>
    <row r="719" spans="1:14" x14ac:dyDescent="0.25">
      <c r="A719" s="219"/>
      <c r="B719" s="219"/>
      <c r="F719" s="232"/>
    </row>
    <row r="720" spans="1:14" x14ac:dyDescent="0.25">
      <c r="A720" s="219"/>
      <c r="B720" s="219"/>
      <c r="F720" s="232"/>
    </row>
    <row r="721" spans="2:15" x14ac:dyDescent="0.25">
      <c r="F721" s="232"/>
    </row>
    <row r="722" spans="2:15" x14ac:dyDescent="0.25">
      <c r="F722" s="232"/>
      <c r="O722" s="238"/>
    </row>
    <row r="723" spans="2:15" x14ac:dyDescent="0.25">
      <c r="F723" s="232"/>
    </row>
    <row r="724" spans="2:15" x14ac:dyDescent="0.25">
      <c r="F724" s="232"/>
    </row>
    <row r="725" spans="2:15" x14ac:dyDescent="0.25">
      <c r="F725" s="232"/>
    </row>
    <row r="726" spans="2:15" x14ac:dyDescent="0.25">
      <c r="F726" s="232"/>
    </row>
    <row r="727" spans="2:15" x14ac:dyDescent="0.25">
      <c r="F727" s="232"/>
      <c r="N727" s="413"/>
    </row>
    <row r="728" spans="2:15" x14ac:dyDescent="0.25">
      <c r="F728" s="232"/>
      <c r="N728" s="413"/>
    </row>
    <row r="729" spans="2:15" x14ac:dyDescent="0.25">
      <c r="F729" s="232"/>
      <c r="N729" s="413"/>
    </row>
    <row r="730" spans="2:15" x14ac:dyDescent="0.25">
      <c r="F730" s="232"/>
    </row>
    <row r="731" spans="2:15" x14ac:dyDescent="0.25">
      <c r="F731" s="232"/>
    </row>
    <row r="732" spans="2:15" x14ac:dyDescent="0.25">
      <c r="F732" s="232"/>
      <c r="N732" s="413"/>
    </row>
    <row r="733" spans="2:15" x14ac:dyDescent="0.25">
      <c r="F733" s="232"/>
      <c r="N733" s="413"/>
    </row>
    <row r="734" spans="2:15" x14ac:dyDescent="0.25">
      <c r="F734" s="232"/>
    </row>
    <row r="735" spans="2:15" x14ac:dyDescent="0.25">
      <c r="B735" s="219"/>
      <c r="F735" s="232"/>
    </row>
    <row r="736" spans="2:15" x14ac:dyDescent="0.25">
      <c r="F736" s="232"/>
    </row>
    <row r="737" spans="2:14" x14ac:dyDescent="0.25">
      <c r="B737" s="238"/>
      <c r="F737" s="266"/>
    </row>
    <row r="738" spans="2:14" x14ac:dyDescent="0.25">
      <c r="F738" s="232"/>
    </row>
    <row r="739" spans="2:14" x14ac:dyDescent="0.25">
      <c r="F739" s="232"/>
    </row>
    <row r="740" spans="2:14" x14ac:dyDescent="0.25">
      <c r="F740" s="232"/>
    </row>
    <row r="741" spans="2:14" x14ac:dyDescent="0.25">
      <c r="F741" s="232"/>
      <c r="N741" s="413"/>
    </row>
    <row r="742" spans="2:14" x14ac:dyDescent="0.25">
      <c r="F742" s="232"/>
      <c r="N742" s="413"/>
    </row>
    <row r="743" spans="2:14" x14ac:dyDescent="0.25">
      <c r="F743" s="232"/>
      <c r="N743" s="413"/>
    </row>
    <row r="744" spans="2:14" x14ac:dyDescent="0.25">
      <c r="F744" s="232"/>
      <c r="N744" s="413"/>
    </row>
    <row r="745" spans="2:14" x14ac:dyDescent="0.25">
      <c r="F745" s="232"/>
      <c r="N745" s="413"/>
    </row>
    <row r="746" spans="2:14" x14ac:dyDescent="0.25">
      <c r="F746" s="232"/>
      <c r="N746" s="413"/>
    </row>
    <row r="747" spans="2:14" x14ac:dyDescent="0.25">
      <c r="F747" s="232"/>
      <c r="N747" s="413"/>
    </row>
    <row r="748" spans="2:14" x14ac:dyDescent="0.25">
      <c r="F748" s="232"/>
      <c r="N748" s="413"/>
    </row>
    <row r="749" spans="2:14" x14ac:dyDescent="0.25">
      <c r="F749" s="232"/>
      <c r="N749" s="413"/>
    </row>
    <row r="750" spans="2:14" x14ac:dyDescent="0.25">
      <c r="F750" s="232"/>
      <c r="N750" s="413"/>
    </row>
    <row r="751" spans="2:14" x14ac:dyDescent="0.25">
      <c r="F751" s="232"/>
      <c r="N751" s="413"/>
    </row>
    <row r="752" spans="2:14" x14ac:dyDescent="0.25">
      <c r="F752" s="232"/>
      <c r="N752" s="413"/>
    </row>
    <row r="753" spans="1:14" x14ac:dyDescent="0.25">
      <c r="F753" s="232"/>
      <c r="N753" s="413"/>
    </row>
    <row r="754" spans="1:14" x14ac:dyDescent="0.25">
      <c r="F754" s="232"/>
      <c r="N754" s="413"/>
    </row>
    <row r="755" spans="1:14" x14ac:dyDescent="0.25">
      <c r="F755" s="232"/>
      <c r="N755" s="413"/>
    </row>
    <row r="756" spans="1:14" x14ac:dyDescent="0.25">
      <c r="B756" s="219"/>
      <c r="F756" s="232"/>
      <c r="N756" s="413"/>
    </row>
    <row r="757" spans="1:14" x14ac:dyDescent="0.25">
      <c r="A757" s="245"/>
      <c r="B757" s="233"/>
      <c r="C757" s="221"/>
      <c r="F757" s="232"/>
      <c r="N757" s="413"/>
    </row>
    <row r="758" spans="1:14" x14ac:dyDescent="0.25">
      <c r="A758" s="231"/>
      <c r="B758" s="219"/>
      <c r="C758" s="221"/>
      <c r="F758" s="232"/>
      <c r="N758" s="413"/>
    </row>
    <row r="759" spans="1:14" x14ac:dyDescent="0.25">
      <c r="A759" s="231"/>
      <c r="B759" s="219"/>
      <c r="C759" s="221"/>
      <c r="F759" s="232"/>
      <c r="N759" s="413"/>
    </row>
    <row r="760" spans="1:14" x14ac:dyDescent="0.25">
      <c r="A760" s="231"/>
      <c r="B760" s="219"/>
      <c r="C760" s="221"/>
      <c r="F760" s="232"/>
      <c r="N760" s="413"/>
    </row>
    <row r="761" spans="1:14" x14ac:dyDescent="0.25">
      <c r="A761" s="231"/>
      <c r="B761" s="219"/>
      <c r="C761" s="221"/>
      <c r="F761" s="232"/>
      <c r="N761" s="413"/>
    </row>
    <row r="762" spans="1:14" x14ac:dyDescent="0.25">
      <c r="A762" s="231"/>
      <c r="B762" s="219"/>
      <c r="C762" s="221"/>
      <c r="F762" s="232"/>
      <c r="N762" s="413"/>
    </row>
    <row r="763" spans="1:14" x14ac:dyDescent="0.25">
      <c r="A763" s="231"/>
      <c r="B763" s="219"/>
      <c r="C763" s="221"/>
      <c r="F763" s="232"/>
      <c r="N763" s="413"/>
    </row>
    <row r="764" spans="1:14" x14ac:dyDescent="0.25">
      <c r="A764" s="231"/>
      <c r="B764" s="219"/>
      <c r="C764" s="221"/>
      <c r="F764" s="232"/>
      <c r="N764" s="413"/>
    </row>
    <row r="765" spans="1:14" x14ac:dyDescent="0.25">
      <c r="A765" s="231"/>
      <c r="B765" s="219"/>
      <c r="C765" s="221"/>
      <c r="F765" s="232"/>
      <c r="N765" s="413"/>
    </row>
    <row r="766" spans="1:14" x14ac:dyDescent="0.25">
      <c r="A766" s="231"/>
      <c r="B766" s="219"/>
      <c r="C766" s="221"/>
      <c r="F766" s="232"/>
      <c r="N766" s="413"/>
    </row>
    <row r="767" spans="1:14" x14ac:dyDescent="0.25">
      <c r="A767" s="231"/>
      <c r="B767" s="219"/>
      <c r="C767" s="221"/>
      <c r="F767" s="232"/>
      <c r="N767" s="413"/>
    </row>
    <row r="768" spans="1:14" x14ac:dyDescent="0.25">
      <c r="A768" s="231"/>
      <c r="B768" s="219"/>
      <c r="C768" s="221"/>
      <c r="F768" s="232"/>
      <c r="N768" s="413"/>
    </row>
    <row r="769" spans="1:14" x14ac:dyDescent="0.25">
      <c r="A769" s="231"/>
      <c r="B769" s="219"/>
      <c r="C769" s="221"/>
      <c r="F769" s="232"/>
      <c r="N769" s="413"/>
    </row>
    <row r="770" spans="1:14" x14ac:dyDescent="0.25">
      <c r="A770" s="231"/>
      <c r="B770" s="219"/>
      <c r="C770" s="221"/>
      <c r="F770" s="232"/>
      <c r="N770" s="413"/>
    </row>
    <row r="771" spans="1:14" x14ac:dyDescent="0.25">
      <c r="A771" s="231"/>
      <c r="B771" s="219"/>
      <c r="C771" s="221"/>
      <c r="F771" s="232"/>
      <c r="N771" s="413"/>
    </row>
    <row r="772" spans="1:14" x14ac:dyDescent="0.25">
      <c r="A772" s="231"/>
      <c r="B772" s="219"/>
      <c r="C772" s="221"/>
      <c r="F772" s="232"/>
      <c r="N772" s="413"/>
    </row>
    <row r="773" spans="1:14" x14ac:dyDescent="0.25">
      <c r="A773" s="231"/>
      <c r="B773" s="219"/>
      <c r="C773" s="221"/>
      <c r="F773" s="232"/>
      <c r="N773" s="413"/>
    </row>
    <row r="774" spans="1:14" x14ac:dyDescent="0.25">
      <c r="A774" s="231"/>
      <c r="B774" s="219"/>
      <c r="C774" s="221"/>
      <c r="F774" s="232"/>
      <c r="N774" s="413"/>
    </row>
    <row r="775" spans="1:14" x14ac:dyDescent="0.25">
      <c r="A775" s="231"/>
      <c r="B775" s="219"/>
      <c r="C775" s="221"/>
      <c r="F775" s="232"/>
      <c r="N775" s="413"/>
    </row>
    <row r="776" spans="1:14" x14ac:dyDescent="0.25">
      <c r="A776" s="231"/>
      <c r="B776" s="219"/>
      <c r="C776" s="221"/>
      <c r="F776" s="232"/>
      <c r="N776" s="413"/>
    </row>
    <row r="777" spans="1:14" x14ac:dyDescent="0.25">
      <c r="A777" s="231"/>
      <c r="B777" s="219"/>
      <c r="C777" s="221"/>
      <c r="F777" s="232"/>
      <c r="N777" s="413"/>
    </row>
    <row r="778" spans="1:14" x14ac:dyDescent="0.25">
      <c r="A778" s="231"/>
      <c r="B778" s="219"/>
      <c r="C778" s="221"/>
      <c r="F778" s="232"/>
      <c r="N778" s="413"/>
    </row>
    <row r="779" spans="1:14" x14ac:dyDescent="0.25">
      <c r="A779" s="231"/>
      <c r="B779" s="219"/>
      <c r="C779" s="221"/>
      <c r="F779" s="232"/>
      <c r="N779" s="413"/>
    </row>
    <row r="780" spans="1:14" x14ac:dyDescent="0.25">
      <c r="A780" s="231"/>
      <c r="B780" s="219"/>
      <c r="C780" s="221"/>
      <c r="F780" s="232"/>
    </row>
    <row r="781" spans="1:14" x14ac:dyDescent="0.25">
      <c r="A781" s="231"/>
      <c r="B781" s="219"/>
      <c r="C781" s="221"/>
      <c r="F781" s="232"/>
    </row>
    <row r="782" spans="1:14" x14ac:dyDescent="0.25">
      <c r="A782" s="231"/>
      <c r="B782" s="219"/>
      <c r="C782" s="221"/>
      <c r="F782" s="232"/>
    </row>
    <row r="783" spans="1:14" x14ac:dyDescent="0.25">
      <c r="A783" s="231"/>
      <c r="B783" s="233"/>
      <c r="C783" s="221"/>
      <c r="F783" s="232"/>
      <c r="N783" s="413"/>
    </row>
    <row r="784" spans="1:14" x14ac:dyDescent="0.25">
      <c r="A784" s="231"/>
      <c r="B784" s="233"/>
      <c r="C784" s="221"/>
      <c r="F784" s="232"/>
      <c r="N784" s="413"/>
    </row>
    <row r="785" spans="1:6" x14ac:dyDescent="0.25">
      <c r="A785" s="413"/>
      <c r="B785" s="233"/>
      <c r="C785" s="217"/>
    </row>
    <row r="786" spans="1:6" x14ac:dyDescent="0.25">
      <c r="A786" s="221"/>
      <c r="B786" s="219"/>
      <c r="C786" s="221"/>
      <c r="F786" s="232"/>
    </row>
    <row r="787" spans="1:6" x14ac:dyDescent="0.25">
      <c r="A787" s="221"/>
      <c r="B787" s="219"/>
      <c r="C787" s="221"/>
      <c r="F787" s="232"/>
    </row>
    <row r="788" spans="1:6" x14ac:dyDescent="0.25">
      <c r="A788" s="221"/>
      <c r="B788" s="219"/>
      <c r="C788" s="221"/>
      <c r="F788" s="232"/>
    </row>
    <row r="789" spans="1:6" x14ac:dyDescent="0.25">
      <c r="A789" s="221"/>
      <c r="B789" s="219"/>
      <c r="C789" s="221"/>
      <c r="F789" s="232"/>
    </row>
    <row r="790" spans="1:6" x14ac:dyDescent="0.25">
      <c r="A790" s="221"/>
      <c r="B790" s="219"/>
      <c r="C790" s="221"/>
      <c r="F790" s="232"/>
    </row>
    <row r="791" spans="1:6" x14ac:dyDescent="0.25">
      <c r="A791" s="221"/>
      <c r="B791" s="219"/>
      <c r="C791" s="221"/>
      <c r="F791" s="232"/>
    </row>
    <row r="792" spans="1:6" x14ac:dyDescent="0.25">
      <c r="A792" s="221"/>
      <c r="B792" s="219"/>
      <c r="C792" s="221"/>
      <c r="F792" s="232"/>
    </row>
    <row r="793" spans="1:6" x14ac:dyDescent="0.25">
      <c r="A793" s="231"/>
      <c r="B793" s="219"/>
      <c r="C793" s="221"/>
      <c r="F793" s="232"/>
    </row>
    <row r="794" spans="1:6" x14ac:dyDescent="0.25">
      <c r="A794" s="231"/>
      <c r="B794" s="219"/>
      <c r="C794" s="221"/>
      <c r="F794" s="232"/>
    </row>
    <row r="795" spans="1:6" x14ac:dyDescent="0.25">
      <c r="B795" s="219"/>
      <c r="F795" s="232"/>
    </row>
    <row r="796" spans="1:6" x14ac:dyDescent="0.25">
      <c r="B796" s="219"/>
      <c r="F796" s="232"/>
    </row>
    <row r="797" spans="1:6" x14ac:dyDescent="0.25">
      <c r="B797" s="219"/>
      <c r="F797" s="232"/>
    </row>
    <row r="798" spans="1:6" x14ac:dyDescent="0.25">
      <c r="B798" s="219"/>
      <c r="F798" s="232"/>
    </row>
    <row r="799" spans="1:6" x14ac:dyDescent="0.25">
      <c r="B799" s="219"/>
      <c r="F799" s="232"/>
    </row>
    <row r="800" spans="1:6" x14ac:dyDescent="0.25">
      <c r="A800" s="258"/>
      <c r="B800" s="233"/>
      <c r="C800" s="236"/>
      <c r="F800" s="266"/>
    </row>
    <row r="801" spans="2:14" ht="13.5" x14ac:dyDescent="0.25">
      <c r="B801" s="292"/>
      <c r="F801" s="266"/>
    </row>
    <row r="802" spans="2:14" x14ac:dyDescent="0.25">
      <c r="F802" s="232"/>
    </row>
    <row r="803" spans="2:14" x14ac:dyDescent="0.25">
      <c r="F803" s="232"/>
    </row>
    <row r="804" spans="2:14" x14ac:dyDescent="0.25">
      <c r="F804" s="232"/>
      <c r="N804" s="238"/>
    </row>
    <row r="805" spans="2:14" x14ac:dyDescent="0.25">
      <c r="F805" s="232"/>
    </row>
    <row r="806" spans="2:14" x14ac:dyDescent="0.25">
      <c r="F806" s="232"/>
    </row>
    <row r="807" spans="2:14" x14ac:dyDescent="0.25">
      <c r="F807" s="232"/>
      <c r="N807" s="413"/>
    </row>
    <row r="808" spans="2:14" x14ac:dyDescent="0.25">
      <c r="F808" s="232"/>
      <c r="N808" s="413"/>
    </row>
    <row r="809" spans="2:14" x14ac:dyDescent="0.25">
      <c r="F809" s="232"/>
      <c r="N809" s="413"/>
    </row>
    <row r="810" spans="2:14" x14ac:dyDescent="0.25">
      <c r="F810" s="232"/>
      <c r="N810" s="413"/>
    </row>
    <row r="811" spans="2:14" x14ac:dyDescent="0.25">
      <c r="F811" s="232"/>
      <c r="N811" s="413"/>
    </row>
    <row r="812" spans="2:14" x14ac:dyDescent="0.25">
      <c r="F812" s="266"/>
      <c r="N812" s="413"/>
    </row>
    <row r="813" spans="2:14" ht="13.5" x14ac:dyDescent="0.25">
      <c r="B813" s="292"/>
      <c r="F813" s="266"/>
      <c r="N813" s="413"/>
    </row>
    <row r="814" spans="2:14" x14ac:dyDescent="0.25">
      <c r="F814" s="232"/>
      <c r="N814" s="413"/>
    </row>
    <row r="815" spans="2:14" x14ac:dyDescent="0.25">
      <c r="F815" s="232"/>
      <c r="N815" s="413"/>
    </row>
    <row r="816" spans="2:14" x14ac:dyDescent="0.25">
      <c r="F816" s="232"/>
      <c r="N816" s="413"/>
    </row>
    <row r="817" spans="2:14" x14ac:dyDescent="0.25">
      <c r="F817" s="232"/>
      <c r="N817" s="413"/>
    </row>
    <row r="818" spans="2:14" x14ac:dyDescent="0.25">
      <c r="F818" s="232"/>
      <c r="N818" s="413"/>
    </row>
    <row r="819" spans="2:14" x14ac:dyDescent="0.25">
      <c r="F819" s="266"/>
      <c r="N819" s="413"/>
    </row>
    <row r="820" spans="2:14" ht="13.5" x14ac:dyDescent="0.25">
      <c r="B820" s="292"/>
      <c r="F820" s="266"/>
      <c r="N820" s="413"/>
    </row>
    <row r="821" spans="2:14" x14ac:dyDescent="0.25">
      <c r="F821" s="232"/>
      <c r="N821" s="413"/>
    </row>
    <row r="822" spans="2:14" x14ac:dyDescent="0.25">
      <c r="F822" s="232"/>
      <c r="N822" s="413"/>
    </row>
    <row r="823" spans="2:14" x14ac:dyDescent="0.25">
      <c r="F823" s="232"/>
      <c r="N823" s="413"/>
    </row>
    <row r="824" spans="2:14" x14ac:dyDescent="0.25">
      <c r="F824" s="232"/>
      <c r="N824" s="413"/>
    </row>
    <row r="825" spans="2:14" x14ac:dyDescent="0.25">
      <c r="F825" s="232"/>
      <c r="N825" s="413"/>
    </row>
    <row r="826" spans="2:14" x14ac:dyDescent="0.25">
      <c r="F826" s="266"/>
      <c r="N826" s="413"/>
    </row>
    <row r="827" spans="2:14" ht="13.5" x14ac:dyDescent="0.25">
      <c r="B827" s="292"/>
      <c r="F827" s="266"/>
      <c r="N827" s="413"/>
    </row>
    <row r="828" spans="2:14" x14ac:dyDescent="0.25">
      <c r="F828" s="232"/>
      <c r="N828" s="413"/>
    </row>
    <row r="829" spans="2:14" x14ac:dyDescent="0.25">
      <c r="F829" s="232"/>
      <c r="N829" s="413"/>
    </row>
    <row r="830" spans="2:14" x14ac:dyDescent="0.25">
      <c r="F830" s="266"/>
      <c r="N830" s="413"/>
    </row>
    <row r="831" spans="2:14" ht="13.5" x14ac:dyDescent="0.25">
      <c r="B831" s="292"/>
      <c r="F831" s="266"/>
      <c r="N831" s="413"/>
    </row>
    <row r="832" spans="2:14" x14ac:dyDescent="0.25">
      <c r="F832" s="232"/>
      <c r="N832" s="413"/>
    </row>
    <row r="833" spans="2:14" x14ac:dyDescent="0.25">
      <c r="F833" s="232"/>
      <c r="N833" s="413"/>
    </row>
    <row r="834" spans="2:14" x14ac:dyDescent="0.25">
      <c r="F834" s="266"/>
      <c r="N834" s="413"/>
    </row>
    <row r="835" spans="2:14" ht="13.5" x14ac:dyDescent="0.25">
      <c r="B835" s="292"/>
      <c r="F835" s="266"/>
      <c r="N835" s="413"/>
    </row>
    <row r="836" spans="2:14" x14ac:dyDescent="0.25">
      <c r="F836" s="232"/>
      <c r="N836" s="413"/>
    </row>
    <row r="837" spans="2:14" x14ac:dyDescent="0.25">
      <c r="F837" s="232"/>
      <c r="N837" s="413"/>
    </row>
    <row r="838" spans="2:14" x14ac:dyDescent="0.25">
      <c r="F838" s="266"/>
      <c r="N838" s="413"/>
    </row>
    <row r="839" spans="2:14" ht="13.5" x14ac:dyDescent="0.25">
      <c r="B839" s="292"/>
      <c r="F839" s="266"/>
      <c r="N839" s="413"/>
    </row>
    <row r="840" spans="2:14" x14ac:dyDescent="0.25">
      <c r="F840" s="232"/>
      <c r="N840" s="413"/>
    </row>
    <row r="841" spans="2:14" x14ac:dyDescent="0.25">
      <c r="F841" s="232"/>
      <c r="N841" s="413"/>
    </row>
    <row r="842" spans="2:14" x14ac:dyDescent="0.25">
      <c r="F842" s="232"/>
      <c r="N842" s="413"/>
    </row>
    <row r="843" spans="2:14" x14ac:dyDescent="0.25">
      <c r="F843" s="266"/>
      <c r="N843" s="413"/>
    </row>
    <row r="844" spans="2:14" ht="13.5" x14ac:dyDescent="0.25">
      <c r="B844" s="292"/>
      <c r="F844" s="266"/>
      <c r="N844" s="413"/>
    </row>
    <row r="845" spans="2:14" x14ac:dyDescent="0.25">
      <c r="F845" s="232"/>
      <c r="N845" s="413"/>
    </row>
    <row r="846" spans="2:14" x14ac:dyDescent="0.25">
      <c r="F846" s="232"/>
      <c r="N846" s="413"/>
    </row>
    <row r="847" spans="2:14" x14ac:dyDescent="0.25">
      <c r="F847" s="266"/>
      <c r="N847" s="413"/>
    </row>
    <row r="848" spans="2:14" ht="13.5" x14ac:dyDescent="0.25">
      <c r="B848" s="292"/>
      <c r="F848" s="266"/>
      <c r="N848" s="413"/>
    </row>
    <row r="849" spans="1:14" x14ac:dyDescent="0.25">
      <c r="F849" s="232"/>
      <c r="N849" s="413"/>
    </row>
    <row r="850" spans="1:14" x14ac:dyDescent="0.25">
      <c r="F850" s="232"/>
      <c r="N850" s="413"/>
    </row>
    <row r="851" spans="1:14" x14ac:dyDescent="0.25">
      <c r="F851" s="266"/>
      <c r="N851" s="413"/>
    </row>
    <row r="852" spans="1:14" ht="13.5" x14ac:dyDescent="0.25">
      <c r="B852" s="292"/>
      <c r="F852" s="266"/>
      <c r="N852" s="413"/>
    </row>
    <row r="853" spans="1:14" x14ac:dyDescent="0.25">
      <c r="F853" s="232"/>
      <c r="N853" s="413"/>
    </row>
    <row r="854" spans="1:14" x14ac:dyDescent="0.25">
      <c r="F854" s="232"/>
      <c r="N854" s="413"/>
    </row>
    <row r="855" spans="1:14" x14ac:dyDescent="0.25">
      <c r="D855" s="220"/>
      <c r="E855" s="260"/>
      <c r="F855" s="266"/>
      <c r="N855" s="413"/>
    </row>
    <row r="856" spans="1:14" x14ac:dyDescent="0.25">
      <c r="A856" s="258"/>
      <c r="B856" s="238"/>
      <c r="C856" s="236"/>
      <c r="D856" s="255"/>
      <c r="E856" s="255"/>
      <c r="F856" s="236"/>
      <c r="N856" s="413"/>
    </row>
    <row r="857" spans="1:14" x14ac:dyDescent="0.25">
      <c r="A857" s="258"/>
      <c r="B857" s="269"/>
      <c r="C857" s="345"/>
      <c r="D857" s="293"/>
      <c r="E857" s="294"/>
      <c r="F857" s="345"/>
      <c r="N857" s="413"/>
    </row>
    <row r="858" spans="1:14" x14ac:dyDescent="0.25">
      <c r="A858" s="258"/>
      <c r="B858" s="460"/>
      <c r="C858" s="345"/>
      <c r="D858" s="293"/>
      <c r="E858" s="294"/>
      <c r="F858" s="293"/>
      <c r="N858" s="413"/>
    </row>
    <row r="859" spans="1:14" x14ac:dyDescent="0.25">
      <c r="B859" s="473"/>
      <c r="F859" s="254"/>
      <c r="N859" s="413"/>
    </row>
    <row r="860" spans="1:14" x14ac:dyDescent="0.25">
      <c r="B860" s="473"/>
      <c r="F860" s="254"/>
      <c r="N860" s="413"/>
    </row>
    <row r="861" spans="1:14" x14ac:dyDescent="0.25">
      <c r="B861" s="473"/>
      <c r="F861" s="254"/>
      <c r="N861" s="413"/>
    </row>
    <row r="862" spans="1:14" x14ac:dyDescent="0.25">
      <c r="B862" s="219"/>
      <c r="F862" s="254"/>
      <c r="N862" s="413"/>
    </row>
    <row r="863" spans="1:14" x14ac:dyDescent="0.25">
      <c r="A863" s="258"/>
      <c r="B863" s="233"/>
      <c r="F863" s="254"/>
      <c r="N863" s="413"/>
    </row>
    <row r="864" spans="1:14" x14ac:dyDescent="0.25">
      <c r="B864" s="473"/>
      <c r="F864" s="254"/>
      <c r="N864" s="413"/>
    </row>
    <row r="865" spans="1:14" x14ac:dyDescent="0.25">
      <c r="B865" s="473"/>
      <c r="F865" s="254"/>
      <c r="N865" s="413"/>
    </row>
    <row r="866" spans="1:14" x14ac:dyDescent="0.25">
      <c r="B866" s="473"/>
      <c r="F866" s="254"/>
      <c r="N866" s="413"/>
    </row>
    <row r="867" spans="1:14" x14ac:dyDescent="0.25">
      <c r="A867" s="258"/>
      <c r="B867" s="233"/>
      <c r="F867" s="254"/>
      <c r="N867" s="413"/>
    </row>
    <row r="868" spans="1:14" x14ac:dyDescent="0.25">
      <c r="B868" s="473"/>
      <c r="F868" s="254"/>
      <c r="N868" s="413"/>
    </row>
    <row r="869" spans="1:14" x14ac:dyDescent="0.25">
      <c r="B869" s="473"/>
      <c r="F869" s="254"/>
      <c r="N869" s="413"/>
    </row>
    <row r="870" spans="1:14" x14ac:dyDescent="0.25">
      <c r="B870" s="473"/>
      <c r="F870" s="254"/>
      <c r="N870" s="413"/>
    </row>
    <row r="871" spans="1:14" x14ac:dyDescent="0.25">
      <c r="B871" s="219"/>
      <c r="F871" s="254"/>
      <c r="N871" s="413"/>
    </row>
    <row r="872" spans="1:14" x14ac:dyDescent="0.25">
      <c r="A872" s="258"/>
      <c r="B872" s="219"/>
      <c r="C872" s="219"/>
      <c r="F872" s="219"/>
      <c r="N872" s="413"/>
    </row>
    <row r="873" spans="1:14" x14ac:dyDescent="0.25">
      <c r="B873" s="219"/>
      <c r="F873" s="254"/>
      <c r="N873" s="413"/>
    </row>
    <row r="874" spans="1:14" x14ac:dyDescent="0.25">
      <c r="B874" s="219"/>
      <c r="F874" s="254"/>
      <c r="N874" s="413"/>
    </row>
    <row r="875" spans="1:14" x14ac:dyDescent="0.25">
      <c r="B875" s="219"/>
      <c r="F875" s="254"/>
      <c r="N875" s="413"/>
    </row>
    <row r="876" spans="1:14" x14ac:dyDescent="0.25">
      <c r="A876" s="258"/>
      <c r="B876" s="219"/>
      <c r="C876" s="219"/>
      <c r="F876" s="219"/>
      <c r="N876" s="413"/>
    </row>
    <row r="877" spans="1:14" x14ac:dyDescent="0.25">
      <c r="B877" s="219"/>
      <c r="F877" s="254"/>
    </row>
    <row r="878" spans="1:14" x14ac:dyDescent="0.25">
      <c r="B878" s="219"/>
      <c r="F878" s="254"/>
      <c r="N878" s="413"/>
    </row>
    <row r="879" spans="1:14" x14ac:dyDescent="0.25">
      <c r="A879" s="258"/>
      <c r="B879" s="219"/>
      <c r="C879" s="219"/>
      <c r="F879" s="219"/>
      <c r="N879" s="413"/>
    </row>
    <row r="880" spans="1:14" x14ac:dyDescent="0.25">
      <c r="B880" s="219"/>
      <c r="F880" s="254"/>
      <c r="N880" s="413"/>
    </row>
    <row r="881" spans="1:14" x14ac:dyDescent="0.25">
      <c r="B881" s="219"/>
      <c r="F881" s="254"/>
      <c r="N881" s="413"/>
    </row>
    <row r="882" spans="1:14" x14ac:dyDescent="0.25">
      <c r="B882" s="219"/>
      <c r="F882" s="254"/>
      <c r="N882" s="413"/>
    </row>
    <row r="883" spans="1:14" x14ac:dyDescent="0.25">
      <c r="B883" s="219"/>
      <c r="F883" s="254"/>
      <c r="N883" s="413"/>
    </row>
    <row r="884" spans="1:14" x14ac:dyDescent="0.25">
      <c r="A884" s="258"/>
      <c r="B884" s="233"/>
      <c r="F884" s="254"/>
      <c r="N884" s="413"/>
    </row>
    <row r="885" spans="1:14" x14ac:dyDescent="0.25">
      <c r="B885" s="473"/>
      <c r="F885" s="254"/>
      <c r="N885" s="413"/>
    </row>
    <row r="886" spans="1:14" x14ac:dyDescent="0.25">
      <c r="B886" s="473"/>
      <c r="F886" s="254"/>
      <c r="N886" s="413"/>
    </row>
    <row r="887" spans="1:14" x14ac:dyDescent="0.25">
      <c r="B887" s="473"/>
      <c r="F887" s="254"/>
      <c r="N887" s="413"/>
    </row>
    <row r="888" spans="1:14" x14ac:dyDescent="0.25">
      <c r="A888" s="258"/>
      <c r="B888" s="460"/>
      <c r="F888" s="254"/>
      <c r="N888" s="413"/>
    </row>
    <row r="889" spans="1:14" x14ac:dyDescent="0.25">
      <c r="B889" s="473"/>
      <c r="F889" s="254"/>
      <c r="N889" s="413"/>
    </row>
    <row r="890" spans="1:14" x14ac:dyDescent="0.25">
      <c r="B890" s="473"/>
      <c r="F890" s="254"/>
      <c r="N890" s="413"/>
    </row>
    <row r="891" spans="1:14" x14ac:dyDescent="0.25">
      <c r="B891" s="219"/>
      <c r="F891" s="254"/>
      <c r="N891" s="413"/>
    </row>
    <row r="892" spans="1:14" x14ac:dyDescent="0.25">
      <c r="B892" s="219"/>
      <c r="F892" s="254"/>
      <c r="N892" s="413"/>
    </row>
    <row r="893" spans="1:14" x14ac:dyDescent="0.25">
      <c r="B893" s="219"/>
      <c r="F893" s="254"/>
      <c r="N893" s="413"/>
    </row>
    <row r="894" spans="1:14" x14ac:dyDescent="0.25">
      <c r="B894" s="219"/>
      <c r="F894" s="254"/>
      <c r="N894" s="413"/>
    </row>
    <row r="895" spans="1:14" x14ac:dyDescent="0.25">
      <c r="B895" s="219"/>
      <c r="F895" s="254"/>
      <c r="N895" s="413"/>
    </row>
    <row r="896" spans="1:14" x14ac:dyDescent="0.25">
      <c r="B896" s="219"/>
      <c r="F896" s="254"/>
      <c r="N896" s="413"/>
    </row>
    <row r="897" spans="2:14" x14ac:dyDescent="0.25">
      <c r="B897" s="219"/>
      <c r="F897" s="254"/>
      <c r="N897" s="413"/>
    </row>
    <row r="898" spans="2:14" x14ac:dyDescent="0.25">
      <c r="B898" s="219"/>
      <c r="F898" s="254"/>
      <c r="N898" s="413"/>
    </row>
    <row r="899" spans="2:14" x14ac:dyDescent="0.25">
      <c r="B899" s="219"/>
      <c r="F899" s="254"/>
      <c r="N899" s="413"/>
    </row>
    <row r="900" spans="2:14" x14ac:dyDescent="0.25">
      <c r="B900" s="233"/>
      <c r="F900" s="254"/>
      <c r="N900" s="413"/>
    </row>
    <row r="901" spans="2:14" x14ac:dyDescent="0.25">
      <c r="B901" s="219"/>
      <c r="F901" s="254"/>
      <c r="N901" s="413"/>
    </row>
    <row r="902" spans="2:14" x14ac:dyDescent="0.25">
      <c r="B902" s="219"/>
      <c r="F902" s="254"/>
      <c r="N902" s="413"/>
    </row>
    <row r="903" spans="2:14" x14ac:dyDescent="0.25">
      <c r="B903" s="219"/>
      <c r="F903" s="254"/>
      <c r="N903" s="413"/>
    </row>
    <row r="904" spans="2:14" x14ac:dyDescent="0.25">
      <c r="B904" s="233"/>
      <c r="F904" s="254"/>
      <c r="N904" s="413"/>
    </row>
    <row r="905" spans="2:14" x14ac:dyDescent="0.25">
      <c r="B905" s="219"/>
      <c r="F905" s="254"/>
      <c r="N905" s="413"/>
    </row>
    <row r="906" spans="2:14" x14ac:dyDescent="0.25">
      <c r="B906" s="219"/>
      <c r="F906" s="254"/>
      <c r="N906" s="413"/>
    </row>
    <row r="907" spans="2:14" x14ac:dyDescent="0.25">
      <c r="B907" s="219"/>
      <c r="F907" s="254"/>
      <c r="N907" s="413"/>
    </row>
    <row r="908" spans="2:14" x14ac:dyDescent="0.25">
      <c r="B908" s="219"/>
      <c r="F908" s="254"/>
      <c r="N908" s="413"/>
    </row>
    <row r="909" spans="2:14" x14ac:dyDescent="0.25">
      <c r="B909" s="219"/>
      <c r="F909" s="254"/>
      <c r="N909" s="413"/>
    </row>
    <row r="910" spans="2:14" x14ac:dyDescent="0.25">
      <c r="B910" s="219"/>
      <c r="F910" s="254"/>
      <c r="N910" s="413"/>
    </row>
    <row r="911" spans="2:14" x14ac:dyDescent="0.25">
      <c r="B911" s="219"/>
      <c r="F911" s="254"/>
      <c r="N911" s="413"/>
    </row>
    <row r="912" spans="2:14" x14ac:dyDescent="0.25">
      <c r="B912" s="219"/>
      <c r="F912" s="254"/>
      <c r="N912" s="413"/>
    </row>
    <row r="913" spans="1:14" x14ac:dyDescent="0.25">
      <c r="A913" s="231"/>
      <c r="B913" s="219"/>
      <c r="C913" s="221"/>
      <c r="D913" s="216"/>
      <c r="F913" s="232"/>
      <c r="N913" s="413"/>
    </row>
    <row r="914" spans="1:14" x14ac:dyDescent="0.25">
      <c r="A914" s="231"/>
      <c r="B914" s="219"/>
      <c r="C914" s="221"/>
      <c r="D914" s="216"/>
      <c r="F914" s="232"/>
      <c r="N914" s="413"/>
    </row>
    <row r="915" spans="1:14" x14ac:dyDescent="0.25">
      <c r="B915" s="233"/>
      <c r="F915" s="254"/>
      <c r="N915" s="413"/>
    </row>
    <row r="916" spans="1:14" x14ac:dyDescent="0.25">
      <c r="B916" s="219"/>
      <c r="F916" s="254"/>
      <c r="N916" s="413"/>
    </row>
    <row r="917" spans="1:14" x14ac:dyDescent="0.25">
      <c r="B917" s="219"/>
      <c r="F917" s="254"/>
      <c r="N917" s="413"/>
    </row>
    <row r="918" spans="1:14" x14ac:dyDescent="0.25">
      <c r="B918" s="219"/>
      <c r="F918" s="254"/>
      <c r="N918" s="413"/>
    </row>
    <row r="919" spans="1:14" x14ac:dyDescent="0.25">
      <c r="B919" s="219"/>
      <c r="F919" s="254"/>
      <c r="N919" s="413"/>
    </row>
    <row r="920" spans="1:14" x14ac:dyDescent="0.25">
      <c r="B920" s="233"/>
      <c r="F920" s="254"/>
      <c r="N920" s="413"/>
    </row>
    <row r="921" spans="1:14" x14ac:dyDescent="0.25">
      <c r="B921" s="219"/>
      <c r="F921" s="254"/>
      <c r="N921" s="413"/>
    </row>
    <row r="922" spans="1:14" x14ac:dyDescent="0.25">
      <c r="B922" s="219"/>
      <c r="F922" s="254"/>
      <c r="N922" s="413"/>
    </row>
    <row r="923" spans="1:14" x14ac:dyDescent="0.25">
      <c r="B923" s="219"/>
      <c r="F923" s="254"/>
      <c r="N923" s="413"/>
    </row>
    <row r="924" spans="1:14" x14ac:dyDescent="0.25">
      <c r="B924" s="219"/>
      <c r="F924" s="254"/>
      <c r="N924" s="413"/>
    </row>
    <row r="925" spans="1:14" x14ac:dyDescent="0.25">
      <c r="B925" s="219"/>
      <c r="F925" s="254"/>
      <c r="N925" s="413"/>
    </row>
    <row r="926" spans="1:14" x14ac:dyDescent="0.25">
      <c r="B926" s="219"/>
      <c r="F926" s="254"/>
      <c r="N926" s="413"/>
    </row>
    <row r="927" spans="1:14" x14ac:dyDescent="0.25">
      <c r="A927" s="269"/>
      <c r="B927" s="238"/>
      <c r="C927" s="236"/>
      <c r="F927" s="236"/>
      <c r="N927" s="413"/>
    </row>
    <row r="928" spans="1:14" x14ac:dyDescent="0.25">
      <c r="A928" s="296"/>
      <c r="B928" s="219"/>
      <c r="F928" s="254"/>
      <c r="N928" s="413"/>
    </row>
    <row r="929" spans="1:14" x14ac:dyDescent="0.25">
      <c r="A929" s="296"/>
      <c r="B929" s="219"/>
      <c r="D929" s="216"/>
      <c r="F929" s="254"/>
      <c r="N929" s="413"/>
    </row>
    <row r="930" spans="1:14" x14ac:dyDescent="0.25">
      <c r="A930" s="296"/>
      <c r="B930" s="219"/>
      <c r="F930" s="254"/>
      <c r="N930" s="413"/>
    </row>
    <row r="931" spans="1:14" x14ac:dyDescent="0.25">
      <c r="A931" s="296"/>
      <c r="B931" s="219"/>
      <c r="D931" s="216"/>
      <c r="F931" s="254"/>
      <c r="N931" s="413"/>
    </row>
    <row r="932" spans="1:14" x14ac:dyDescent="0.25">
      <c r="B932" s="219"/>
      <c r="F932" s="232"/>
      <c r="N932" s="413"/>
    </row>
    <row r="933" spans="1:14" x14ac:dyDescent="0.25">
      <c r="B933" s="219"/>
      <c r="F933" s="232"/>
      <c r="N933" s="413"/>
    </row>
    <row r="934" spans="1:14" x14ac:dyDescent="0.25">
      <c r="B934" s="219"/>
      <c r="F934" s="232"/>
      <c r="N934" s="413"/>
    </row>
    <row r="935" spans="1:14" x14ac:dyDescent="0.25">
      <c r="B935" s="219"/>
      <c r="F935" s="232"/>
      <c r="N935" s="413"/>
    </row>
    <row r="936" spans="1:14" x14ac:dyDescent="0.25">
      <c r="B936" s="219"/>
      <c r="F936" s="232"/>
      <c r="N936" s="413"/>
    </row>
    <row r="937" spans="1:14" x14ac:dyDescent="0.25">
      <c r="B937" s="219"/>
      <c r="F937" s="232"/>
      <c r="N937" s="413"/>
    </row>
    <row r="938" spans="1:14" x14ac:dyDescent="0.25">
      <c r="B938" s="219"/>
      <c r="F938" s="232"/>
      <c r="N938" s="413"/>
    </row>
    <row r="939" spans="1:14" x14ac:dyDescent="0.25">
      <c r="B939" s="219"/>
      <c r="F939" s="232"/>
      <c r="N939" s="413"/>
    </row>
    <row r="940" spans="1:14" x14ac:dyDescent="0.25">
      <c r="B940" s="219"/>
      <c r="F940" s="232"/>
      <c r="N940" s="413"/>
    </row>
    <row r="941" spans="1:14" x14ac:dyDescent="0.25">
      <c r="B941" s="219"/>
      <c r="F941" s="232"/>
      <c r="N941" s="413"/>
    </row>
    <row r="942" spans="1:14" x14ac:dyDescent="0.25">
      <c r="B942" s="219"/>
      <c r="F942" s="232"/>
      <c r="N942" s="413"/>
    </row>
    <row r="943" spans="1:14" x14ac:dyDescent="0.25">
      <c r="B943" s="219"/>
      <c r="F943" s="232"/>
      <c r="N943" s="413"/>
    </row>
    <row r="944" spans="1:14" x14ac:dyDescent="0.25">
      <c r="B944" s="219"/>
      <c r="F944" s="232"/>
      <c r="N944" s="413"/>
    </row>
    <row r="945" spans="1:14" x14ac:dyDescent="0.25">
      <c r="A945" s="231"/>
      <c r="B945" s="219"/>
      <c r="C945" s="221"/>
      <c r="F945" s="232"/>
      <c r="N945" s="413"/>
    </row>
    <row r="946" spans="1:14" x14ac:dyDescent="0.25">
      <c r="B946" s="219"/>
      <c r="F946" s="232"/>
      <c r="N946" s="413"/>
    </row>
    <row r="947" spans="1:14" x14ac:dyDescent="0.25">
      <c r="B947" s="219"/>
      <c r="F947" s="232"/>
      <c r="N947" s="413"/>
    </row>
    <row r="948" spans="1:14" x14ac:dyDescent="0.25">
      <c r="B948" s="219"/>
      <c r="F948" s="232"/>
      <c r="N948" s="413"/>
    </row>
    <row r="949" spans="1:14" x14ac:dyDescent="0.25">
      <c r="B949" s="219"/>
      <c r="F949" s="232"/>
      <c r="N949" s="413"/>
    </row>
    <row r="950" spans="1:14" x14ac:dyDescent="0.25">
      <c r="B950" s="473"/>
      <c r="F950" s="232"/>
      <c r="N950" s="413"/>
    </row>
    <row r="951" spans="1:14" x14ac:dyDescent="0.25">
      <c r="B951" s="219"/>
      <c r="F951" s="232"/>
      <c r="N951" s="413"/>
    </row>
    <row r="952" spans="1:14" x14ac:dyDescent="0.25">
      <c r="B952" s="219"/>
      <c r="C952" s="231"/>
      <c r="F952" s="254"/>
      <c r="N952" s="413"/>
    </row>
    <row r="953" spans="1:14" x14ac:dyDescent="0.25">
      <c r="B953" s="473"/>
      <c r="C953" s="218"/>
      <c r="F953" s="254"/>
      <c r="N953" s="413"/>
    </row>
    <row r="954" spans="1:14" x14ac:dyDescent="0.25">
      <c r="B954" s="473"/>
      <c r="C954" s="218"/>
      <c r="F954" s="254"/>
      <c r="N954" s="413"/>
    </row>
    <row r="955" spans="1:14" x14ac:dyDescent="0.25">
      <c r="B955" s="473"/>
      <c r="C955" s="231"/>
      <c r="F955" s="254"/>
      <c r="N955" s="413"/>
    </row>
    <row r="956" spans="1:14" x14ac:dyDescent="0.25">
      <c r="B956" s="473"/>
      <c r="C956" s="231"/>
      <c r="F956" s="254"/>
      <c r="N956" s="413"/>
    </row>
    <row r="957" spans="1:14" x14ac:dyDescent="0.25">
      <c r="B957" s="473"/>
      <c r="C957" s="231"/>
      <c r="F957" s="254"/>
      <c r="N957" s="413"/>
    </row>
    <row r="958" spans="1:14" x14ac:dyDescent="0.25">
      <c r="A958" s="258"/>
      <c r="B958" s="269"/>
      <c r="C958" s="269"/>
      <c r="D958" s="293"/>
      <c r="E958" s="293"/>
      <c r="F958" s="269"/>
      <c r="N958" s="413"/>
    </row>
    <row r="959" spans="1:14" x14ac:dyDescent="0.25">
      <c r="A959" s="258"/>
      <c r="B959" s="269"/>
      <c r="C959" s="345"/>
      <c r="D959" s="293"/>
      <c r="E959" s="294"/>
      <c r="F959" s="265"/>
      <c r="N959" s="413"/>
    </row>
    <row r="960" spans="1:14" x14ac:dyDescent="0.25">
      <c r="A960" s="258"/>
      <c r="B960" s="219"/>
      <c r="C960" s="221"/>
      <c r="F960" s="218"/>
      <c r="N960" s="413"/>
    </row>
    <row r="961" spans="1:14" x14ac:dyDescent="0.25">
      <c r="A961" s="258"/>
      <c r="B961" s="219"/>
      <c r="C961" s="221"/>
      <c r="F961" s="218"/>
      <c r="N961" s="413"/>
    </row>
    <row r="962" spans="1:14" x14ac:dyDescent="0.25">
      <c r="B962" s="219"/>
      <c r="F962" s="254"/>
      <c r="N962" s="413"/>
    </row>
    <row r="963" spans="1:14" x14ac:dyDescent="0.25">
      <c r="B963" s="219"/>
      <c r="F963" s="254"/>
      <c r="N963" s="413"/>
    </row>
    <row r="964" spans="1:14" x14ac:dyDescent="0.25">
      <c r="B964" s="219"/>
      <c r="F964" s="254"/>
      <c r="N964" s="413"/>
    </row>
    <row r="965" spans="1:14" x14ac:dyDescent="0.25">
      <c r="B965" s="219"/>
      <c r="F965" s="254"/>
      <c r="N965" s="413"/>
    </row>
    <row r="966" spans="1:14" x14ac:dyDescent="0.25">
      <c r="B966" s="219"/>
      <c r="F966" s="254"/>
      <c r="N966" s="413"/>
    </row>
    <row r="967" spans="1:14" x14ac:dyDescent="0.25">
      <c r="B967" s="219"/>
      <c r="F967" s="254"/>
      <c r="N967" s="413"/>
    </row>
    <row r="968" spans="1:14" x14ac:dyDescent="0.25">
      <c r="B968" s="219"/>
      <c r="F968" s="254"/>
      <c r="N968" s="413"/>
    </row>
    <row r="969" spans="1:14" x14ac:dyDescent="0.25">
      <c r="B969" s="219"/>
      <c r="F969" s="254"/>
      <c r="N969" s="413"/>
    </row>
    <row r="970" spans="1:14" x14ac:dyDescent="0.25">
      <c r="B970" s="219"/>
      <c r="F970" s="254"/>
      <c r="N970" s="413"/>
    </row>
    <row r="971" spans="1:14" x14ac:dyDescent="0.25">
      <c r="B971" s="219"/>
      <c r="F971" s="254"/>
      <c r="N971" s="413"/>
    </row>
    <row r="972" spans="1:14" x14ac:dyDescent="0.25">
      <c r="B972" s="219"/>
      <c r="F972" s="254"/>
      <c r="N972" s="413"/>
    </row>
    <row r="973" spans="1:14" x14ac:dyDescent="0.25">
      <c r="B973" s="219"/>
      <c r="F973" s="254"/>
      <c r="N973" s="413"/>
    </row>
    <row r="974" spans="1:14" x14ac:dyDescent="0.25">
      <c r="B974" s="219"/>
      <c r="F974" s="254"/>
      <c r="N974" s="413"/>
    </row>
    <row r="975" spans="1:14" x14ac:dyDescent="0.25">
      <c r="B975" s="219"/>
      <c r="F975" s="254"/>
      <c r="N975" s="413"/>
    </row>
    <row r="976" spans="1:14" x14ac:dyDescent="0.25">
      <c r="B976" s="219"/>
      <c r="F976" s="254"/>
      <c r="N976" s="413"/>
    </row>
    <row r="977" spans="1:14" x14ac:dyDescent="0.25">
      <c r="B977" s="219"/>
      <c r="F977" s="254"/>
      <c r="N977" s="413"/>
    </row>
    <row r="978" spans="1:14" x14ac:dyDescent="0.25">
      <c r="A978" s="258"/>
      <c r="B978" s="460"/>
      <c r="F978" s="257"/>
      <c r="N978" s="413"/>
    </row>
    <row r="979" spans="1:14" x14ac:dyDescent="0.25">
      <c r="B979" s="473"/>
      <c r="F979" s="257"/>
      <c r="N979" s="413"/>
    </row>
    <row r="980" spans="1:14" x14ac:dyDescent="0.25">
      <c r="B980" s="473"/>
      <c r="F980" s="257"/>
      <c r="N980" s="413"/>
    </row>
    <row r="981" spans="1:14" x14ac:dyDescent="0.25">
      <c r="B981" s="473"/>
      <c r="F981" s="257"/>
      <c r="N981" s="413"/>
    </row>
    <row r="982" spans="1:14" x14ac:dyDescent="0.25">
      <c r="B982" s="473"/>
      <c r="F982" s="257"/>
      <c r="N982" s="413"/>
    </row>
    <row r="983" spans="1:14" x14ac:dyDescent="0.25">
      <c r="B983" s="473"/>
      <c r="F983" s="257"/>
      <c r="N983" s="413"/>
    </row>
    <row r="984" spans="1:14" x14ac:dyDescent="0.25">
      <c r="B984" s="473"/>
      <c r="F984" s="257"/>
      <c r="N984" s="413"/>
    </row>
    <row r="985" spans="1:14" x14ac:dyDescent="0.25">
      <c r="A985" s="258"/>
      <c r="B985" s="269"/>
      <c r="C985" s="269"/>
      <c r="D985" s="293"/>
      <c r="E985" s="293"/>
      <c r="F985" s="269"/>
      <c r="N985" s="413"/>
    </row>
    <row r="986" spans="1:14" x14ac:dyDescent="0.25">
      <c r="A986" s="258"/>
      <c r="B986" s="269"/>
      <c r="C986" s="345"/>
      <c r="D986" s="293"/>
      <c r="E986" s="294"/>
      <c r="F986" s="265"/>
      <c r="N986" s="413"/>
    </row>
    <row r="987" spans="1:14" x14ac:dyDescent="0.25">
      <c r="A987" s="258"/>
      <c r="B987" s="238"/>
      <c r="D987" s="220"/>
      <c r="E987" s="220"/>
      <c r="F987" s="257"/>
      <c r="N987" s="413"/>
    </row>
    <row r="988" spans="1:14" x14ac:dyDescent="0.25">
      <c r="B988" s="219"/>
      <c r="F988" s="257"/>
      <c r="N988" s="413"/>
    </row>
    <row r="989" spans="1:14" x14ac:dyDescent="0.25">
      <c r="B989" s="219"/>
      <c r="F989" s="257"/>
      <c r="N989" s="413"/>
    </row>
    <row r="990" spans="1:14" x14ac:dyDescent="0.25">
      <c r="B990" s="219"/>
      <c r="F990" s="257"/>
      <c r="N990" s="413"/>
    </row>
    <row r="991" spans="1:14" x14ac:dyDescent="0.25">
      <c r="B991" s="219"/>
      <c r="F991" s="257"/>
      <c r="N991" s="413"/>
    </row>
    <row r="992" spans="1:14" x14ac:dyDescent="0.25">
      <c r="B992" s="219"/>
      <c r="F992" s="257"/>
      <c r="N992" s="413"/>
    </row>
    <row r="993" spans="1:14" x14ac:dyDescent="0.25">
      <c r="B993" s="219"/>
      <c r="F993" s="257"/>
      <c r="N993" s="413"/>
    </row>
    <row r="994" spans="1:14" x14ac:dyDescent="0.25">
      <c r="A994" s="258"/>
      <c r="B994" s="233"/>
      <c r="F994" s="257"/>
      <c r="N994" s="413"/>
    </row>
    <row r="995" spans="1:14" x14ac:dyDescent="0.25">
      <c r="B995" s="219"/>
      <c r="F995" s="257"/>
      <c r="N995" s="413"/>
    </row>
    <row r="996" spans="1:14" x14ac:dyDescent="0.25">
      <c r="B996" s="219"/>
      <c r="F996" s="257"/>
      <c r="N996" s="413"/>
    </row>
    <row r="997" spans="1:14" x14ac:dyDescent="0.25">
      <c r="B997" s="219"/>
      <c r="F997" s="257"/>
      <c r="N997" s="413"/>
    </row>
    <row r="998" spans="1:14" x14ac:dyDescent="0.25">
      <c r="B998" s="219"/>
      <c r="F998" s="257"/>
      <c r="N998" s="413"/>
    </row>
    <row r="999" spans="1:14" x14ac:dyDescent="0.25">
      <c r="B999" s="219"/>
      <c r="F999" s="257"/>
      <c r="N999" s="413"/>
    </row>
    <row r="1000" spans="1:14" x14ac:dyDescent="0.25">
      <c r="B1000" s="219"/>
      <c r="F1000" s="257"/>
      <c r="N1000" s="413"/>
    </row>
    <row r="1001" spans="1:14" x14ac:dyDescent="0.25">
      <c r="B1001" s="219"/>
      <c r="F1001" s="257"/>
      <c r="N1001" s="413"/>
    </row>
    <row r="1002" spans="1:14" x14ac:dyDescent="0.25">
      <c r="B1002" s="219"/>
      <c r="F1002" s="257"/>
      <c r="N1002" s="413"/>
    </row>
    <row r="1003" spans="1:14" x14ac:dyDescent="0.25">
      <c r="B1003" s="219"/>
      <c r="F1003" s="257"/>
      <c r="N1003" s="413"/>
    </row>
    <row r="1004" spans="1:14" x14ac:dyDescent="0.25">
      <c r="B1004" s="219"/>
      <c r="F1004" s="257"/>
      <c r="N1004" s="413"/>
    </row>
    <row r="1005" spans="1:14" x14ac:dyDescent="0.25">
      <c r="B1005" s="219"/>
      <c r="F1005" s="257"/>
      <c r="N1005" s="413"/>
    </row>
    <row r="1006" spans="1:14" x14ac:dyDescent="0.25">
      <c r="B1006" s="219"/>
      <c r="F1006" s="257"/>
      <c r="N1006" s="413"/>
    </row>
    <row r="1007" spans="1:14" x14ac:dyDescent="0.25">
      <c r="B1007" s="219"/>
      <c r="F1007" s="257"/>
      <c r="N1007" s="413"/>
    </row>
    <row r="1008" spans="1:14" x14ac:dyDescent="0.25">
      <c r="B1008" s="219"/>
      <c r="F1008" s="257"/>
      <c r="N1008" s="413"/>
    </row>
    <row r="1009" spans="1:14" x14ac:dyDescent="0.25">
      <c r="A1009" s="258"/>
      <c r="B1009" s="233"/>
      <c r="F1009" s="298"/>
      <c r="N1009" s="413"/>
    </row>
    <row r="1010" spans="1:14" x14ac:dyDescent="0.25">
      <c r="B1010" s="219"/>
      <c r="F1010" s="257"/>
      <c r="N1010" s="413"/>
    </row>
    <row r="1011" spans="1:14" x14ac:dyDescent="0.25">
      <c r="B1011" s="219"/>
      <c r="F1011" s="257"/>
    </row>
    <row r="1012" spans="1:14" x14ac:dyDescent="0.25">
      <c r="B1012" s="219"/>
      <c r="F1012" s="257"/>
      <c r="N1012" s="413"/>
    </row>
    <row r="1013" spans="1:14" x14ac:dyDescent="0.25">
      <c r="A1013" s="258"/>
      <c r="B1013" s="233"/>
      <c r="F1013" s="257"/>
      <c r="N1013" s="413"/>
    </row>
    <row r="1014" spans="1:14" x14ac:dyDescent="0.25">
      <c r="B1014" s="219"/>
      <c r="F1014" s="257"/>
      <c r="N1014" s="413"/>
    </row>
    <row r="1015" spans="1:14" x14ac:dyDescent="0.25">
      <c r="B1015" s="219"/>
      <c r="F1015" s="257"/>
      <c r="N1015" s="413"/>
    </row>
    <row r="1016" spans="1:14" x14ac:dyDescent="0.25">
      <c r="B1016" s="219"/>
      <c r="F1016" s="257"/>
      <c r="N1016" s="413"/>
    </row>
    <row r="1017" spans="1:14" x14ac:dyDescent="0.25">
      <c r="B1017" s="219"/>
      <c r="F1017" s="257"/>
      <c r="N1017" s="413"/>
    </row>
    <row r="1018" spans="1:14" x14ac:dyDescent="0.25">
      <c r="B1018" s="233"/>
      <c r="N1018" s="413"/>
    </row>
    <row r="1019" spans="1:14" x14ac:dyDescent="0.25">
      <c r="B1019" s="219"/>
      <c r="F1019" s="254"/>
      <c r="N1019" s="413"/>
    </row>
    <row r="1020" spans="1:14" x14ac:dyDescent="0.25">
      <c r="B1020" s="219"/>
      <c r="F1020" s="254"/>
      <c r="N1020" s="413"/>
    </row>
    <row r="1021" spans="1:14" x14ac:dyDescent="0.25">
      <c r="B1021" s="219"/>
      <c r="F1021" s="254"/>
      <c r="N1021" s="413"/>
    </row>
    <row r="1022" spans="1:14" x14ac:dyDescent="0.25">
      <c r="B1022" s="219"/>
      <c r="F1022" s="254"/>
      <c r="N1022" s="413"/>
    </row>
    <row r="1023" spans="1:14" x14ac:dyDescent="0.25">
      <c r="B1023" s="219"/>
      <c r="F1023" s="254"/>
      <c r="N1023" s="413"/>
    </row>
    <row r="1024" spans="1:14" x14ac:dyDescent="0.25">
      <c r="B1024" s="219"/>
      <c r="F1024" s="254"/>
      <c r="N1024" s="413"/>
    </row>
    <row r="1025" spans="1:14" x14ac:dyDescent="0.25">
      <c r="B1025" s="219"/>
      <c r="F1025" s="254"/>
      <c r="N1025" s="413"/>
    </row>
    <row r="1026" spans="1:14" x14ac:dyDescent="0.25">
      <c r="B1026" s="219"/>
      <c r="F1026" s="254"/>
      <c r="N1026" s="413"/>
    </row>
    <row r="1027" spans="1:14" x14ac:dyDescent="0.25">
      <c r="B1027" s="219"/>
      <c r="F1027" s="254"/>
      <c r="N1027" s="413"/>
    </row>
    <row r="1028" spans="1:14" x14ac:dyDescent="0.25">
      <c r="B1028" s="219"/>
      <c r="F1028" s="254"/>
      <c r="N1028" s="413"/>
    </row>
    <row r="1029" spans="1:14" x14ac:dyDescent="0.25">
      <c r="B1029" s="219"/>
      <c r="F1029" s="254"/>
      <c r="N1029" s="413"/>
    </row>
    <row r="1030" spans="1:14" x14ac:dyDescent="0.25">
      <c r="B1030" s="219"/>
      <c r="F1030" s="254"/>
      <c r="N1030" s="413"/>
    </row>
    <row r="1031" spans="1:14" x14ac:dyDescent="0.25">
      <c r="B1031" s="219"/>
      <c r="F1031" s="254"/>
      <c r="N1031" s="413"/>
    </row>
    <row r="1032" spans="1:14" x14ac:dyDescent="0.25">
      <c r="B1032" s="219"/>
      <c r="F1032" s="254"/>
      <c r="N1032" s="413"/>
    </row>
    <row r="1033" spans="1:14" x14ac:dyDescent="0.25">
      <c r="B1033" s="219"/>
      <c r="F1033" s="254"/>
      <c r="N1033" s="413"/>
    </row>
    <row r="1034" spans="1:14" x14ac:dyDescent="0.25">
      <c r="B1034" s="219"/>
      <c r="F1034" s="254"/>
      <c r="N1034" s="413"/>
    </row>
    <row r="1035" spans="1:14" x14ac:dyDescent="0.25">
      <c r="B1035" s="219"/>
      <c r="F1035" s="254"/>
      <c r="N1035" s="413"/>
    </row>
    <row r="1036" spans="1:14" x14ac:dyDescent="0.25">
      <c r="B1036" s="219"/>
      <c r="F1036" s="254"/>
      <c r="N1036" s="413"/>
    </row>
    <row r="1037" spans="1:14" x14ac:dyDescent="0.25">
      <c r="F1037" s="236"/>
      <c r="N1037" s="413"/>
    </row>
    <row r="1038" spans="1:14" x14ac:dyDescent="0.25">
      <c r="F1038" s="254"/>
      <c r="N1038" s="413"/>
    </row>
    <row r="1039" spans="1:14" x14ac:dyDescent="0.25">
      <c r="F1039" s="254"/>
      <c r="N1039" s="413"/>
    </row>
    <row r="1040" spans="1:14" x14ac:dyDescent="0.25">
      <c r="A1040" s="258"/>
      <c r="B1040" s="233"/>
      <c r="F1040" s="257"/>
      <c r="N1040" s="413"/>
    </row>
    <row r="1041" spans="1:14" x14ac:dyDescent="0.25">
      <c r="A1041" s="231"/>
      <c r="B1041" s="219"/>
      <c r="C1041" s="221"/>
      <c r="F1041" s="257"/>
      <c r="N1041" s="413"/>
    </row>
    <row r="1042" spans="1:14" x14ac:dyDescent="0.25">
      <c r="B1042" s="335"/>
      <c r="C1042" s="231"/>
      <c r="F1042" s="254"/>
      <c r="N1042" s="413"/>
    </row>
    <row r="1043" spans="1:14" x14ac:dyDescent="0.25">
      <c r="B1043" s="219"/>
      <c r="F1043" s="257"/>
      <c r="N1043" s="413"/>
    </row>
    <row r="1044" spans="1:14" x14ac:dyDescent="0.25">
      <c r="B1044" s="219"/>
      <c r="F1044" s="257"/>
      <c r="N1044" s="413"/>
    </row>
    <row r="1045" spans="1:14" x14ac:dyDescent="0.25">
      <c r="B1045" s="219"/>
      <c r="F1045" s="257"/>
      <c r="N1045" s="413"/>
    </row>
    <row r="1046" spans="1:14" x14ac:dyDescent="0.25">
      <c r="B1046" s="219"/>
      <c r="F1046" s="257"/>
      <c r="N1046" s="413"/>
    </row>
    <row r="1047" spans="1:14" x14ac:dyDescent="0.25">
      <c r="A1047" s="236"/>
      <c r="B1047" s="219"/>
      <c r="F1047" s="257"/>
      <c r="N1047" s="413"/>
    </row>
    <row r="1048" spans="1:14" x14ac:dyDescent="0.25">
      <c r="A1048" s="296"/>
      <c r="B1048" s="219"/>
      <c r="F1048" s="257"/>
      <c r="N1048" s="413"/>
    </row>
    <row r="1049" spans="1:14" x14ac:dyDescent="0.25">
      <c r="A1049" s="296"/>
      <c r="B1049" s="219"/>
      <c r="D1049" s="216"/>
      <c r="E1049" s="260"/>
      <c r="F1049" s="257"/>
      <c r="N1049" s="413"/>
    </row>
    <row r="1050" spans="1:14" x14ac:dyDescent="0.25">
      <c r="B1050" s="219"/>
      <c r="D1050" s="220"/>
      <c r="E1050" s="255"/>
      <c r="F1050" s="236"/>
      <c r="N1050" s="413"/>
    </row>
    <row r="1051" spans="1:14" x14ac:dyDescent="0.25">
      <c r="C1051" s="236"/>
      <c r="D1051" s="255"/>
      <c r="E1051" s="255"/>
      <c r="F1051" s="236"/>
      <c r="N1051" s="413"/>
    </row>
    <row r="1052" spans="1:14" x14ac:dyDescent="0.25">
      <c r="C1052" s="269"/>
      <c r="N1052" s="413"/>
    </row>
    <row r="1053" spans="1:14" x14ac:dyDescent="0.25">
      <c r="C1053" s="269"/>
      <c r="D1053" s="255"/>
      <c r="E1053" s="255"/>
      <c r="F1053" s="236"/>
      <c r="N1053" s="413"/>
    </row>
    <row r="1054" spans="1:14" x14ac:dyDescent="0.25">
      <c r="C1054" s="269"/>
      <c r="D1054" s="255"/>
      <c r="E1054" s="255"/>
      <c r="F1054" s="236"/>
      <c r="N1054" s="413"/>
    </row>
    <row r="1055" spans="1:14" x14ac:dyDescent="0.25">
      <c r="C1055" s="269"/>
      <c r="D1055" s="255"/>
      <c r="E1055" s="255"/>
      <c r="F1055" s="236"/>
      <c r="N1055" s="413"/>
    </row>
    <row r="1056" spans="1:14" x14ac:dyDescent="0.25">
      <c r="N1056" s="413"/>
    </row>
    <row r="1057" spans="1:14" x14ac:dyDescent="0.25">
      <c r="A1057" s="233"/>
      <c r="C1057" s="236"/>
      <c r="D1057" s="255"/>
      <c r="E1057" s="255"/>
      <c r="F1057" s="236"/>
      <c r="N1057" s="413"/>
    </row>
    <row r="1058" spans="1:14" x14ac:dyDescent="0.25">
      <c r="A1058" s="345"/>
      <c r="B1058" s="233"/>
      <c r="C1058" s="236"/>
      <c r="D1058" s="255"/>
      <c r="E1058" s="255"/>
      <c r="F1058" s="236"/>
      <c r="N1058" s="413"/>
    </row>
    <row r="1059" spans="1:14" x14ac:dyDescent="0.25">
      <c r="A1059" s="345"/>
      <c r="B1059" s="413"/>
      <c r="N1059" s="413"/>
    </row>
    <row r="1060" spans="1:14" x14ac:dyDescent="0.25">
      <c r="A1060" s="258"/>
      <c r="B1060" s="269"/>
      <c r="C1060" s="345"/>
      <c r="D1060" s="293"/>
      <c r="E1060" s="294"/>
      <c r="F1060" s="265"/>
      <c r="N1060" s="413"/>
    </row>
    <row r="1061" spans="1:14" x14ac:dyDescent="0.25">
      <c r="A1061" s="258"/>
      <c r="B1061" s="233"/>
      <c r="E1061" s="220"/>
      <c r="F1061" s="254"/>
      <c r="N1061" s="413"/>
    </row>
    <row r="1062" spans="1:14" x14ac:dyDescent="0.25">
      <c r="B1062" s="219"/>
      <c r="F1062" s="257"/>
      <c r="N1062" s="413"/>
    </row>
    <row r="1063" spans="1:14" x14ac:dyDescent="0.25">
      <c r="A1063" s="258"/>
      <c r="B1063" s="233"/>
      <c r="F1063" s="257"/>
      <c r="N1063" s="413"/>
    </row>
    <row r="1064" spans="1:14" x14ac:dyDescent="0.25">
      <c r="B1064" s="219"/>
      <c r="F1064" s="257"/>
      <c r="N1064" s="413"/>
    </row>
    <row r="1065" spans="1:14" x14ac:dyDescent="0.25">
      <c r="B1065" s="219"/>
      <c r="F1065" s="257"/>
      <c r="N1065" s="413"/>
    </row>
    <row r="1066" spans="1:14" x14ac:dyDescent="0.25">
      <c r="B1066" s="219"/>
      <c r="F1066" s="257"/>
      <c r="N1066" s="413"/>
    </row>
    <row r="1067" spans="1:14" x14ac:dyDescent="0.25">
      <c r="B1067" s="219"/>
      <c r="F1067" s="257"/>
      <c r="N1067" s="413"/>
    </row>
    <row r="1068" spans="1:14" x14ac:dyDescent="0.25">
      <c r="B1068" s="233"/>
      <c r="F1068" s="257"/>
      <c r="N1068" s="413"/>
    </row>
    <row r="1069" spans="1:14" x14ac:dyDescent="0.25">
      <c r="B1069" s="219"/>
      <c r="F1069" s="257"/>
    </row>
    <row r="1070" spans="1:14" x14ac:dyDescent="0.25">
      <c r="B1070" s="219"/>
      <c r="F1070" s="257"/>
      <c r="N1070" s="413"/>
    </row>
    <row r="1071" spans="1:14" x14ac:dyDescent="0.25">
      <c r="B1071" s="219"/>
      <c r="F1071" s="257"/>
      <c r="N1071" s="413"/>
    </row>
    <row r="1072" spans="1:14" x14ac:dyDescent="0.25">
      <c r="B1072" s="219"/>
      <c r="F1072" s="257"/>
      <c r="N1072" s="413"/>
    </row>
    <row r="1073" spans="1:14" x14ac:dyDescent="0.25">
      <c r="B1073" s="219"/>
      <c r="F1073" s="257"/>
      <c r="N1073" s="413"/>
    </row>
    <row r="1074" spans="1:14" x14ac:dyDescent="0.25">
      <c r="B1074" s="219"/>
      <c r="F1074" s="257"/>
      <c r="N1074" s="413"/>
    </row>
    <row r="1075" spans="1:14" x14ac:dyDescent="0.25">
      <c r="A1075" s="258"/>
      <c r="B1075" s="233"/>
      <c r="F1075" s="257"/>
      <c r="N1075" s="413"/>
    </row>
    <row r="1076" spans="1:14" x14ac:dyDescent="0.25">
      <c r="F1076" s="257"/>
      <c r="N1076" s="413"/>
    </row>
    <row r="1077" spans="1:14" x14ac:dyDescent="0.25">
      <c r="F1077" s="257"/>
      <c r="N1077" s="413"/>
    </row>
    <row r="1078" spans="1:14" x14ac:dyDescent="0.25">
      <c r="A1078" s="258"/>
      <c r="B1078" s="238"/>
      <c r="F1078" s="257"/>
      <c r="N1078" s="413"/>
    </row>
    <row r="1079" spans="1:14" x14ac:dyDescent="0.25">
      <c r="F1079" s="257"/>
      <c r="N1079" s="413"/>
    </row>
    <row r="1080" spans="1:14" x14ac:dyDescent="0.25">
      <c r="F1080" s="257"/>
      <c r="N1080" s="413"/>
    </row>
    <row r="1081" spans="1:14" x14ac:dyDescent="0.25">
      <c r="F1081" s="257"/>
      <c r="N1081" s="413"/>
    </row>
    <row r="1082" spans="1:14" x14ac:dyDescent="0.25">
      <c r="F1082" s="257"/>
      <c r="N1082" s="413"/>
    </row>
    <row r="1083" spans="1:14" x14ac:dyDescent="0.25">
      <c r="F1083" s="257"/>
      <c r="N1083" s="413"/>
    </row>
    <row r="1084" spans="1:14" x14ac:dyDescent="0.25">
      <c r="B1084" s="300"/>
      <c r="F1084" s="257"/>
      <c r="N1084" s="413"/>
    </row>
    <row r="1085" spans="1:14" x14ac:dyDescent="0.25">
      <c r="F1085" s="257"/>
      <c r="N1085" s="413"/>
    </row>
    <row r="1086" spans="1:14" x14ac:dyDescent="0.25">
      <c r="F1086" s="257"/>
      <c r="N1086" s="413"/>
    </row>
    <row r="1087" spans="1:14" x14ac:dyDescent="0.25">
      <c r="F1087" s="257"/>
      <c r="N1087" s="413"/>
    </row>
    <row r="1088" spans="1:14" x14ac:dyDescent="0.25">
      <c r="B1088" s="300"/>
      <c r="F1088" s="257"/>
      <c r="N1088" s="413"/>
    </row>
    <row r="1089" spans="1:14" x14ac:dyDescent="0.25">
      <c r="F1089" s="257"/>
      <c r="N1089" s="413"/>
    </row>
    <row r="1090" spans="1:14" x14ac:dyDescent="0.25">
      <c r="F1090" s="257"/>
      <c r="N1090" s="413"/>
    </row>
    <row r="1091" spans="1:14" x14ac:dyDescent="0.25">
      <c r="F1091" s="257"/>
      <c r="N1091" s="413"/>
    </row>
    <row r="1092" spans="1:14" x14ac:dyDescent="0.25">
      <c r="A1092" s="258"/>
      <c r="B1092" s="238"/>
      <c r="F1092" s="257"/>
      <c r="N1092" s="413"/>
    </row>
    <row r="1093" spans="1:14" x14ac:dyDescent="0.25">
      <c r="B1093" s="219"/>
      <c r="F1093" s="257"/>
      <c r="N1093" s="413"/>
    </row>
    <row r="1094" spans="1:14" x14ac:dyDescent="0.25">
      <c r="B1094" s="219"/>
      <c r="F1094" s="257"/>
      <c r="N1094" s="413"/>
    </row>
    <row r="1095" spans="1:14" x14ac:dyDescent="0.25">
      <c r="F1095" s="257"/>
      <c r="N1095" s="413"/>
    </row>
    <row r="1096" spans="1:14" x14ac:dyDescent="0.25">
      <c r="F1096" s="257"/>
      <c r="N1096" s="413"/>
    </row>
    <row r="1097" spans="1:14" x14ac:dyDescent="0.25">
      <c r="B1097" s="219"/>
      <c r="F1097" s="257"/>
      <c r="N1097" s="413"/>
    </row>
    <row r="1098" spans="1:14" x14ac:dyDescent="0.25">
      <c r="B1098" s="219"/>
      <c r="F1098" s="257"/>
      <c r="N1098" s="413"/>
    </row>
    <row r="1099" spans="1:14" x14ac:dyDescent="0.25">
      <c r="F1099" s="257"/>
      <c r="N1099" s="413"/>
    </row>
    <row r="1100" spans="1:14" x14ac:dyDescent="0.25">
      <c r="F1100" s="257"/>
      <c r="N1100" s="413"/>
    </row>
    <row r="1101" spans="1:14" x14ac:dyDescent="0.25">
      <c r="B1101" s="219"/>
      <c r="F1101" s="257"/>
      <c r="N1101" s="413"/>
    </row>
    <row r="1102" spans="1:14" x14ac:dyDescent="0.25">
      <c r="F1102" s="257"/>
      <c r="N1102" s="413"/>
    </row>
    <row r="1103" spans="1:14" x14ac:dyDescent="0.25">
      <c r="F1103" s="257"/>
      <c r="N1103" s="413"/>
    </row>
    <row r="1104" spans="1:14" x14ac:dyDescent="0.25">
      <c r="F1104" s="257"/>
      <c r="N1104" s="413"/>
    </row>
    <row r="1105" spans="1:14" x14ac:dyDescent="0.25">
      <c r="A1105" s="258"/>
      <c r="B1105" s="238"/>
      <c r="F1105" s="257"/>
      <c r="N1105" s="413"/>
    </row>
    <row r="1106" spans="1:14" x14ac:dyDescent="0.25">
      <c r="F1106" s="257"/>
      <c r="N1106" s="413"/>
    </row>
    <row r="1107" spans="1:14" x14ac:dyDescent="0.25">
      <c r="F1107" s="257"/>
      <c r="N1107" s="413"/>
    </row>
    <row r="1108" spans="1:14" x14ac:dyDescent="0.25">
      <c r="F1108" s="257"/>
      <c r="N1108" s="413"/>
    </row>
    <row r="1109" spans="1:14" x14ac:dyDescent="0.25">
      <c r="F1109" s="257"/>
      <c r="N1109" s="413"/>
    </row>
    <row r="1110" spans="1:14" x14ac:dyDescent="0.25">
      <c r="F1110" s="257"/>
      <c r="N1110" s="413"/>
    </row>
    <row r="1111" spans="1:14" x14ac:dyDescent="0.25">
      <c r="F1111" s="257"/>
      <c r="N1111" s="413"/>
    </row>
    <row r="1112" spans="1:14" x14ac:dyDescent="0.25">
      <c r="B1112" s="238"/>
      <c r="F1112" s="257"/>
      <c r="N1112" s="413"/>
    </row>
    <row r="1113" spans="1:14" x14ac:dyDescent="0.25">
      <c r="F1113" s="257"/>
      <c r="N1113" s="413"/>
    </row>
    <row r="1114" spans="1:14" x14ac:dyDescent="0.25">
      <c r="F1114" s="257"/>
      <c r="N1114" s="413"/>
    </row>
    <row r="1115" spans="1:14" x14ac:dyDescent="0.25">
      <c r="F1115" s="257"/>
      <c r="N1115" s="413"/>
    </row>
    <row r="1116" spans="1:14" x14ac:dyDescent="0.25">
      <c r="F1116" s="257"/>
      <c r="N1116" s="413"/>
    </row>
    <row r="1117" spans="1:14" x14ac:dyDescent="0.25">
      <c r="F1117" s="257"/>
      <c r="N1117" s="413"/>
    </row>
    <row r="1118" spans="1:14" x14ac:dyDescent="0.25">
      <c r="F1118" s="257"/>
      <c r="N1118" s="413"/>
    </row>
    <row r="1119" spans="1:14" x14ac:dyDescent="0.25">
      <c r="F1119" s="257"/>
      <c r="N1119" s="413"/>
    </row>
    <row r="1120" spans="1:14" x14ac:dyDescent="0.25">
      <c r="A1120" s="258"/>
      <c r="B1120" s="233"/>
      <c r="F1120" s="257"/>
      <c r="N1120" s="413"/>
    </row>
    <row r="1121" spans="1:14" x14ac:dyDescent="0.25">
      <c r="F1121" s="257"/>
      <c r="N1121" s="413"/>
    </row>
    <row r="1122" spans="1:14" x14ac:dyDescent="0.25">
      <c r="F1122" s="257"/>
      <c r="N1122" s="413"/>
    </row>
    <row r="1123" spans="1:14" x14ac:dyDescent="0.25">
      <c r="F1123" s="257"/>
      <c r="N1123" s="413"/>
    </row>
    <row r="1124" spans="1:14" x14ac:dyDescent="0.25">
      <c r="F1124" s="257"/>
      <c r="N1124" s="413"/>
    </row>
    <row r="1125" spans="1:14" x14ac:dyDescent="0.25">
      <c r="A1125" s="258"/>
      <c r="B1125" s="233"/>
      <c r="F1125" s="257"/>
      <c r="N1125" s="413"/>
    </row>
    <row r="1126" spans="1:14" x14ac:dyDescent="0.25">
      <c r="F1126" s="257"/>
      <c r="N1126" s="413"/>
    </row>
    <row r="1127" spans="1:14" x14ac:dyDescent="0.25">
      <c r="F1127" s="257"/>
      <c r="N1127" s="413"/>
    </row>
    <row r="1128" spans="1:14" x14ac:dyDescent="0.25">
      <c r="F1128" s="257"/>
      <c r="N1128" s="413"/>
    </row>
    <row r="1129" spans="1:14" x14ac:dyDescent="0.25">
      <c r="A1129" s="258"/>
      <c r="B1129" s="238"/>
      <c r="F1129" s="257"/>
      <c r="N1129" s="413"/>
    </row>
    <row r="1130" spans="1:14" x14ac:dyDescent="0.25">
      <c r="F1130" s="257"/>
      <c r="N1130" s="413"/>
    </row>
    <row r="1131" spans="1:14" x14ac:dyDescent="0.25">
      <c r="F1131" s="257"/>
      <c r="N1131" s="413"/>
    </row>
    <row r="1132" spans="1:14" x14ac:dyDescent="0.25">
      <c r="F1132" s="257"/>
      <c r="N1132" s="413"/>
    </row>
    <row r="1133" spans="1:14" x14ac:dyDescent="0.25">
      <c r="F1133" s="257"/>
      <c r="N1133" s="413"/>
    </row>
    <row r="1134" spans="1:14" x14ac:dyDescent="0.25">
      <c r="A1134" s="258"/>
      <c r="B1134" s="233"/>
      <c r="F1134" s="257"/>
      <c r="N1134" s="413"/>
    </row>
    <row r="1135" spans="1:14" x14ac:dyDescent="0.25">
      <c r="F1135" s="257"/>
      <c r="N1135" s="413"/>
    </row>
    <row r="1136" spans="1:14" x14ac:dyDescent="0.25">
      <c r="F1136" s="257"/>
      <c r="N1136" s="413"/>
    </row>
    <row r="1137" spans="1:14" x14ac:dyDescent="0.25">
      <c r="F1137" s="257"/>
      <c r="N1137" s="413"/>
    </row>
    <row r="1138" spans="1:14" x14ac:dyDescent="0.25">
      <c r="A1138" s="258"/>
      <c r="B1138" s="233"/>
      <c r="F1138" s="257"/>
      <c r="N1138" s="413"/>
    </row>
    <row r="1139" spans="1:14" x14ac:dyDescent="0.25">
      <c r="F1139" s="257"/>
      <c r="N1139" s="413"/>
    </row>
    <row r="1140" spans="1:14" x14ac:dyDescent="0.25">
      <c r="F1140" s="257"/>
      <c r="N1140" s="413"/>
    </row>
    <row r="1141" spans="1:14" x14ac:dyDescent="0.25">
      <c r="F1141" s="257"/>
      <c r="N1141" s="413"/>
    </row>
    <row r="1142" spans="1:14" x14ac:dyDescent="0.25">
      <c r="F1142" s="257"/>
      <c r="N1142" s="413"/>
    </row>
    <row r="1143" spans="1:14" x14ac:dyDescent="0.25">
      <c r="F1143" s="257"/>
      <c r="N1143" s="413"/>
    </row>
    <row r="1144" spans="1:14" x14ac:dyDescent="0.25">
      <c r="F1144" s="257"/>
      <c r="N1144" s="413"/>
    </row>
    <row r="1145" spans="1:14" x14ac:dyDescent="0.25">
      <c r="F1145" s="257"/>
      <c r="N1145" s="413"/>
    </row>
    <row r="1146" spans="1:14" x14ac:dyDescent="0.25">
      <c r="B1146" s="219"/>
      <c r="F1146" s="257"/>
      <c r="N1146" s="413"/>
    </row>
    <row r="1147" spans="1:14" x14ac:dyDescent="0.25">
      <c r="B1147" s="219"/>
      <c r="D1147" s="220"/>
      <c r="E1147" s="220"/>
      <c r="F1147" s="257"/>
      <c r="N1147" s="413"/>
    </row>
    <row r="1148" spans="1:14" x14ac:dyDescent="0.25">
      <c r="B1148" s="219"/>
      <c r="D1148" s="220"/>
      <c r="E1148" s="255"/>
      <c r="F1148" s="236"/>
      <c r="N1148" s="413"/>
    </row>
    <row r="1149" spans="1:14" x14ac:dyDescent="0.25">
      <c r="C1149" s="236"/>
      <c r="D1149" s="255"/>
      <c r="E1149" s="255"/>
      <c r="F1149" s="236"/>
      <c r="N1149" s="413"/>
    </row>
    <row r="1150" spans="1:14" x14ac:dyDescent="0.25">
      <c r="C1150" s="269"/>
      <c r="N1150" s="413"/>
    </row>
    <row r="1151" spans="1:14" x14ac:dyDescent="0.25">
      <c r="C1151" s="269"/>
      <c r="D1151" s="255"/>
      <c r="E1151" s="255"/>
      <c r="F1151" s="236"/>
      <c r="N1151" s="413"/>
    </row>
    <row r="1152" spans="1:14" x14ac:dyDescent="0.25">
      <c r="C1152" s="269"/>
      <c r="D1152" s="255"/>
      <c r="E1152" s="255"/>
      <c r="F1152" s="236"/>
      <c r="N1152" s="413"/>
    </row>
    <row r="1153" spans="1:14" x14ac:dyDescent="0.25">
      <c r="C1153" s="269"/>
      <c r="D1153" s="255"/>
      <c r="E1153" s="255"/>
      <c r="F1153" s="236"/>
      <c r="N1153" s="413"/>
    </row>
    <row r="1154" spans="1:14" x14ac:dyDescent="0.25">
      <c r="N1154" s="413"/>
    </row>
    <row r="1155" spans="1:14" x14ac:dyDescent="0.25">
      <c r="A1155" s="233"/>
      <c r="C1155" s="236"/>
      <c r="D1155" s="255"/>
      <c r="E1155" s="255"/>
      <c r="F1155" s="236"/>
      <c r="N1155" s="413"/>
    </row>
    <row r="1156" spans="1:14" x14ac:dyDescent="0.25">
      <c r="A1156" s="345"/>
      <c r="B1156" s="233"/>
      <c r="C1156" s="236"/>
      <c r="D1156" s="255"/>
      <c r="E1156" s="255"/>
      <c r="F1156" s="236"/>
      <c r="N1156" s="413"/>
    </row>
    <row r="1157" spans="1:14" x14ac:dyDescent="0.25">
      <c r="B1157" s="219"/>
      <c r="D1157" s="220"/>
      <c r="E1157" s="220"/>
      <c r="F1157" s="257"/>
      <c r="N1157" s="413"/>
    </row>
    <row r="1158" spans="1:14" x14ac:dyDescent="0.25">
      <c r="A1158" s="258"/>
      <c r="B1158" s="269"/>
      <c r="C1158" s="345"/>
      <c r="D1158" s="293"/>
      <c r="E1158" s="294"/>
      <c r="F1158" s="265"/>
      <c r="N1158" s="413"/>
    </row>
    <row r="1159" spans="1:14" x14ac:dyDescent="0.25">
      <c r="A1159" s="245"/>
      <c r="B1159" s="460"/>
      <c r="C1159" s="345"/>
      <c r="D1159" s="240"/>
      <c r="E1159" s="240"/>
      <c r="F1159" s="301"/>
    </row>
    <row r="1160" spans="1:14" x14ac:dyDescent="0.25">
      <c r="A1160" s="245"/>
      <c r="B1160" s="460"/>
      <c r="C1160" s="221"/>
      <c r="D1160" s="216"/>
      <c r="E1160" s="216"/>
      <c r="F1160" s="302"/>
    </row>
    <row r="1161" spans="1:14" x14ac:dyDescent="0.25">
      <c r="A1161" s="231"/>
      <c r="B1161" s="219"/>
      <c r="C1161" s="221"/>
      <c r="F1161" s="257"/>
    </row>
    <row r="1162" spans="1:14" x14ac:dyDescent="0.25">
      <c r="A1162" s="231"/>
      <c r="B1162" s="219"/>
      <c r="C1162" s="221"/>
      <c r="F1162" s="257"/>
    </row>
    <row r="1163" spans="1:14" x14ac:dyDescent="0.25">
      <c r="A1163" s="231"/>
      <c r="B1163" s="219"/>
      <c r="C1163" s="221"/>
      <c r="F1163" s="257"/>
    </row>
    <row r="1164" spans="1:14" x14ac:dyDescent="0.25">
      <c r="A1164" s="231"/>
      <c r="B1164" s="219"/>
      <c r="C1164" s="221"/>
      <c r="F1164" s="257"/>
    </row>
    <row r="1165" spans="1:14" x14ac:dyDescent="0.25">
      <c r="A1165" s="245"/>
      <c r="B1165" s="233"/>
      <c r="C1165" s="221"/>
      <c r="F1165" s="302"/>
    </row>
    <row r="1166" spans="1:14" x14ac:dyDescent="0.25">
      <c r="A1166" s="231"/>
      <c r="B1166" s="219"/>
      <c r="C1166" s="221"/>
      <c r="F1166" s="257"/>
    </row>
    <row r="1167" spans="1:14" x14ac:dyDescent="0.25">
      <c r="A1167" s="231"/>
      <c r="B1167" s="219"/>
      <c r="C1167" s="221"/>
      <c r="F1167" s="257"/>
    </row>
    <row r="1168" spans="1:14" x14ac:dyDescent="0.25">
      <c r="A1168" s="231"/>
      <c r="B1168" s="219"/>
      <c r="C1168" s="221"/>
      <c r="F1168" s="257"/>
    </row>
    <row r="1169" spans="1:14" x14ac:dyDescent="0.25">
      <c r="A1169" s="231"/>
      <c r="B1169" s="219"/>
      <c r="C1169" s="221"/>
      <c r="F1169" s="257"/>
    </row>
    <row r="1170" spans="1:14" x14ac:dyDescent="0.25">
      <c r="A1170" s="245"/>
      <c r="B1170" s="233"/>
      <c r="C1170" s="221"/>
      <c r="F1170" s="302"/>
    </row>
    <row r="1171" spans="1:14" x14ac:dyDescent="0.25">
      <c r="A1171" s="231"/>
      <c r="B1171" s="219"/>
      <c r="C1171" s="221"/>
      <c r="F1171" s="257"/>
    </row>
    <row r="1172" spans="1:14" x14ac:dyDescent="0.25">
      <c r="A1172" s="231"/>
      <c r="B1172" s="219"/>
      <c r="C1172" s="221"/>
      <c r="F1172" s="257"/>
    </row>
    <row r="1173" spans="1:14" x14ac:dyDescent="0.25">
      <c r="A1173" s="231"/>
      <c r="B1173" s="219"/>
      <c r="C1173" s="221"/>
      <c r="F1173" s="257"/>
    </row>
    <row r="1174" spans="1:14" x14ac:dyDescent="0.25">
      <c r="A1174" s="231"/>
      <c r="B1174" s="219"/>
      <c r="C1174" s="221"/>
      <c r="F1174" s="257"/>
    </row>
    <row r="1175" spans="1:14" x14ac:dyDescent="0.25">
      <c r="A1175" s="231"/>
      <c r="B1175" s="219"/>
      <c r="C1175" s="221"/>
      <c r="F1175" s="257"/>
    </row>
    <row r="1176" spans="1:14" x14ac:dyDescent="0.25">
      <c r="A1176" s="245"/>
      <c r="B1176" s="460"/>
      <c r="C1176" s="345"/>
      <c r="D1176" s="240"/>
      <c r="E1176" s="240"/>
      <c r="F1176" s="345"/>
    </row>
    <row r="1177" spans="1:14" x14ac:dyDescent="0.25">
      <c r="A1177" s="245"/>
      <c r="B1177" s="460"/>
      <c r="C1177" s="345"/>
      <c r="D1177" s="216"/>
      <c r="E1177" s="216"/>
      <c r="F1177" s="302"/>
    </row>
    <row r="1178" spans="1:14" x14ac:dyDescent="0.25">
      <c r="A1178" s="231"/>
      <c r="B1178" s="219"/>
      <c r="C1178" s="221"/>
      <c r="D1178" s="216"/>
      <c r="E1178" s="216"/>
      <c r="F1178" s="257"/>
    </row>
    <row r="1179" spans="1:14" x14ac:dyDescent="0.25">
      <c r="A1179" s="231"/>
      <c r="B1179" s="219"/>
      <c r="C1179" s="221"/>
      <c r="D1179" s="216"/>
      <c r="E1179" s="216"/>
      <c r="F1179" s="257"/>
    </row>
    <row r="1180" spans="1:14" x14ac:dyDescent="0.25">
      <c r="A1180" s="231"/>
      <c r="B1180" s="219"/>
      <c r="C1180" s="221"/>
      <c r="D1180" s="216"/>
      <c r="E1180" s="216"/>
      <c r="F1180" s="257"/>
    </row>
    <row r="1181" spans="1:14" x14ac:dyDescent="0.25">
      <c r="A1181" s="231"/>
      <c r="B1181" s="219"/>
      <c r="C1181" s="221"/>
      <c r="D1181" s="216"/>
      <c r="E1181" s="216"/>
      <c r="F1181" s="257"/>
    </row>
    <row r="1182" spans="1:14" x14ac:dyDescent="0.25">
      <c r="A1182" s="231"/>
      <c r="B1182" s="219"/>
      <c r="C1182" s="221"/>
      <c r="D1182" s="216"/>
      <c r="E1182" s="216"/>
      <c r="F1182" s="257"/>
    </row>
    <row r="1183" spans="1:14" x14ac:dyDescent="0.25">
      <c r="A1183" s="231"/>
      <c r="B1183" s="219"/>
      <c r="C1183" s="221"/>
      <c r="D1183" s="216"/>
      <c r="E1183" s="216"/>
      <c r="F1183" s="257"/>
    </row>
    <row r="1184" spans="1:14" x14ac:dyDescent="0.25">
      <c r="A1184" s="245"/>
      <c r="B1184" s="233"/>
      <c r="C1184" s="221"/>
      <c r="D1184" s="216"/>
      <c r="E1184" s="216"/>
      <c r="F1184" s="257"/>
      <c r="N1184" s="413"/>
    </row>
    <row r="1185" spans="1:14" x14ac:dyDescent="0.25">
      <c r="A1185" s="231"/>
      <c r="B1185" s="219"/>
      <c r="C1185" s="221"/>
      <c r="D1185" s="216"/>
      <c r="E1185" s="216"/>
      <c r="F1185" s="257"/>
      <c r="N1185" s="413"/>
    </row>
    <row r="1186" spans="1:14" x14ac:dyDescent="0.25">
      <c r="A1186" s="231"/>
      <c r="B1186" s="219"/>
      <c r="C1186" s="221"/>
      <c r="D1186" s="216"/>
      <c r="E1186" s="216"/>
      <c r="F1186" s="257"/>
      <c r="N1186" s="413"/>
    </row>
    <row r="1187" spans="1:14" x14ac:dyDescent="0.25">
      <c r="A1187" s="231"/>
      <c r="B1187" s="219"/>
      <c r="C1187" s="221"/>
      <c r="D1187" s="216"/>
      <c r="E1187" s="216"/>
      <c r="F1187" s="257"/>
      <c r="N1187" s="413"/>
    </row>
    <row r="1188" spans="1:14" x14ac:dyDescent="0.25">
      <c r="A1188" s="231"/>
      <c r="B1188" s="219"/>
      <c r="C1188" s="221"/>
      <c r="D1188" s="216"/>
      <c r="E1188" s="216"/>
      <c r="F1188" s="257"/>
      <c r="N1188" s="413"/>
    </row>
    <row r="1189" spans="1:14" x14ac:dyDescent="0.25">
      <c r="A1189" s="231"/>
      <c r="B1189" s="219"/>
      <c r="C1189" s="221"/>
      <c r="D1189" s="216"/>
      <c r="E1189" s="216"/>
      <c r="F1189" s="257"/>
      <c r="N1189" s="413"/>
    </row>
    <row r="1190" spans="1:14" x14ac:dyDescent="0.25">
      <c r="A1190" s="245"/>
      <c r="B1190" s="460"/>
      <c r="C1190" s="345"/>
      <c r="D1190" s="216"/>
      <c r="E1190" s="216"/>
      <c r="F1190" s="302"/>
      <c r="N1190" s="413"/>
    </row>
    <row r="1191" spans="1:14" x14ac:dyDescent="0.25">
      <c r="A1191" s="231"/>
      <c r="B1191" s="219"/>
      <c r="C1191" s="221"/>
      <c r="F1191" s="257"/>
      <c r="N1191" s="413"/>
    </row>
    <row r="1192" spans="1:14" x14ac:dyDescent="0.25">
      <c r="A1192" s="231"/>
      <c r="B1192" s="219"/>
      <c r="C1192" s="221"/>
      <c r="F1192" s="257"/>
      <c r="N1192" s="413"/>
    </row>
    <row r="1193" spans="1:14" x14ac:dyDescent="0.25">
      <c r="A1193" s="231"/>
      <c r="B1193" s="219"/>
      <c r="C1193" s="221"/>
      <c r="F1193" s="257"/>
      <c r="N1193" s="413"/>
    </row>
    <row r="1194" spans="1:14" x14ac:dyDescent="0.25">
      <c r="A1194" s="231"/>
      <c r="B1194" s="219"/>
      <c r="C1194" s="221"/>
      <c r="F1194" s="257"/>
      <c r="N1194" s="413"/>
    </row>
    <row r="1195" spans="1:14" x14ac:dyDescent="0.25">
      <c r="A1195" s="231"/>
      <c r="B1195" s="219"/>
      <c r="C1195" s="221"/>
      <c r="D1195" s="216"/>
      <c r="E1195" s="216"/>
      <c r="F1195" s="257"/>
      <c r="N1195" s="413"/>
    </row>
    <row r="1196" spans="1:14" x14ac:dyDescent="0.25">
      <c r="A1196" s="231"/>
      <c r="B1196" s="219"/>
      <c r="C1196" s="221"/>
      <c r="D1196" s="216"/>
      <c r="E1196" s="216"/>
      <c r="F1196" s="257"/>
      <c r="N1196" s="413"/>
    </row>
    <row r="1197" spans="1:14" x14ac:dyDescent="0.25">
      <c r="A1197" s="258"/>
      <c r="B1197" s="233"/>
      <c r="C1197" s="233"/>
      <c r="D1197" s="267"/>
      <c r="E1197" s="267"/>
      <c r="F1197" s="233"/>
      <c r="N1197" s="413"/>
    </row>
    <row r="1198" spans="1:14" x14ac:dyDescent="0.25">
      <c r="A1198" s="258"/>
      <c r="B1198" s="269"/>
      <c r="C1198" s="345"/>
      <c r="D1198" s="293"/>
      <c r="E1198" s="294"/>
      <c r="F1198" s="265"/>
      <c r="N1198" s="413"/>
    </row>
    <row r="1199" spans="1:14" x14ac:dyDescent="0.25">
      <c r="B1199" s="238"/>
      <c r="N1199" s="413"/>
    </row>
    <row r="1200" spans="1:14" x14ac:dyDescent="0.25">
      <c r="A1200" s="236"/>
      <c r="B1200" s="238"/>
      <c r="N1200" s="413"/>
    </row>
    <row r="1201" spans="1:14" x14ac:dyDescent="0.25">
      <c r="A1201" s="236"/>
      <c r="F1201" s="257"/>
      <c r="N1201" s="413"/>
    </row>
    <row r="1202" spans="1:14" x14ac:dyDescent="0.25">
      <c r="A1202" s="236"/>
      <c r="F1202" s="257"/>
      <c r="N1202" s="413"/>
    </row>
    <row r="1203" spans="1:14" x14ac:dyDescent="0.25">
      <c r="A1203" s="236"/>
      <c r="F1203" s="257"/>
      <c r="N1203" s="413"/>
    </row>
    <row r="1204" spans="1:14" x14ac:dyDescent="0.25">
      <c r="A1204" s="236"/>
      <c r="F1204" s="257"/>
      <c r="N1204" s="413"/>
    </row>
    <row r="1205" spans="1:14" x14ac:dyDescent="0.25">
      <c r="A1205" s="236"/>
      <c r="F1205" s="257"/>
      <c r="N1205" s="413"/>
    </row>
    <row r="1206" spans="1:14" x14ac:dyDescent="0.25">
      <c r="A1206" s="236"/>
      <c r="F1206" s="257"/>
      <c r="N1206" s="413"/>
    </row>
    <row r="1207" spans="1:14" x14ac:dyDescent="0.25">
      <c r="A1207" s="236"/>
      <c r="F1207" s="257"/>
      <c r="N1207" s="413"/>
    </row>
    <row r="1208" spans="1:14" x14ac:dyDescent="0.25">
      <c r="A1208" s="236"/>
      <c r="F1208" s="257"/>
      <c r="N1208" s="413"/>
    </row>
    <row r="1209" spans="1:14" x14ac:dyDescent="0.25">
      <c r="A1209" s="236"/>
      <c r="F1209" s="257"/>
      <c r="N1209" s="413"/>
    </row>
    <row r="1210" spans="1:14" x14ac:dyDescent="0.25">
      <c r="A1210" s="236"/>
      <c r="F1210" s="257"/>
      <c r="N1210" s="413"/>
    </row>
    <row r="1211" spans="1:14" x14ac:dyDescent="0.25">
      <c r="A1211" s="236"/>
      <c r="B1211" s="238"/>
      <c r="N1211" s="413"/>
    </row>
    <row r="1212" spans="1:14" x14ac:dyDescent="0.25">
      <c r="A1212" s="236"/>
      <c r="F1212" s="257"/>
      <c r="N1212" s="413"/>
    </row>
    <row r="1213" spans="1:14" x14ac:dyDescent="0.25">
      <c r="A1213" s="236"/>
      <c r="F1213" s="257"/>
      <c r="N1213" s="413"/>
    </row>
    <row r="1214" spans="1:14" x14ac:dyDescent="0.25">
      <c r="A1214" s="236"/>
      <c r="F1214" s="257"/>
      <c r="N1214" s="413"/>
    </row>
    <row r="1215" spans="1:14" x14ac:dyDescent="0.25">
      <c r="A1215" s="236"/>
      <c r="F1215" s="257"/>
      <c r="N1215" s="413"/>
    </row>
    <row r="1216" spans="1:14" x14ac:dyDescent="0.25">
      <c r="A1216" s="236"/>
      <c r="F1216" s="257"/>
      <c r="N1216" s="413"/>
    </row>
    <row r="1217" spans="1:14" x14ac:dyDescent="0.25">
      <c r="A1217" s="236"/>
      <c r="F1217" s="257"/>
      <c r="N1217" s="413"/>
    </row>
    <row r="1218" spans="1:14" x14ac:dyDescent="0.25">
      <c r="A1218" s="236"/>
      <c r="F1218" s="257"/>
      <c r="N1218" s="413"/>
    </row>
    <row r="1219" spans="1:14" x14ac:dyDescent="0.25">
      <c r="A1219" s="236"/>
      <c r="F1219" s="257"/>
      <c r="N1219" s="413"/>
    </row>
    <row r="1220" spans="1:14" x14ac:dyDescent="0.25">
      <c r="A1220" s="236"/>
      <c r="F1220" s="257"/>
      <c r="N1220" s="413"/>
    </row>
    <row r="1221" spans="1:14" x14ac:dyDescent="0.25">
      <c r="A1221" s="236"/>
      <c r="B1221" s="238"/>
      <c r="N1221" s="413"/>
    </row>
    <row r="1222" spans="1:14" x14ac:dyDescent="0.25">
      <c r="A1222" s="236"/>
      <c r="F1222" s="257"/>
      <c r="N1222" s="413"/>
    </row>
    <row r="1223" spans="1:14" x14ac:dyDescent="0.25">
      <c r="A1223" s="236"/>
      <c r="F1223" s="257"/>
      <c r="N1223" s="413"/>
    </row>
    <row r="1224" spans="1:14" x14ac:dyDescent="0.25">
      <c r="A1224" s="236"/>
      <c r="F1224" s="257"/>
      <c r="N1224" s="413"/>
    </row>
    <row r="1225" spans="1:14" x14ac:dyDescent="0.25">
      <c r="A1225" s="236"/>
      <c r="F1225" s="257"/>
      <c r="N1225" s="413"/>
    </row>
    <row r="1226" spans="1:14" x14ac:dyDescent="0.25">
      <c r="A1226" s="236"/>
      <c r="F1226" s="257"/>
      <c r="N1226" s="413"/>
    </row>
    <row r="1227" spans="1:14" x14ac:dyDescent="0.25">
      <c r="A1227" s="236"/>
      <c r="F1227" s="257"/>
      <c r="N1227" s="413"/>
    </row>
    <row r="1228" spans="1:14" x14ac:dyDescent="0.25">
      <c r="A1228" s="236"/>
      <c r="F1228" s="257"/>
      <c r="N1228" s="413"/>
    </row>
    <row r="1229" spans="1:14" x14ac:dyDescent="0.25">
      <c r="A1229" s="236"/>
      <c r="F1229" s="257"/>
      <c r="N1229" s="413"/>
    </row>
    <row r="1230" spans="1:14" x14ac:dyDescent="0.25">
      <c r="A1230" s="236"/>
      <c r="B1230" s="238"/>
      <c r="N1230" s="413"/>
    </row>
    <row r="1231" spans="1:14" x14ac:dyDescent="0.25">
      <c r="A1231" s="236"/>
      <c r="F1231" s="257"/>
      <c r="N1231" s="413"/>
    </row>
    <row r="1232" spans="1:14" x14ac:dyDescent="0.25">
      <c r="A1232" s="236"/>
      <c r="F1232" s="257"/>
      <c r="N1232" s="413"/>
    </row>
    <row r="1233" spans="1:14" x14ac:dyDescent="0.25">
      <c r="A1233" s="236"/>
      <c r="F1233" s="257"/>
      <c r="N1233" s="413"/>
    </row>
    <row r="1234" spans="1:14" x14ac:dyDescent="0.25">
      <c r="A1234" s="236"/>
      <c r="F1234" s="257"/>
      <c r="N1234" s="413"/>
    </row>
    <row r="1235" spans="1:14" x14ac:dyDescent="0.25">
      <c r="A1235" s="236"/>
      <c r="F1235" s="257"/>
      <c r="N1235" s="413"/>
    </row>
    <row r="1236" spans="1:14" x14ac:dyDescent="0.25">
      <c r="A1236" s="236"/>
      <c r="F1236" s="257"/>
      <c r="N1236" s="413"/>
    </row>
    <row r="1237" spans="1:14" x14ac:dyDescent="0.25">
      <c r="A1237" s="236"/>
      <c r="F1237" s="257"/>
      <c r="N1237" s="413"/>
    </row>
    <row r="1238" spans="1:14" x14ac:dyDescent="0.25">
      <c r="A1238" s="236"/>
      <c r="F1238" s="257"/>
      <c r="N1238" s="413"/>
    </row>
    <row r="1239" spans="1:14" x14ac:dyDescent="0.25">
      <c r="A1239" s="236"/>
      <c r="B1239" s="238"/>
      <c r="N1239" s="413"/>
    </row>
    <row r="1240" spans="1:14" x14ac:dyDescent="0.25">
      <c r="A1240" s="236"/>
      <c r="F1240" s="257"/>
      <c r="N1240" s="413"/>
    </row>
    <row r="1241" spans="1:14" x14ac:dyDescent="0.25">
      <c r="A1241" s="236"/>
      <c r="F1241" s="257"/>
      <c r="N1241" s="413"/>
    </row>
    <row r="1242" spans="1:14" x14ac:dyDescent="0.25">
      <c r="A1242" s="236"/>
      <c r="F1242" s="257"/>
      <c r="N1242" s="413"/>
    </row>
    <row r="1243" spans="1:14" x14ac:dyDescent="0.25">
      <c r="A1243" s="236"/>
      <c r="F1243" s="257"/>
      <c r="N1243" s="413"/>
    </row>
    <row r="1244" spans="1:14" x14ac:dyDescent="0.25">
      <c r="A1244" s="236"/>
      <c r="F1244" s="257"/>
      <c r="N1244" s="413"/>
    </row>
    <row r="1245" spans="1:14" x14ac:dyDescent="0.25">
      <c r="A1245" s="236"/>
      <c r="F1245" s="257"/>
      <c r="N1245" s="413"/>
    </row>
    <row r="1246" spans="1:14" x14ac:dyDescent="0.25">
      <c r="A1246" s="236"/>
      <c r="F1246" s="257"/>
      <c r="N1246" s="413"/>
    </row>
    <row r="1247" spans="1:14" x14ac:dyDescent="0.25">
      <c r="A1247" s="236"/>
      <c r="F1247" s="257"/>
      <c r="N1247" s="413"/>
    </row>
    <row r="1248" spans="1:14" x14ac:dyDescent="0.25">
      <c r="A1248" s="236"/>
      <c r="B1248" s="238"/>
      <c r="N1248" s="413"/>
    </row>
    <row r="1249" spans="1:14" x14ac:dyDescent="0.25">
      <c r="A1249" s="236"/>
      <c r="F1249" s="257"/>
      <c r="N1249" s="413"/>
    </row>
    <row r="1250" spans="1:14" x14ac:dyDescent="0.25">
      <c r="A1250" s="236"/>
      <c r="F1250" s="257"/>
      <c r="N1250" s="413"/>
    </row>
    <row r="1251" spans="1:14" x14ac:dyDescent="0.25">
      <c r="A1251" s="236"/>
      <c r="F1251" s="257"/>
      <c r="N1251" s="413"/>
    </row>
    <row r="1252" spans="1:14" x14ac:dyDescent="0.25">
      <c r="A1252" s="236"/>
      <c r="F1252" s="257"/>
      <c r="N1252" s="413"/>
    </row>
    <row r="1253" spans="1:14" x14ac:dyDescent="0.25">
      <c r="A1253" s="236"/>
      <c r="F1253" s="257"/>
      <c r="N1253" s="413"/>
    </row>
    <row r="1254" spans="1:14" x14ac:dyDescent="0.25">
      <c r="A1254" s="236"/>
      <c r="F1254" s="257"/>
      <c r="N1254" s="413"/>
    </row>
    <row r="1255" spans="1:14" x14ac:dyDescent="0.25">
      <c r="A1255" s="236"/>
      <c r="F1255" s="257"/>
      <c r="N1255" s="413"/>
    </row>
    <row r="1256" spans="1:14" x14ac:dyDescent="0.25">
      <c r="A1256" s="236"/>
      <c r="F1256" s="257"/>
      <c r="N1256" s="413"/>
    </row>
    <row r="1257" spans="1:14" x14ac:dyDescent="0.25">
      <c r="A1257" s="236"/>
      <c r="B1257" s="238"/>
      <c r="N1257" s="413"/>
    </row>
    <row r="1258" spans="1:14" x14ac:dyDescent="0.25">
      <c r="A1258" s="236"/>
      <c r="F1258" s="257"/>
      <c r="N1258" s="413"/>
    </row>
    <row r="1259" spans="1:14" x14ac:dyDescent="0.25">
      <c r="A1259" s="236"/>
      <c r="F1259" s="257"/>
      <c r="N1259" s="413"/>
    </row>
    <row r="1260" spans="1:14" x14ac:dyDescent="0.25">
      <c r="A1260" s="236"/>
      <c r="F1260" s="257"/>
      <c r="N1260" s="413"/>
    </row>
    <row r="1261" spans="1:14" x14ac:dyDescent="0.25">
      <c r="A1261" s="236"/>
      <c r="F1261" s="257"/>
      <c r="N1261" s="413"/>
    </row>
    <row r="1262" spans="1:14" x14ac:dyDescent="0.25">
      <c r="A1262" s="236"/>
      <c r="F1262" s="257"/>
      <c r="N1262" s="413"/>
    </row>
    <row r="1263" spans="1:14" x14ac:dyDescent="0.25">
      <c r="A1263" s="236"/>
      <c r="F1263" s="257"/>
      <c r="N1263" s="413"/>
    </row>
    <row r="1264" spans="1:14" x14ac:dyDescent="0.25">
      <c r="A1264" s="236"/>
      <c r="F1264" s="257"/>
      <c r="N1264" s="413"/>
    </row>
    <row r="1265" spans="1:14" x14ac:dyDescent="0.25">
      <c r="A1265" s="236"/>
      <c r="F1265" s="257"/>
      <c r="N1265" s="413"/>
    </row>
    <row r="1266" spans="1:14" x14ac:dyDescent="0.25">
      <c r="A1266" s="236"/>
      <c r="B1266" s="238"/>
      <c r="N1266" s="413"/>
    </row>
    <row r="1267" spans="1:14" x14ac:dyDescent="0.25">
      <c r="A1267" s="236"/>
      <c r="F1267" s="257"/>
      <c r="N1267" s="413"/>
    </row>
    <row r="1268" spans="1:14" x14ac:dyDescent="0.25">
      <c r="A1268" s="236"/>
      <c r="F1268" s="257"/>
      <c r="N1268" s="413"/>
    </row>
    <row r="1269" spans="1:14" x14ac:dyDescent="0.25">
      <c r="A1269" s="236"/>
      <c r="F1269" s="257"/>
      <c r="N1269" s="413"/>
    </row>
    <row r="1270" spans="1:14" x14ac:dyDescent="0.25">
      <c r="A1270" s="236"/>
      <c r="F1270" s="257"/>
      <c r="N1270" s="413"/>
    </row>
    <row r="1271" spans="1:14" x14ac:dyDescent="0.25">
      <c r="A1271" s="236"/>
      <c r="F1271" s="257"/>
      <c r="N1271" s="413"/>
    </row>
    <row r="1272" spans="1:14" x14ac:dyDescent="0.25">
      <c r="A1272" s="236"/>
      <c r="F1272" s="257"/>
      <c r="N1272" s="413"/>
    </row>
    <row r="1273" spans="1:14" x14ac:dyDescent="0.25">
      <c r="A1273" s="236"/>
      <c r="B1273" s="238"/>
      <c r="N1273" s="413"/>
    </row>
    <row r="1274" spans="1:14" x14ac:dyDescent="0.25">
      <c r="A1274" s="236"/>
      <c r="B1274" s="219"/>
      <c r="F1274" s="257"/>
      <c r="N1274" s="413"/>
    </row>
    <row r="1275" spans="1:14" x14ac:dyDescent="0.25">
      <c r="A1275" s="236"/>
      <c r="B1275" s="219"/>
      <c r="F1275" s="257"/>
      <c r="N1275" s="413"/>
    </row>
    <row r="1276" spans="1:14" x14ac:dyDescent="0.25">
      <c r="A1276" s="236"/>
      <c r="B1276" s="219"/>
      <c r="F1276" s="257"/>
      <c r="N1276" s="413"/>
    </row>
    <row r="1277" spans="1:14" x14ac:dyDescent="0.25">
      <c r="A1277" s="236"/>
      <c r="B1277" s="219"/>
      <c r="F1277" s="257"/>
      <c r="N1277" s="413"/>
    </row>
    <row r="1278" spans="1:14" x14ac:dyDescent="0.25">
      <c r="A1278" s="236"/>
      <c r="B1278" s="219"/>
      <c r="F1278" s="257"/>
      <c r="N1278" s="413"/>
    </row>
    <row r="1279" spans="1:14" x14ac:dyDescent="0.25">
      <c r="A1279" s="236"/>
      <c r="B1279" s="219"/>
      <c r="F1279" s="257"/>
      <c r="N1279" s="413"/>
    </row>
    <row r="1280" spans="1:14" x14ac:dyDescent="0.25">
      <c r="A1280" s="236"/>
      <c r="B1280" s="219"/>
      <c r="F1280" s="257"/>
      <c r="N1280" s="413"/>
    </row>
    <row r="1281" spans="1:14" x14ac:dyDescent="0.25">
      <c r="A1281" s="236"/>
      <c r="B1281" s="219"/>
      <c r="F1281" s="257"/>
      <c r="N1281" s="413"/>
    </row>
    <row r="1282" spans="1:14" x14ac:dyDescent="0.25">
      <c r="A1282" s="236"/>
      <c r="B1282" s="233"/>
      <c r="N1282" s="413"/>
    </row>
    <row r="1283" spans="1:14" x14ac:dyDescent="0.25">
      <c r="A1283" s="236"/>
      <c r="B1283" s="473"/>
      <c r="F1283" s="257"/>
      <c r="N1283" s="413"/>
    </row>
    <row r="1284" spans="1:14" x14ac:dyDescent="0.25">
      <c r="A1284" s="236"/>
      <c r="F1284" s="257"/>
      <c r="N1284" s="413"/>
    </row>
    <row r="1285" spans="1:14" x14ac:dyDescent="0.25">
      <c r="A1285" s="236"/>
      <c r="F1285" s="257"/>
      <c r="N1285" s="413"/>
    </row>
    <row r="1286" spans="1:14" x14ac:dyDescent="0.25">
      <c r="A1286" s="236"/>
      <c r="F1286" s="257"/>
      <c r="N1286" s="413"/>
    </row>
    <row r="1287" spans="1:14" x14ac:dyDescent="0.25">
      <c r="A1287" s="236"/>
      <c r="F1287" s="257"/>
      <c r="N1287" s="413"/>
    </row>
    <row r="1288" spans="1:14" x14ac:dyDescent="0.25">
      <c r="A1288" s="236"/>
      <c r="F1288" s="257"/>
      <c r="N1288" s="413"/>
    </row>
    <row r="1289" spans="1:14" x14ac:dyDescent="0.25">
      <c r="A1289" s="236"/>
      <c r="F1289" s="257"/>
      <c r="N1289" s="413"/>
    </row>
    <row r="1290" spans="1:14" x14ac:dyDescent="0.25">
      <c r="A1290" s="236"/>
      <c r="F1290" s="257"/>
      <c r="N1290" s="413"/>
    </row>
    <row r="1291" spans="1:14" x14ac:dyDescent="0.25">
      <c r="A1291" s="236"/>
      <c r="F1291" s="257"/>
      <c r="N1291" s="413"/>
    </row>
    <row r="1292" spans="1:14" x14ac:dyDescent="0.25">
      <c r="A1292" s="236"/>
      <c r="F1292" s="257"/>
      <c r="N1292" s="413"/>
    </row>
    <row r="1293" spans="1:14" x14ac:dyDescent="0.25">
      <c r="A1293" s="236"/>
      <c r="B1293" s="238"/>
      <c r="N1293" s="413"/>
    </row>
    <row r="1294" spans="1:14" x14ac:dyDescent="0.25">
      <c r="A1294" s="236"/>
      <c r="B1294" s="233"/>
      <c r="N1294" s="413"/>
    </row>
    <row r="1295" spans="1:14" x14ac:dyDescent="0.25">
      <c r="A1295" s="236"/>
      <c r="B1295" s="238"/>
      <c r="N1295" s="413"/>
    </row>
    <row r="1296" spans="1:14" x14ac:dyDescent="0.25">
      <c r="A1296" s="236"/>
      <c r="F1296" s="257"/>
      <c r="N1296" s="413"/>
    </row>
    <row r="1297" spans="1:14" x14ac:dyDescent="0.25">
      <c r="A1297" s="236"/>
      <c r="F1297" s="257"/>
      <c r="N1297" s="413"/>
    </row>
    <row r="1298" spans="1:14" x14ac:dyDescent="0.25">
      <c r="A1298" s="236"/>
      <c r="F1298" s="257"/>
      <c r="N1298" s="413"/>
    </row>
    <row r="1299" spans="1:14" x14ac:dyDescent="0.25">
      <c r="A1299" s="236"/>
      <c r="F1299" s="257"/>
      <c r="N1299" s="413"/>
    </row>
    <row r="1300" spans="1:14" x14ac:dyDescent="0.25">
      <c r="A1300" s="236"/>
      <c r="F1300" s="257"/>
      <c r="N1300" s="413"/>
    </row>
    <row r="1301" spans="1:14" x14ac:dyDescent="0.25">
      <c r="A1301" s="236"/>
      <c r="B1301" s="238"/>
      <c r="N1301" s="413"/>
    </row>
    <row r="1302" spans="1:14" x14ac:dyDescent="0.25">
      <c r="A1302" s="236"/>
      <c r="F1302" s="257"/>
      <c r="N1302" s="413"/>
    </row>
    <row r="1303" spans="1:14" x14ac:dyDescent="0.25">
      <c r="A1303" s="236"/>
      <c r="F1303" s="257"/>
      <c r="N1303" s="413"/>
    </row>
    <row r="1304" spans="1:14" x14ac:dyDescent="0.25">
      <c r="A1304" s="236"/>
      <c r="F1304" s="257"/>
      <c r="N1304" s="413"/>
    </row>
    <row r="1305" spans="1:14" x14ac:dyDescent="0.25">
      <c r="A1305" s="236"/>
      <c r="F1305" s="257"/>
      <c r="N1305" s="413"/>
    </row>
    <row r="1306" spans="1:14" x14ac:dyDescent="0.25">
      <c r="A1306" s="236"/>
      <c r="F1306" s="257"/>
      <c r="N1306" s="413"/>
    </row>
    <row r="1307" spans="1:14" x14ac:dyDescent="0.25">
      <c r="A1307" s="236"/>
      <c r="B1307" s="238"/>
      <c r="F1307" s="257"/>
      <c r="N1307" s="413"/>
    </row>
    <row r="1308" spans="1:14" x14ac:dyDescent="0.25">
      <c r="A1308" s="236"/>
      <c r="F1308" s="257"/>
      <c r="N1308" s="413"/>
    </row>
    <row r="1309" spans="1:14" x14ac:dyDescent="0.25">
      <c r="A1309" s="236"/>
      <c r="B1309" s="238"/>
      <c r="F1309" s="257"/>
      <c r="N1309" s="413"/>
    </row>
    <row r="1310" spans="1:14" x14ac:dyDescent="0.25">
      <c r="A1310" s="236"/>
      <c r="B1310" s="219"/>
      <c r="F1310" s="257"/>
      <c r="N1310" s="413"/>
    </row>
    <row r="1311" spans="1:14" x14ac:dyDescent="0.25">
      <c r="A1311" s="236"/>
      <c r="B1311" s="219"/>
      <c r="F1311" s="257"/>
      <c r="N1311" s="413"/>
    </row>
    <row r="1312" spans="1:14" x14ac:dyDescent="0.25">
      <c r="B1312" s="238"/>
      <c r="F1312" s="257"/>
      <c r="N1312" s="413"/>
    </row>
    <row r="1313" spans="1:14" x14ac:dyDescent="0.25">
      <c r="F1313" s="257"/>
      <c r="N1313" s="413"/>
    </row>
    <row r="1314" spans="1:14" x14ac:dyDescent="0.25">
      <c r="F1314" s="257"/>
      <c r="N1314" s="413"/>
    </row>
    <row r="1315" spans="1:14" x14ac:dyDescent="0.25">
      <c r="F1315" s="257"/>
      <c r="N1315" s="413"/>
    </row>
    <row r="1316" spans="1:14" x14ac:dyDescent="0.25">
      <c r="F1316" s="257"/>
      <c r="N1316" s="413"/>
    </row>
    <row r="1317" spans="1:14" x14ac:dyDescent="0.25">
      <c r="B1317" s="238"/>
      <c r="D1317" s="234"/>
      <c r="E1317" s="234"/>
      <c r="F1317" s="257"/>
      <c r="N1317" s="413"/>
    </row>
    <row r="1318" spans="1:14" x14ac:dyDescent="0.25">
      <c r="B1318" s="238"/>
      <c r="D1318" s="216"/>
      <c r="E1318" s="216"/>
      <c r="F1318" s="216"/>
      <c r="N1318" s="413"/>
    </row>
    <row r="1319" spans="1:14" x14ac:dyDescent="0.25">
      <c r="A1319" s="258"/>
      <c r="B1319" s="233"/>
      <c r="C1319" s="233"/>
      <c r="D1319" s="267"/>
      <c r="E1319" s="267"/>
      <c r="F1319" s="233"/>
      <c r="N1319" s="413"/>
    </row>
    <row r="1320" spans="1:14" x14ac:dyDescent="0.25">
      <c r="A1320" s="258"/>
      <c r="B1320" s="269"/>
      <c r="C1320" s="345"/>
      <c r="D1320" s="293"/>
      <c r="E1320" s="294"/>
      <c r="F1320" s="265"/>
      <c r="N1320" s="413"/>
    </row>
    <row r="1321" spans="1:14" x14ac:dyDescent="0.25">
      <c r="B1321" s="233"/>
      <c r="E1321" s="260"/>
      <c r="F1321" s="266"/>
      <c r="N1321" s="413"/>
    </row>
    <row r="1322" spans="1:14" x14ac:dyDescent="0.25">
      <c r="B1322" s="219"/>
      <c r="F1322" s="257"/>
      <c r="N1322" s="413"/>
    </row>
    <row r="1323" spans="1:14" x14ac:dyDescent="0.25">
      <c r="B1323" s="219"/>
      <c r="F1323" s="257"/>
      <c r="N1323" s="413"/>
    </row>
    <row r="1324" spans="1:14" x14ac:dyDescent="0.25">
      <c r="B1324" s="219"/>
      <c r="F1324" s="257"/>
      <c r="N1324" s="413"/>
    </row>
    <row r="1325" spans="1:14" x14ac:dyDescent="0.25">
      <c r="B1325" s="219"/>
      <c r="F1325" s="257"/>
      <c r="N1325" s="413"/>
    </row>
    <row r="1326" spans="1:14" x14ac:dyDescent="0.25">
      <c r="B1326" s="219"/>
      <c r="F1326" s="257"/>
      <c r="N1326" s="413"/>
    </row>
    <row r="1327" spans="1:14" x14ac:dyDescent="0.25">
      <c r="B1327" s="219"/>
      <c r="F1327" s="257"/>
      <c r="N1327" s="413"/>
    </row>
    <row r="1328" spans="1:14" x14ac:dyDescent="0.25">
      <c r="A1328" s="236"/>
      <c r="B1328" s="233"/>
      <c r="F1328" s="266"/>
      <c r="N1328" s="413"/>
    </row>
    <row r="1329" spans="1:14" x14ac:dyDescent="0.25">
      <c r="A1329" s="236"/>
      <c r="B1329" s="219"/>
      <c r="F1329" s="257"/>
      <c r="N1329" s="413"/>
    </row>
    <row r="1330" spans="1:14" x14ac:dyDescent="0.25">
      <c r="A1330" s="236"/>
      <c r="B1330" s="219"/>
      <c r="F1330" s="257"/>
      <c r="N1330" s="413"/>
    </row>
    <row r="1331" spans="1:14" x14ac:dyDescent="0.25">
      <c r="A1331" s="236"/>
      <c r="B1331" s="219"/>
      <c r="F1331" s="257"/>
      <c r="N1331" s="413"/>
    </row>
    <row r="1332" spans="1:14" x14ac:dyDescent="0.25">
      <c r="A1332" s="236"/>
      <c r="B1332" s="219"/>
      <c r="F1332" s="257"/>
      <c r="N1332" s="413"/>
    </row>
    <row r="1333" spans="1:14" x14ac:dyDescent="0.25">
      <c r="A1333" s="236"/>
      <c r="B1333" s="219"/>
      <c r="F1333" s="257"/>
      <c r="N1333" s="413"/>
    </row>
    <row r="1334" spans="1:14" x14ac:dyDescent="0.25">
      <c r="A1334" s="236"/>
      <c r="B1334" s="219"/>
      <c r="F1334" s="257"/>
      <c r="N1334" s="413"/>
    </row>
    <row r="1335" spans="1:14" x14ac:dyDescent="0.25">
      <c r="A1335" s="236"/>
      <c r="B1335" s="233"/>
      <c r="F1335" s="266"/>
      <c r="N1335" s="413"/>
    </row>
    <row r="1336" spans="1:14" x14ac:dyDescent="0.25">
      <c r="A1336" s="236"/>
      <c r="B1336" s="219"/>
      <c r="F1336" s="257"/>
      <c r="N1336" s="413"/>
    </row>
    <row r="1337" spans="1:14" x14ac:dyDescent="0.25">
      <c r="A1337" s="236"/>
      <c r="B1337" s="219"/>
      <c r="F1337" s="257"/>
      <c r="N1337" s="413"/>
    </row>
    <row r="1338" spans="1:14" x14ac:dyDescent="0.25">
      <c r="A1338" s="236"/>
      <c r="B1338" s="219"/>
      <c r="F1338" s="257"/>
      <c r="N1338" s="413"/>
    </row>
    <row r="1339" spans="1:14" x14ac:dyDescent="0.25">
      <c r="A1339" s="236"/>
      <c r="B1339" s="219"/>
      <c r="F1339" s="257"/>
      <c r="N1339" s="413"/>
    </row>
    <row r="1340" spans="1:14" x14ac:dyDescent="0.25">
      <c r="A1340" s="236"/>
      <c r="B1340" s="219"/>
      <c r="F1340" s="257"/>
      <c r="N1340" s="413"/>
    </row>
    <row r="1341" spans="1:14" x14ac:dyDescent="0.25">
      <c r="A1341" s="236"/>
      <c r="B1341" s="219"/>
      <c r="F1341" s="257"/>
      <c r="N1341" s="413"/>
    </row>
    <row r="1342" spans="1:14" x14ac:dyDescent="0.25">
      <c r="A1342" s="236"/>
      <c r="B1342" s="233"/>
      <c r="F1342" s="266"/>
      <c r="N1342" s="413"/>
    </row>
    <row r="1343" spans="1:14" x14ac:dyDescent="0.25">
      <c r="A1343" s="236"/>
      <c r="B1343" s="219"/>
      <c r="F1343" s="257"/>
      <c r="N1343" s="413"/>
    </row>
    <row r="1344" spans="1:14" x14ac:dyDescent="0.25">
      <c r="A1344" s="236"/>
      <c r="B1344" s="219"/>
      <c r="F1344" s="257"/>
      <c r="N1344" s="413"/>
    </row>
    <row r="1345" spans="1:14" x14ac:dyDescent="0.25">
      <c r="A1345" s="236"/>
      <c r="B1345" s="219"/>
      <c r="F1345" s="257"/>
      <c r="N1345" s="413"/>
    </row>
    <row r="1346" spans="1:14" x14ac:dyDescent="0.25">
      <c r="A1346" s="236"/>
      <c r="B1346" s="219"/>
      <c r="F1346" s="257"/>
      <c r="N1346" s="413"/>
    </row>
    <row r="1347" spans="1:14" x14ac:dyDescent="0.25">
      <c r="A1347" s="236"/>
      <c r="B1347" s="219"/>
      <c r="F1347" s="257"/>
      <c r="N1347" s="413"/>
    </row>
    <row r="1348" spans="1:14" x14ac:dyDescent="0.25">
      <c r="A1348" s="236"/>
      <c r="B1348" s="219"/>
      <c r="F1348" s="257"/>
      <c r="N1348" s="413"/>
    </row>
    <row r="1349" spans="1:14" x14ac:dyDescent="0.25">
      <c r="A1349" s="236"/>
      <c r="B1349" s="233"/>
      <c r="F1349" s="266"/>
      <c r="N1349" s="413"/>
    </row>
    <row r="1350" spans="1:14" x14ac:dyDescent="0.25">
      <c r="A1350" s="236"/>
      <c r="B1350" s="219"/>
      <c r="F1350" s="257"/>
      <c r="N1350" s="413"/>
    </row>
    <row r="1351" spans="1:14" x14ac:dyDescent="0.25">
      <c r="A1351" s="236"/>
      <c r="B1351" s="219"/>
      <c r="F1351" s="257"/>
      <c r="N1351" s="413"/>
    </row>
    <row r="1352" spans="1:14" x14ac:dyDescent="0.25">
      <c r="A1352" s="236"/>
      <c r="B1352" s="219"/>
      <c r="F1352" s="257"/>
      <c r="N1352" s="413"/>
    </row>
    <row r="1353" spans="1:14" x14ac:dyDescent="0.25">
      <c r="A1353" s="236"/>
      <c r="B1353" s="233"/>
      <c r="F1353" s="266"/>
      <c r="N1353" s="413"/>
    </row>
    <row r="1354" spans="1:14" x14ac:dyDescent="0.25">
      <c r="A1354" s="236"/>
      <c r="B1354" s="219"/>
      <c r="F1354" s="257"/>
      <c r="N1354" s="413"/>
    </row>
    <row r="1355" spans="1:14" x14ac:dyDescent="0.25">
      <c r="A1355" s="236"/>
      <c r="B1355" s="219"/>
      <c r="F1355" s="257"/>
      <c r="N1355" s="413"/>
    </row>
    <row r="1356" spans="1:14" x14ac:dyDescent="0.25">
      <c r="A1356" s="236"/>
      <c r="B1356" s="233"/>
      <c r="F1356" s="266"/>
      <c r="N1356" s="413"/>
    </row>
    <row r="1357" spans="1:14" x14ac:dyDescent="0.25">
      <c r="A1357" s="236"/>
      <c r="B1357" s="219"/>
      <c r="F1357" s="257"/>
      <c r="N1357" s="413"/>
    </row>
    <row r="1358" spans="1:14" x14ac:dyDescent="0.25">
      <c r="A1358" s="236"/>
      <c r="B1358" s="219"/>
      <c r="F1358" s="257"/>
      <c r="N1358" s="413"/>
    </row>
    <row r="1359" spans="1:14" x14ac:dyDescent="0.25">
      <c r="A1359" s="236"/>
      <c r="B1359" s="219"/>
      <c r="F1359" s="257"/>
      <c r="N1359" s="413"/>
    </row>
    <row r="1360" spans="1:14" x14ac:dyDescent="0.25">
      <c r="B1360" s="219"/>
      <c r="F1360" s="257"/>
      <c r="N1360" s="413"/>
    </row>
    <row r="1361" spans="1:14" x14ac:dyDescent="0.25">
      <c r="B1361" s="219"/>
      <c r="F1361" s="257"/>
      <c r="N1361" s="413"/>
    </row>
    <row r="1362" spans="1:14" x14ac:dyDescent="0.25">
      <c r="B1362" s="219"/>
      <c r="F1362" s="257"/>
      <c r="N1362" s="413"/>
    </row>
    <row r="1363" spans="1:14" x14ac:dyDescent="0.25">
      <c r="B1363" s="219"/>
      <c r="E1363" s="260"/>
      <c r="F1363" s="257"/>
      <c r="N1363" s="413"/>
    </row>
    <row r="1364" spans="1:14" x14ac:dyDescent="0.25">
      <c r="A1364" s="258"/>
      <c r="B1364" s="238"/>
      <c r="C1364" s="238"/>
      <c r="D1364" s="76"/>
      <c r="E1364" s="76"/>
      <c r="F1364" s="238"/>
      <c r="N1364" s="413"/>
    </row>
    <row r="1365" spans="1:14" x14ac:dyDescent="0.25">
      <c r="A1365" s="258"/>
      <c r="B1365" s="269"/>
      <c r="C1365" s="345"/>
      <c r="D1365" s="293"/>
      <c r="E1365" s="294"/>
      <c r="F1365" s="265"/>
      <c r="N1365" s="413"/>
    </row>
    <row r="1366" spans="1:14" x14ac:dyDescent="0.25">
      <c r="B1366" s="233"/>
      <c r="E1366" s="255"/>
      <c r="F1366" s="261"/>
      <c r="G1366" s="413"/>
      <c r="H1366" s="413"/>
      <c r="N1366" s="413"/>
    </row>
    <row r="1367" spans="1:14" x14ac:dyDescent="0.25">
      <c r="B1367" s="233"/>
      <c r="F1367" s="257"/>
      <c r="G1367" s="413"/>
      <c r="H1367" s="413"/>
      <c r="N1367" s="413"/>
    </row>
    <row r="1368" spans="1:14" x14ac:dyDescent="0.25">
      <c r="B1368" s="233"/>
      <c r="F1368" s="257"/>
      <c r="N1368" s="413"/>
    </row>
    <row r="1369" spans="1:14" x14ac:dyDescent="0.25">
      <c r="B1369" s="233"/>
      <c r="F1369" s="257"/>
      <c r="N1369" s="413"/>
    </row>
    <row r="1370" spans="1:14" x14ac:dyDescent="0.25">
      <c r="B1370" s="233"/>
      <c r="F1370" s="257"/>
      <c r="N1370" s="413"/>
    </row>
    <row r="1371" spans="1:14" x14ac:dyDescent="0.25">
      <c r="B1371" s="233"/>
      <c r="F1371" s="257"/>
      <c r="N1371" s="413"/>
    </row>
    <row r="1372" spans="1:14" x14ac:dyDescent="0.25">
      <c r="B1372" s="233"/>
      <c r="F1372" s="257"/>
      <c r="N1372" s="413"/>
    </row>
    <row r="1373" spans="1:14" x14ac:dyDescent="0.25">
      <c r="B1373" s="233"/>
      <c r="F1373" s="257"/>
      <c r="N1373" s="413"/>
    </row>
    <row r="1374" spans="1:14" x14ac:dyDescent="0.25">
      <c r="B1374" s="233"/>
      <c r="F1374" s="257"/>
      <c r="N1374" s="413"/>
    </row>
    <row r="1375" spans="1:14" x14ac:dyDescent="0.25">
      <c r="B1375" s="233"/>
      <c r="F1375" s="257"/>
      <c r="N1375" s="413"/>
    </row>
    <row r="1376" spans="1:14" x14ac:dyDescent="0.25">
      <c r="B1376" s="233"/>
      <c r="F1376" s="257"/>
      <c r="N1376" s="413"/>
    </row>
    <row r="1377" spans="1:14" x14ac:dyDescent="0.25">
      <c r="B1377" s="233"/>
      <c r="F1377" s="257"/>
      <c r="N1377" s="413"/>
    </row>
    <row r="1378" spans="1:14" x14ac:dyDescent="0.25">
      <c r="B1378" s="233"/>
      <c r="F1378" s="257"/>
      <c r="N1378" s="413"/>
    </row>
    <row r="1379" spans="1:14" x14ac:dyDescent="0.25">
      <c r="B1379" s="233"/>
      <c r="F1379" s="257"/>
      <c r="N1379" s="413"/>
    </row>
    <row r="1380" spans="1:14" x14ac:dyDescent="0.25">
      <c r="B1380" s="233"/>
      <c r="F1380" s="257"/>
      <c r="N1380" s="413"/>
    </row>
    <row r="1381" spans="1:14" x14ac:dyDescent="0.25">
      <c r="B1381" s="233"/>
      <c r="F1381" s="257"/>
      <c r="N1381" s="413"/>
    </row>
    <row r="1382" spans="1:14" x14ac:dyDescent="0.25">
      <c r="B1382" s="233"/>
      <c r="F1382" s="257"/>
      <c r="N1382" s="413"/>
    </row>
    <row r="1383" spans="1:14" x14ac:dyDescent="0.25">
      <c r="B1383" s="233"/>
      <c r="F1383" s="257"/>
      <c r="N1383" s="413"/>
    </row>
    <row r="1384" spans="1:14" x14ac:dyDescent="0.25">
      <c r="B1384" s="233"/>
      <c r="F1384" s="257"/>
      <c r="N1384" s="413"/>
    </row>
    <row r="1385" spans="1:14" x14ac:dyDescent="0.25">
      <c r="B1385" s="233"/>
      <c r="F1385" s="257"/>
      <c r="N1385" s="413"/>
    </row>
    <row r="1386" spans="1:14" x14ac:dyDescent="0.25">
      <c r="B1386" s="233"/>
      <c r="F1386" s="257"/>
      <c r="N1386" s="413"/>
    </row>
    <row r="1387" spans="1:14" x14ac:dyDescent="0.25">
      <c r="B1387" s="233"/>
      <c r="F1387" s="257"/>
      <c r="N1387" s="413"/>
    </row>
    <row r="1388" spans="1:14" x14ac:dyDescent="0.25">
      <c r="B1388" s="233"/>
      <c r="F1388" s="257"/>
      <c r="N1388" s="413"/>
    </row>
    <row r="1389" spans="1:14" x14ac:dyDescent="0.25">
      <c r="B1389" s="233"/>
      <c r="F1389" s="257"/>
      <c r="N1389" s="413"/>
    </row>
    <row r="1390" spans="1:14" x14ac:dyDescent="0.25">
      <c r="B1390" s="233"/>
      <c r="E1390" s="255"/>
      <c r="F1390" s="257"/>
      <c r="N1390" s="413"/>
    </row>
    <row r="1391" spans="1:14" x14ac:dyDescent="0.25">
      <c r="A1391" s="258"/>
      <c r="B1391" s="238"/>
      <c r="C1391" s="238"/>
      <c r="D1391" s="76"/>
      <c r="E1391" s="76"/>
      <c r="F1391" s="238"/>
      <c r="N1391" s="413"/>
    </row>
    <row r="1392" spans="1:14" x14ac:dyDescent="0.25">
      <c r="A1392" s="258"/>
      <c r="B1392" s="269"/>
      <c r="C1392" s="345"/>
      <c r="D1392" s="293"/>
      <c r="E1392" s="294"/>
      <c r="F1392" s="265"/>
      <c r="N1392" s="413"/>
    </row>
    <row r="1393" spans="1:14" x14ac:dyDescent="0.25">
      <c r="A1393" s="258"/>
      <c r="B1393" s="269"/>
      <c r="C1393" s="245"/>
      <c r="D1393" s="240"/>
      <c r="E1393" s="240"/>
      <c r="F1393" s="269"/>
      <c r="N1393" s="413"/>
    </row>
    <row r="1394" spans="1:14" x14ac:dyDescent="0.25">
      <c r="C1394" s="231"/>
      <c r="F1394" s="254"/>
      <c r="N1394" s="413"/>
    </row>
    <row r="1395" spans="1:14" x14ac:dyDescent="0.25">
      <c r="C1395" s="231"/>
      <c r="F1395" s="254"/>
      <c r="N1395" s="413"/>
    </row>
    <row r="1396" spans="1:14" x14ac:dyDescent="0.25">
      <c r="C1396" s="231"/>
      <c r="F1396" s="254"/>
      <c r="N1396" s="413"/>
    </row>
    <row r="1397" spans="1:14" x14ac:dyDescent="0.25">
      <c r="C1397" s="231"/>
      <c r="F1397" s="254"/>
      <c r="N1397" s="413"/>
    </row>
    <row r="1398" spans="1:14" x14ac:dyDescent="0.25">
      <c r="C1398" s="231"/>
      <c r="F1398" s="254"/>
      <c r="N1398" s="413"/>
    </row>
    <row r="1399" spans="1:14" x14ac:dyDescent="0.25">
      <c r="C1399" s="231"/>
      <c r="F1399" s="254"/>
      <c r="N1399" s="413"/>
    </row>
    <row r="1400" spans="1:14" x14ac:dyDescent="0.25">
      <c r="C1400" s="231"/>
      <c r="F1400" s="254"/>
      <c r="N1400" s="413"/>
    </row>
    <row r="1401" spans="1:14" x14ac:dyDescent="0.25">
      <c r="C1401" s="231"/>
      <c r="F1401" s="254"/>
      <c r="N1401" s="413"/>
    </row>
    <row r="1402" spans="1:14" x14ac:dyDescent="0.25">
      <c r="C1402" s="231"/>
      <c r="F1402" s="254"/>
      <c r="N1402" s="413"/>
    </row>
    <row r="1403" spans="1:14" x14ac:dyDescent="0.25">
      <c r="B1403" s="219"/>
      <c r="C1403" s="231"/>
      <c r="F1403" s="254"/>
      <c r="N1403" s="413"/>
    </row>
    <row r="1404" spans="1:14" x14ac:dyDescent="0.25">
      <c r="B1404" s="219"/>
      <c r="C1404" s="231"/>
      <c r="F1404" s="254"/>
      <c r="N1404" s="413"/>
    </row>
    <row r="1405" spans="1:14" x14ac:dyDescent="0.25">
      <c r="B1405" s="219"/>
      <c r="C1405" s="231"/>
      <c r="F1405" s="254"/>
      <c r="N1405" s="413"/>
    </row>
    <row r="1406" spans="1:14" x14ac:dyDescent="0.25">
      <c r="B1406" s="219"/>
      <c r="C1406" s="231"/>
      <c r="F1406" s="254"/>
      <c r="N1406" s="413"/>
    </row>
    <row r="1407" spans="1:14" x14ac:dyDescent="0.25">
      <c r="B1407" s="256"/>
      <c r="C1407" s="231"/>
      <c r="F1407" s="254"/>
      <c r="N1407" s="413"/>
    </row>
    <row r="1408" spans="1:14" x14ac:dyDescent="0.25">
      <c r="B1408" s="256"/>
      <c r="C1408" s="231"/>
      <c r="F1408" s="254"/>
      <c r="N1408" s="413"/>
    </row>
    <row r="1409" spans="1:14" x14ac:dyDescent="0.25">
      <c r="A1409" s="258"/>
      <c r="B1409" s="217"/>
      <c r="C1409" s="245"/>
      <c r="F1409" s="265"/>
      <c r="N1409" s="413"/>
    </row>
    <row r="1410" spans="1:14" x14ac:dyDescent="0.25">
      <c r="C1410" s="231"/>
      <c r="F1410" s="254"/>
      <c r="N1410" s="413"/>
    </row>
    <row r="1411" spans="1:14" x14ac:dyDescent="0.25">
      <c r="C1411" s="218"/>
      <c r="F1411" s="254"/>
      <c r="N1411" s="413"/>
    </row>
    <row r="1412" spans="1:14" x14ac:dyDescent="0.25">
      <c r="C1412" s="218"/>
      <c r="F1412" s="254"/>
      <c r="N1412" s="413"/>
    </row>
    <row r="1413" spans="1:14" x14ac:dyDescent="0.25">
      <c r="C1413" s="218"/>
      <c r="F1413" s="254"/>
      <c r="N1413" s="413"/>
    </row>
    <row r="1414" spans="1:14" x14ac:dyDescent="0.25">
      <c r="C1414" s="218"/>
      <c r="F1414" s="254"/>
      <c r="N1414" s="413"/>
    </row>
    <row r="1415" spans="1:14" x14ac:dyDescent="0.25">
      <c r="C1415" s="218"/>
      <c r="F1415" s="254"/>
      <c r="N1415" s="413"/>
    </row>
    <row r="1416" spans="1:14" x14ac:dyDescent="0.25">
      <c r="C1416" s="218"/>
      <c r="F1416" s="254"/>
      <c r="N1416" s="413"/>
    </row>
    <row r="1417" spans="1:14" x14ac:dyDescent="0.25">
      <c r="C1417" s="218"/>
      <c r="F1417" s="254"/>
      <c r="N1417" s="413"/>
    </row>
    <row r="1418" spans="1:14" x14ac:dyDescent="0.25">
      <c r="C1418" s="218"/>
      <c r="F1418" s="254"/>
      <c r="N1418" s="413"/>
    </row>
    <row r="1419" spans="1:14" x14ac:dyDescent="0.25">
      <c r="B1419" s="219"/>
      <c r="C1419" s="218"/>
      <c r="F1419" s="254"/>
      <c r="N1419" s="413"/>
    </row>
    <row r="1420" spans="1:14" x14ac:dyDescent="0.25">
      <c r="A1420" s="258"/>
      <c r="B1420" s="233"/>
      <c r="C1420" s="258"/>
      <c r="F1420" s="265"/>
      <c r="N1420" s="413"/>
    </row>
    <row r="1421" spans="1:14" x14ac:dyDescent="0.25">
      <c r="C1421" s="231"/>
      <c r="F1421" s="254"/>
      <c r="N1421" s="413"/>
    </row>
    <row r="1422" spans="1:14" x14ac:dyDescent="0.25">
      <c r="C1422" s="218"/>
      <c r="F1422" s="254"/>
      <c r="N1422" s="413"/>
    </row>
    <row r="1423" spans="1:14" x14ac:dyDescent="0.25">
      <c r="C1423" s="218"/>
      <c r="F1423" s="254"/>
      <c r="N1423" s="413"/>
    </row>
    <row r="1424" spans="1:14" x14ac:dyDescent="0.25">
      <c r="C1424" s="218"/>
      <c r="F1424" s="254"/>
      <c r="N1424" s="413"/>
    </row>
    <row r="1425" spans="1:14" x14ac:dyDescent="0.25">
      <c r="C1425" s="218"/>
      <c r="F1425" s="254"/>
      <c r="N1425" s="413"/>
    </row>
    <row r="1426" spans="1:14" x14ac:dyDescent="0.25">
      <c r="C1426" s="218"/>
      <c r="F1426" s="254"/>
      <c r="N1426" s="413"/>
    </row>
    <row r="1427" spans="1:14" x14ac:dyDescent="0.25">
      <c r="C1427" s="218"/>
      <c r="F1427" s="254"/>
      <c r="N1427" s="413"/>
    </row>
    <row r="1428" spans="1:14" x14ac:dyDescent="0.25">
      <c r="C1428" s="218"/>
      <c r="F1428" s="254"/>
      <c r="N1428" s="413"/>
    </row>
    <row r="1429" spans="1:14" x14ac:dyDescent="0.25">
      <c r="C1429" s="218"/>
      <c r="F1429" s="254"/>
      <c r="N1429" s="413"/>
    </row>
    <row r="1430" spans="1:14" x14ac:dyDescent="0.25">
      <c r="B1430" s="219"/>
      <c r="C1430" s="218"/>
      <c r="F1430" s="254"/>
      <c r="N1430" s="413"/>
    </row>
    <row r="1431" spans="1:14" x14ac:dyDescent="0.25">
      <c r="A1431" s="258"/>
      <c r="B1431" s="233"/>
      <c r="C1431" s="218"/>
      <c r="F1431" s="254"/>
      <c r="N1431" s="413"/>
    </row>
    <row r="1432" spans="1:14" x14ac:dyDescent="0.25">
      <c r="B1432" s="219"/>
      <c r="C1432" s="218"/>
      <c r="F1432" s="254"/>
      <c r="N1432" s="413"/>
    </row>
    <row r="1433" spans="1:14" x14ac:dyDescent="0.25">
      <c r="B1433" s="219"/>
      <c r="C1433" s="218"/>
      <c r="F1433" s="254"/>
      <c r="N1433" s="413"/>
    </row>
    <row r="1434" spans="1:14" x14ac:dyDescent="0.25">
      <c r="B1434" s="219"/>
      <c r="C1434" s="218"/>
      <c r="F1434" s="254"/>
      <c r="N1434" s="413"/>
    </row>
    <row r="1435" spans="1:14" x14ac:dyDescent="0.25">
      <c r="B1435" s="219"/>
      <c r="C1435" s="218"/>
      <c r="F1435" s="254"/>
      <c r="N1435" s="413"/>
    </row>
    <row r="1436" spans="1:14" x14ac:dyDescent="0.25">
      <c r="B1436" s="219"/>
      <c r="C1436" s="218"/>
      <c r="F1436" s="254"/>
      <c r="N1436" s="413"/>
    </row>
    <row r="1437" spans="1:14" x14ac:dyDescent="0.25">
      <c r="B1437" s="219"/>
      <c r="C1437" s="218"/>
      <c r="F1437" s="254"/>
      <c r="N1437" s="413"/>
    </row>
    <row r="1438" spans="1:14" x14ac:dyDescent="0.25">
      <c r="B1438" s="219"/>
      <c r="C1438" s="218"/>
      <c r="F1438" s="254"/>
      <c r="N1438" s="413"/>
    </row>
    <row r="1439" spans="1:14" x14ac:dyDescent="0.25">
      <c r="A1439" s="258"/>
      <c r="B1439" s="233"/>
      <c r="C1439" s="258"/>
      <c r="F1439" s="305"/>
      <c r="N1439" s="413"/>
    </row>
    <row r="1440" spans="1:14" x14ac:dyDescent="0.25">
      <c r="B1440" s="219"/>
      <c r="C1440" s="218"/>
      <c r="F1440" s="254"/>
      <c r="N1440" s="413"/>
    </row>
    <row r="1441" spans="1:14" x14ac:dyDescent="0.25">
      <c r="B1441" s="219"/>
      <c r="C1441" s="218"/>
      <c r="F1441" s="254"/>
      <c r="N1441" s="413"/>
    </row>
    <row r="1442" spans="1:14" x14ac:dyDescent="0.25">
      <c r="B1442" s="219"/>
      <c r="C1442" s="218"/>
      <c r="F1442" s="254"/>
      <c r="N1442" s="413"/>
    </row>
    <row r="1443" spans="1:14" x14ac:dyDescent="0.25">
      <c r="B1443" s="219"/>
      <c r="C1443" s="218"/>
      <c r="F1443" s="254"/>
      <c r="N1443" s="413"/>
    </row>
    <row r="1444" spans="1:14" x14ac:dyDescent="0.25">
      <c r="B1444" s="219"/>
      <c r="C1444" s="218"/>
      <c r="F1444" s="254"/>
      <c r="N1444" s="413"/>
    </row>
    <row r="1445" spans="1:14" x14ac:dyDescent="0.25">
      <c r="B1445" s="219"/>
      <c r="C1445" s="218"/>
      <c r="F1445" s="254"/>
      <c r="N1445" s="413"/>
    </row>
    <row r="1446" spans="1:14" x14ac:dyDescent="0.25">
      <c r="B1446" s="219"/>
      <c r="C1446" s="218"/>
      <c r="F1446" s="254"/>
      <c r="N1446" s="413"/>
    </row>
    <row r="1447" spans="1:14" x14ac:dyDescent="0.25">
      <c r="B1447" s="219"/>
      <c r="C1447" s="218"/>
      <c r="F1447" s="254"/>
      <c r="N1447" s="413"/>
    </row>
    <row r="1448" spans="1:14" x14ac:dyDescent="0.25">
      <c r="B1448" s="219"/>
      <c r="C1448" s="218"/>
      <c r="F1448" s="254"/>
      <c r="N1448" s="413"/>
    </row>
    <row r="1449" spans="1:14" x14ac:dyDescent="0.25">
      <c r="A1449" s="258"/>
      <c r="B1449" s="233"/>
      <c r="C1449" s="258"/>
      <c r="F1449" s="305"/>
      <c r="N1449" s="413"/>
    </row>
    <row r="1450" spans="1:14" x14ac:dyDescent="0.25">
      <c r="B1450" s="219"/>
      <c r="C1450" s="218"/>
      <c r="F1450" s="254"/>
      <c r="N1450" s="413"/>
    </row>
    <row r="1451" spans="1:14" x14ac:dyDescent="0.25">
      <c r="B1451" s="219"/>
      <c r="C1451" s="218"/>
      <c r="F1451" s="254"/>
      <c r="N1451" s="413"/>
    </row>
    <row r="1452" spans="1:14" x14ac:dyDescent="0.25">
      <c r="B1452" s="219"/>
      <c r="C1452" s="218"/>
      <c r="F1452" s="254"/>
      <c r="N1452" s="413"/>
    </row>
    <row r="1453" spans="1:14" x14ac:dyDescent="0.25">
      <c r="B1453" s="219"/>
      <c r="C1453" s="218"/>
      <c r="F1453" s="254"/>
      <c r="N1453" s="413"/>
    </row>
    <row r="1454" spans="1:14" x14ac:dyDescent="0.25">
      <c r="B1454" s="219"/>
      <c r="C1454" s="218"/>
      <c r="F1454" s="254"/>
      <c r="N1454" s="413"/>
    </row>
    <row r="1455" spans="1:14" x14ac:dyDescent="0.25">
      <c r="B1455" s="219"/>
      <c r="C1455" s="218"/>
      <c r="F1455" s="254"/>
      <c r="N1455" s="413"/>
    </row>
    <row r="1456" spans="1:14" x14ac:dyDescent="0.25">
      <c r="B1456" s="219"/>
      <c r="C1456" s="218"/>
      <c r="F1456" s="254"/>
      <c r="N1456" s="413"/>
    </row>
    <row r="1457" spans="1:14" x14ac:dyDescent="0.25">
      <c r="B1457" s="219"/>
      <c r="C1457" s="218"/>
      <c r="F1457" s="254"/>
      <c r="N1457" s="413"/>
    </row>
    <row r="1458" spans="1:14" x14ac:dyDescent="0.25">
      <c r="B1458" s="219"/>
      <c r="C1458" s="218"/>
      <c r="F1458" s="254"/>
      <c r="N1458" s="413"/>
    </row>
    <row r="1459" spans="1:14" x14ac:dyDescent="0.25">
      <c r="B1459" s="219"/>
      <c r="C1459" s="218"/>
      <c r="F1459" s="254"/>
      <c r="N1459" s="413"/>
    </row>
    <row r="1460" spans="1:14" x14ac:dyDescent="0.25">
      <c r="A1460" s="258"/>
      <c r="B1460" s="233"/>
      <c r="C1460" s="258"/>
      <c r="F1460" s="305"/>
      <c r="N1460" s="413"/>
    </row>
    <row r="1461" spans="1:14" x14ac:dyDescent="0.25">
      <c r="B1461" s="219"/>
      <c r="C1461" s="218"/>
      <c r="F1461" s="254"/>
      <c r="N1461" s="413"/>
    </row>
    <row r="1462" spans="1:14" x14ac:dyDescent="0.25">
      <c r="B1462" s="219"/>
      <c r="C1462" s="218"/>
      <c r="F1462" s="254"/>
      <c r="N1462" s="413"/>
    </row>
    <row r="1463" spans="1:14" x14ac:dyDescent="0.25">
      <c r="B1463" s="219"/>
      <c r="C1463" s="218"/>
      <c r="F1463" s="254"/>
      <c r="N1463" s="413"/>
    </row>
    <row r="1464" spans="1:14" x14ac:dyDescent="0.25">
      <c r="B1464" s="219"/>
      <c r="C1464" s="218"/>
      <c r="F1464" s="254"/>
      <c r="N1464" s="413"/>
    </row>
    <row r="1465" spans="1:14" x14ac:dyDescent="0.25">
      <c r="B1465" s="219"/>
      <c r="C1465" s="218"/>
      <c r="F1465" s="254"/>
      <c r="N1465" s="413"/>
    </row>
    <row r="1466" spans="1:14" x14ac:dyDescent="0.25">
      <c r="B1466" s="219"/>
      <c r="C1466" s="218"/>
      <c r="F1466" s="254"/>
      <c r="N1466" s="413"/>
    </row>
    <row r="1467" spans="1:14" x14ac:dyDescent="0.25">
      <c r="B1467" s="219"/>
      <c r="C1467" s="218"/>
      <c r="F1467" s="254"/>
      <c r="N1467" s="413"/>
    </row>
    <row r="1468" spans="1:14" x14ac:dyDescent="0.25">
      <c r="B1468" s="219"/>
      <c r="C1468" s="218"/>
      <c r="F1468" s="254"/>
      <c r="N1468" s="413"/>
    </row>
    <row r="1469" spans="1:14" x14ac:dyDescent="0.25">
      <c r="B1469" s="219"/>
      <c r="C1469" s="218"/>
      <c r="F1469" s="254"/>
      <c r="N1469" s="413"/>
    </row>
    <row r="1470" spans="1:14" x14ac:dyDescent="0.25">
      <c r="A1470" s="258"/>
      <c r="B1470" s="233"/>
      <c r="C1470" s="258"/>
      <c r="F1470" s="305"/>
      <c r="N1470" s="413"/>
    </row>
    <row r="1471" spans="1:14" x14ac:dyDescent="0.25">
      <c r="B1471" s="219"/>
      <c r="C1471" s="218"/>
      <c r="F1471" s="254"/>
      <c r="N1471" s="413"/>
    </row>
    <row r="1472" spans="1:14" x14ac:dyDescent="0.25">
      <c r="B1472" s="219"/>
      <c r="C1472" s="218"/>
      <c r="F1472" s="254"/>
      <c r="N1472" s="413"/>
    </row>
    <row r="1473" spans="1:14" x14ac:dyDescent="0.25">
      <c r="B1473" s="219"/>
      <c r="C1473" s="218"/>
      <c r="F1473" s="254"/>
      <c r="N1473" s="413"/>
    </row>
    <row r="1474" spans="1:14" x14ac:dyDescent="0.25">
      <c r="B1474" s="219"/>
      <c r="C1474" s="218"/>
      <c r="F1474" s="254"/>
      <c r="N1474" s="413"/>
    </row>
    <row r="1475" spans="1:14" x14ac:dyDescent="0.25">
      <c r="B1475" s="219"/>
      <c r="C1475" s="218"/>
      <c r="F1475" s="254"/>
      <c r="N1475" s="413"/>
    </row>
    <row r="1476" spans="1:14" x14ac:dyDescent="0.25">
      <c r="B1476" s="219"/>
      <c r="C1476" s="218"/>
      <c r="F1476" s="254"/>
      <c r="N1476" s="413"/>
    </row>
    <row r="1477" spans="1:14" x14ac:dyDescent="0.25">
      <c r="B1477" s="219"/>
      <c r="C1477" s="218"/>
      <c r="F1477" s="254"/>
      <c r="N1477" s="413"/>
    </row>
    <row r="1478" spans="1:14" x14ac:dyDescent="0.25">
      <c r="A1478" s="258"/>
      <c r="B1478" s="233"/>
      <c r="C1478" s="258"/>
      <c r="F1478" s="305"/>
      <c r="N1478" s="413"/>
    </row>
    <row r="1479" spans="1:14" x14ac:dyDescent="0.25">
      <c r="B1479" s="219"/>
      <c r="C1479" s="218"/>
      <c r="F1479" s="254"/>
      <c r="N1479" s="413"/>
    </row>
    <row r="1480" spans="1:14" x14ac:dyDescent="0.25">
      <c r="B1480" s="219"/>
      <c r="C1480" s="218"/>
      <c r="F1480" s="254"/>
      <c r="N1480" s="413"/>
    </row>
    <row r="1481" spans="1:14" x14ac:dyDescent="0.25">
      <c r="B1481" s="219"/>
      <c r="C1481" s="218"/>
      <c r="F1481" s="254"/>
      <c r="N1481" s="413"/>
    </row>
    <row r="1482" spans="1:14" x14ac:dyDescent="0.25">
      <c r="B1482" s="219"/>
      <c r="C1482" s="218"/>
      <c r="F1482" s="254"/>
      <c r="N1482" s="413"/>
    </row>
    <row r="1483" spans="1:14" x14ac:dyDescent="0.25">
      <c r="B1483" s="219"/>
      <c r="C1483" s="218"/>
      <c r="F1483" s="254"/>
      <c r="N1483" s="413"/>
    </row>
    <row r="1484" spans="1:14" x14ac:dyDescent="0.25">
      <c r="B1484" s="219"/>
      <c r="C1484" s="218"/>
      <c r="F1484" s="254"/>
      <c r="N1484" s="413"/>
    </row>
    <row r="1485" spans="1:14" x14ac:dyDescent="0.25">
      <c r="B1485" s="219"/>
      <c r="C1485" s="218"/>
      <c r="F1485" s="254"/>
      <c r="N1485" s="413"/>
    </row>
    <row r="1486" spans="1:14" x14ac:dyDescent="0.25">
      <c r="A1486" s="258"/>
      <c r="B1486" s="233"/>
      <c r="C1486" s="258"/>
      <c r="F1486" s="305"/>
      <c r="N1486" s="413"/>
    </row>
    <row r="1487" spans="1:14" x14ac:dyDescent="0.25">
      <c r="B1487" s="219"/>
      <c r="C1487" s="218"/>
      <c r="F1487" s="254"/>
      <c r="N1487" s="413"/>
    </row>
    <row r="1488" spans="1:14" x14ac:dyDescent="0.25">
      <c r="B1488" s="219"/>
      <c r="C1488" s="218"/>
      <c r="F1488" s="254"/>
      <c r="N1488" s="413"/>
    </row>
    <row r="1489" spans="1:14" x14ac:dyDescent="0.25">
      <c r="A1489" s="258"/>
      <c r="B1489" s="233"/>
      <c r="C1489" s="258"/>
      <c r="F1489" s="305"/>
      <c r="N1489" s="413"/>
    </row>
    <row r="1490" spans="1:14" x14ac:dyDescent="0.25">
      <c r="B1490" s="219"/>
      <c r="C1490" s="218"/>
      <c r="F1490" s="254"/>
      <c r="N1490" s="413"/>
    </row>
    <row r="1491" spans="1:14" x14ac:dyDescent="0.25">
      <c r="B1491" s="219"/>
      <c r="C1491" s="218"/>
      <c r="F1491" s="254"/>
      <c r="N1491" s="413"/>
    </row>
    <row r="1492" spans="1:14" x14ac:dyDescent="0.25">
      <c r="A1492" s="258"/>
      <c r="B1492" s="233"/>
      <c r="C1492" s="258"/>
      <c r="F1492" s="305"/>
      <c r="N1492" s="413"/>
    </row>
    <row r="1493" spans="1:14" x14ac:dyDescent="0.25">
      <c r="B1493" s="219"/>
      <c r="C1493" s="218"/>
      <c r="F1493" s="254"/>
      <c r="N1493" s="413"/>
    </row>
    <row r="1494" spans="1:14" x14ac:dyDescent="0.25">
      <c r="B1494" s="219"/>
      <c r="C1494" s="218"/>
      <c r="F1494" s="254"/>
      <c r="N1494" s="413"/>
    </row>
    <row r="1495" spans="1:14" x14ac:dyDescent="0.25">
      <c r="B1495" s="219"/>
      <c r="C1495" s="218"/>
      <c r="F1495" s="254"/>
      <c r="N1495" s="413"/>
    </row>
    <row r="1496" spans="1:14" x14ac:dyDescent="0.25">
      <c r="B1496" s="219"/>
      <c r="C1496" s="218"/>
      <c r="F1496" s="254"/>
      <c r="N1496" s="413"/>
    </row>
    <row r="1497" spans="1:14" x14ac:dyDescent="0.25">
      <c r="B1497" s="219"/>
      <c r="C1497" s="218"/>
      <c r="F1497" s="254"/>
      <c r="N1497" s="413"/>
    </row>
    <row r="1498" spans="1:14" x14ac:dyDescent="0.25">
      <c r="B1498" s="219"/>
      <c r="C1498" s="218"/>
      <c r="F1498" s="254"/>
      <c r="N1498" s="413"/>
    </row>
    <row r="1499" spans="1:14" x14ac:dyDescent="0.25">
      <c r="B1499" s="219"/>
      <c r="C1499" s="218"/>
      <c r="F1499" s="254"/>
      <c r="N1499" s="413"/>
    </row>
    <row r="1500" spans="1:14" x14ac:dyDescent="0.25">
      <c r="B1500" s="219"/>
      <c r="C1500" s="218"/>
      <c r="F1500" s="254"/>
      <c r="N1500" s="413"/>
    </row>
    <row r="1501" spans="1:14" x14ac:dyDescent="0.25">
      <c r="B1501" s="219"/>
      <c r="C1501" s="218"/>
      <c r="F1501" s="254"/>
      <c r="N1501" s="413"/>
    </row>
    <row r="1502" spans="1:14" x14ac:dyDescent="0.25">
      <c r="B1502" s="219"/>
      <c r="C1502" s="218"/>
      <c r="F1502" s="254"/>
      <c r="N1502" s="413"/>
    </row>
    <row r="1503" spans="1:14" x14ac:dyDescent="0.25">
      <c r="B1503" s="219"/>
      <c r="C1503" s="218"/>
      <c r="F1503" s="254"/>
    </row>
    <row r="1504" spans="1:14" x14ac:dyDescent="0.25">
      <c r="A1504" s="258"/>
      <c r="B1504" s="233"/>
      <c r="C1504" s="258"/>
      <c r="F1504" s="305"/>
    </row>
    <row r="1505" spans="1:6" x14ac:dyDescent="0.25">
      <c r="B1505" s="219"/>
      <c r="C1505" s="218"/>
      <c r="F1505" s="254"/>
    </row>
    <row r="1506" spans="1:6" x14ac:dyDescent="0.25">
      <c r="B1506" s="219"/>
      <c r="C1506" s="218"/>
      <c r="F1506" s="254"/>
    </row>
    <row r="1507" spans="1:6" x14ac:dyDescent="0.25">
      <c r="B1507" s="219"/>
      <c r="C1507" s="218"/>
      <c r="F1507" s="254"/>
    </row>
    <row r="1508" spans="1:6" x14ac:dyDescent="0.25">
      <c r="B1508" s="219"/>
      <c r="C1508" s="218"/>
      <c r="F1508" s="254"/>
    </row>
    <row r="1509" spans="1:6" x14ac:dyDescent="0.25">
      <c r="B1509" s="219"/>
      <c r="C1509" s="218"/>
      <c r="F1509" s="254"/>
    </row>
    <row r="1510" spans="1:6" x14ac:dyDescent="0.25">
      <c r="B1510" s="219"/>
      <c r="C1510" s="218"/>
      <c r="F1510" s="254"/>
    </row>
    <row r="1511" spans="1:6" x14ac:dyDescent="0.25">
      <c r="B1511" s="219"/>
      <c r="C1511" s="218"/>
      <c r="F1511" s="254"/>
    </row>
    <row r="1512" spans="1:6" x14ac:dyDescent="0.25">
      <c r="B1512" s="219"/>
      <c r="C1512" s="218"/>
      <c r="F1512" s="254"/>
    </row>
    <row r="1513" spans="1:6" x14ac:dyDescent="0.25">
      <c r="B1513" s="219"/>
      <c r="C1513" s="218"/>
      <c r="F1513" s="254"/>
    </row>
    <row r="1514" spans="1:6" x14ac:dyDescent="0.25">
      <c r="B1514" s="219"/>
      <c r="C1514" s="218"/>
      <c r="F1514" s="254"/>
    </row>
    <row r="1515" spans="1:6" x14ac:dyDescent="0.25">
      <c r="B1515" s="219"/>
      <c r="C1515" s="218"/>
      <c r="F1515" s="254"/>
    </row>
    <row r="1516" spans="1:6" x14ac:dyDescent="0.25">
      <c r="B1516" s="219"/>
      <c r="C1516" s="218"/>
      <c r="F1516" s="254"/>
    </row>
    <row r="1517" spans="1:6" s="413" customFormat="1" x14ac:dyDescent="0.25">
      <c r="A1517" s="258"/>
      <c r="B1517" s="233"/>
      <c r="C1517" s="258"/>
      <c r="D1517" s="253"/>
      <c r="E1517" s="253"/>
      <c r="F1517" s="305"/>
    </row>
    <row r="1518" spans="1:6" s="413" customFormat="1" x14ac:dyDescent="0.25">
      <c r="A1518" s="218"/>
      <c r="B1518" s="219"/>
      <c r="C1518" s="218"/>
      <c r="D1518" s="253"/>
      <c r="E1518" s="253"/>
      <c r="F1518" s="254"/>
    </row>
    <row r="1519" spans="1:6" s="413" customFormat="1" x14ac:dyDescent="0.25">
      <c r="A1519" s="218"/>
      <c r="B1519" s="219"/>
      <c r="C1519" s="218"/>
      <c r="D1519" s="253"/>
      <c r="E1519" s="253"/>
      <c r="F1519" s="254"/>
    </row>
    <row r="1520" spans="1:6" s="413" customFormat="1" x14ac:dyDescent="0.25">
      <c r="A1520" s="218"/>
      <c r="B1520" s="219"/>
      <c r="C1520" s="218"/>
      <c r="D1520" s="253"/>
      <c r="E1520" s="253"/>
      <c r="F1520" s="254"/>
    </row>
    <row r="1521" spans="1:6" s="413" customFormat="1" x14ac:dyDescent="0.25">
      <c r="A1521" s="218"/>
      <c r="B1521" s="219"/>
      <c r="C1521" s="218"/>
      <c r="D1521" s="253"/>
      <c r="E1521" s="253"/>
      <c r="F1521" s="254"/>
    </row>
    <row r="1522" spans="1:6" s="413" customFormat="1" x14ac:dyDescent="0.25">
      <c r="A1522" s="218"/>
      <c r="B1522" s="219"/>
      <c r="C1522" s="218"/>
      <c r="D1522" s="253"/>
      <c r="E1522" s="253"/>
      <c r="F1522" s="254"/>
    </row>
    <row r="1523" spans="1:6" s="413" customFormat="1" x14ac:dyDescent="0.25">
      <c r="A1523" s="218"/>
      <c r="B1523" s="219"/>
      <c r="C1523" s="218"/>
      <c r="D1523" s="253"/>
      <c r="E1523" s="253"/>
      <c r="F1523" s="254"/>
    </row>
    <row r="1524" spans="1:6" s="413" customFormat="1" x14ac:dyDescent="0.25">
      <c r="A1524" s="218"/>
      <c r="B1524" s="219"/>
      <c r="C1524" s="218"/>
      <c r="D1524" s="253"/>
      <c r="E1524" s="253"/>
      <c r="F1524" s="254"/>
    </row>
    <row r="1525" spans="1:6" s="413" customFormat="1" x14ac:dyDescent="0.25">
      <c r="A1525" s="218"/>
      <c r="B1525" s="219"/>
      <c r="C1525" s="218"/>
      <c r="D1525" s="253"/>
      <c r="E1525" s="253"/>
      <c r="F1525" s="254"/>
    </row>
    <row r="1526" spans="1:6" s="413" customFormat="1" x14ac:dyDescent="0.25">
      <c r="A1526" s="218"/>
      <c r="B1526" s="219"/>
      <c r="C1526" s="218"/>
      <c r="D1526" s="253"/>
      <c r="E1526" s="253"/>
      <c r="F1526" s="254"/>
    </row>
    <row r="1527" spans="1:6" s="413" customFormat="1" x14ac:dyDescent="0.25">
      <c r="A1527" s="218"/>
      <c r="B1527" s="219"/>
      <c r="C1527" s="218"/>
      <c r="D1527" s="253"/>
      <c r="E1527" s="253"/>
      <c r="F1527" s="254"/>
    </row>
    <row r="1528" spans="1:6" s="413" customFormat="1" x14ac:dyDescent="0.25">
      <c r="A1528" s="218"/>
      <c r="B1528" s="219"/>
      <c r="C1528" s="218"/>
      <c r="D1528" s="253"/>
      <c r="E1528" s="253"/>
      <c r="F1528" s="254"/>
    </row>
    <row r="1529" spans="1:6" s="413" customFormat="1" x14ac:dyDescent="0.25">
      <c r="A1529" s="218"/>
      <c r="B1529" s="219"/>
      <c r="C1529" s="218"/>
      <c r="D1529" s="253"/>
      <c r="E1529" s="253"/>
      <c r="F1529" s="254"/>
    </row>
    <row r="1530" spans="1:6" s="413" customFormat="1" x14ac:dyDescent="0.25">
      <c r="A1530" s="218"/>
      <c r="B1530" s="219"/>
      <c r="C1530" s="218"/>
      <c r="D1530" s="253"/>
      <c r="E1530" s="253"/>
      <c r="F1530" s="254"/>
    </row>
    <row r="1531" spans="1:6" s="413" customFormat="1" x14ac:dyDescent="0.25">
      <c r="A1531" s="218"/>
      <c r="B1531" s="219"/>
      <c r="C1531" s="218"/>
      <c r="D1531" s="253"/>
      <c r="E1531" s="253"/>
      <c r="F1531" s="254"/>
    </row>
    <row r="1532" spans="1:6" s="413" customFormat="1" x14ac:dyDescent="0.25">
      <c r="A1532" s="218"/>
      <c r="B1532" s="219"/>
      <c r="C1532" s="218"/>
      <c r="D1532" s="253"/>
      <c r="E1532" s="253"/>
      <c r="F1532" s="254"/>
    </row>
    <row r="1533" spans="1:6" s="413" customFormat="1" x14ac:dyDescent="0.25">
      <c r="A1533" s="218"/>
      <c r="B1533" s="219"/>
      <c r="C1533" s="218"/>
      <c r="D1533" s="253"/>
      <c r="E1533" s="253"/>
      <c r="F1533" s="254"/>
    </row>
    <row r="1534" spans="1:6" s="413" customFormat="1" x14ac:dyDescent="0.25">
      <c r="A1534" s="218"/>
      <c r="B1534" s="219"/>
      <c r="C1534" s="218"/>
      <c r="D1534" s="253"/>
      <c r="E1534" s="253"/>
      <c r="F1534" s="254"/>
    </row>
    <row r="1535" spans="1:6" s="413" customFormat="1" x14ac:dyDescent="0.25">
      <c r="A1535" s="218"/>
      <c r="B1535" s="219"/>
      <c r="C1535" s="218"/>
      <c r="D1535" s="253"/>
      <c r="E1535" s="253"/>
      <c r="F1535" s="254"/>
    </row>
    <row r="1536" spans="1:6" s="413" customFormat="1" x14ac:dyDescent="0.25">
      <c r="A1536" s="218"/>
      <c r="B1536" s="219"/>
      <c r="C1536" s="218"/>
      <c r="D1536" s="253"/>
      <c r="E1536" s="253"/>
      <c r="F1536" s="254"/>
    </row>
    <row r="1537" spans="1:6" s="413" customFormat="1" x14ac:dyDescent="0.25">
      <c r="A1537" s="218"/>
      <c r="B1537" s="219"/>
      <c r="C1537" s="218"/>
      <c r="D1537" s="253"/>
      <c r="E1537" s="253"/>
      <c r="F1537" s="254"/>
    </row>
    <row r="1538" spans="1:6" s="413" customFormat="1" x14ac:dyDescent="0.25">
      <c r="A1538" s="218"/>
      <c r="B1538" s="219"/>
      <c r="D1538" s="220"/>
      <c r="E1538" s="255"/>
      <c r="F1538" s="236"/>
    </row>
    <row r="1539" spans="1:6" s="413" customFormat="1" x14ac:dyDescent="0.25">
      <c r="A1539" s="218"/>
      <c r="B1539" s="236"/>
      <c r="C1539" s="236"/>
      <c r="D1539" s="255"/>
      <c r="E1539" s="255"/>
      <c r="F1539" s="236"/>
    </row>
    <row r="1540" spans="1:6" s="413" customFormat="1" x14ac:dyDescent="0.25">
      <c r="A1540" s="218"/>
      <c r="B1540" s="236"/>
      <c r="C1540" s="269"/>
      <c r="D1540" s="253"/>
      <c r="E1540" s="253"/>
    </row>
    <row r="1541" spans="1:6" s="413" customFormat="1" x14ac:dyDescent="0.25">
      <c r="A1541" s="218"/>
      <c r="B1541" s="236"/>
      <c r="C1541" s="269"/>
      <c r="D1541" s="255"/>
      <c r="E1541" s="255"/>
      <c r="F1541" s="236"/>
    </row>
    <row r="1542" spans="1:6" s="413" customFormat="1" x14ac:dyDescent="0.25">
      <c r="A1542" s="218"/>
      <c r="B1542" s="236"/>
      <c r="C1542" s="269"/>
      <c r="D1542" s="255"/>
      <c r="E1542" s="255"/>
      <c r="F1542" s="236"/>
    </row>
    <row r="1543" spans="1:6" s="413" customFormat="1" x14ac:dyDescent="0.25">
      <c r="A1543" s="218"/>
      <c r="B1543" s="236"/>
      <c r="C1543" s="269"/>
      <c r="D1543" s="255"/>
      <c r="E1543" s="255"/>
      <c r="F1543" s="236"/>
    </row>
    <row r="1544" spans="1:6" s="413" customFormat="1" x14ac:dyDescent="0.25">
      <c r="A1544" s="218"/>
      <c r="B1544" s="236"/>
      <c r="C1544" s="238"/>
      <c r="D1544" s="255"/>
      <c r="E1544" s="255"/>
      <c r="F1544" s="236"/>
    </row>
    <row r="1545" spans="1:6" s="413" customFormat="1" x14ac:dyDescent="0.25">
      <c r="A1545" s="233"/>
      <c r="B1545" s="236"/>
      <c r="C1545" s="236"/>
      <c r="D1545" s="255"/>
      <c r="E1545" s="255"/>
      <c r="F1545" s="236"/>
    </row>
    <row r="1546" spans="1:6" s="413" customFormat="1" x14ac:dyDescent="0.25">
      <c r="A1546" s="345"/>
      <c r="D1546" s="253"/>
      <c r="E1546" s="253"/>
    </row>
    <row r="1547" spans="1:6" s="413" customFormat="1" x14ac:dyDescent="0.25">
      <c r="A1547" s="258"/>
      <c r="B1547" s="269"/>
      <c r="C1547" s="345"/>
      <c r="D1547" s="293"/>
      <c r="E1547" s="294"/>
      <c r="F1547" s="307"/>
    </row>
    <row r="1548" spans="1:6" s="413" customFormat="1" x14ac:dyDescent="0.25">
      <c r="A1548" s="258"/>
      <c r="B1548" s="238"/>
      <c r="C1548" s="238"/>
      <c r="D1548" s="76"/>
      <c r="E1548" s="76"/>
      <c r="F1548" s="238"/>
    </row>
    <row r="1549" spans="1:6" s="413" customFormat="1" x14ac:dyDescent="0.25">
      <c r="A1549" s="218"/>
      <c r="B1549" s="233"/>
      <c r="D1549" s="253"/>
      <c r="E1549" s="260"/>
      <c r="F1549" s="266"/>
    </row>
    <row r="1550" spans="1:6" s="413" customFormat="1" x14ac:dyDescent="0.25">
      <c r="A1550" s="218"/>
      <c r="B1550" s="236"/>
      <c r="D1550" s="220"/>
      <c r="E1550" s="260"/>
      <c r="F1550" s="257"/>
    </row>
    <row r="1551" spans="1:6" s="413" customFormat="1" x14ac:dyDescent="0.25">
      <c r="A1551" s="258"/>
      <c r="B1551" s="233"/>
      <c r="D1551" s="253"/>
      <c r="E1551" s="260"/>
      <c r="F1551" s="266"/>
    </row>
    <row r="1552" spans="1:6" s="413" customFormat="1" x14ac:dyDescent="0.25">
      <c r="A1552" s="218"/>
      <c r="B1552" s="219"/>
      <c r="D1552" s="253"/>
      <c r="E1552" s="253"/>
      <c r="F1552" s="257"/>
    </row>
    <row r="1553" spans="1:6" s="413" customFormat="1" x14ac:dyDescent="0.25">
      <c r="A1553" s="218"/>
      <c r="B1553" s="219"/>
      <c r="D1553" s="253"/>
      <c r="E1553" s="253"/>
      <c r="F1553" s="257"/>
    </row>
    <row r="1554" spans="1:6" s="413" customFormat="1" x14ac:dyDescent="0.25">
      <c r="A1554" s="218"/>
      <c r="B1554" s="219"/>
      <c r="D1554" s="253"/>
      <c r="E1554" s="253"/>
      <c r="F1554" s="257"/>
    </row>
    <row r="1555" spans="1:6" s="413" customFormat="1" x14ac:dyDescent="0.25">
      <c r="A1555" s="218"/>
      <c r="B1555" s="219"/>
      <c r="D1555" s="253"/>
      <c r="E1555" s="253"/>
      <c r="F1555" s="257"/>
    </row>
    <row r="1556" spans="1:6" s="413" customFormat="1" x14ac:dyDescent="0.25">
      <c r="A1556" s="218"/>
      <c r="B1556" s="219"/>
      <c r="D1556" s="253"/>
      <c r="E1556" s="253"/>
      <c r="F1556" s="257"/>
    </row>
    <row r="1557" spans="1:6" s="413" customFormat="1" x14ac:dyDescent="0.25">
      <c r="A1557" s="218"/>
      <c r="B1557" s="219"/>
      <c r="D1557" s="253"/>
      <c r="E1557" s="253"/>
      <c r="F1557" s="257"/>
    </row>
    <row r="1558" spans="1:6" s="413" customFormat="1" x14ac:dyDescent="0.25">
      <c r="A1558" s="218"/>
      <c r="B1558" s="219"/>
      <c r="D1558" s="253"/>
      <c r="E1558" s="253"/>
      <c r="F1558" s="257"/>
    </row>
    <row r="1559" spans="1:6" s="413" customFormat="1" x14ac:dyDescent="0.25">
      <c r="A1559" s="218"/>
      <c r="B1559" s="219"/>
      <c r="D1559" s="253"/>
      <c r="E1559" s="253"/>
      <c r="F1559" s="257"/>
    </row>
    <row r="1560" spans="1:6" s="413" customFormat="1" x14ac:dyDescent="0.25">
      <c r="A1560" s="218"/>
      <c r="B1560" s="219"/>
      <c r="D1560" s="253"/>
      <c r="E1560" s="253"/>
      <c r="F1560" s="257"/>
    </row>
    <row r="1561" spans="1:6" s="413" customFormat="1" x14ac:dyDescent="0.25">
      <c r="A1561" s="218"/>
      <c r="B1561" s="219"/>
      <c r="D1561" s="253"/>
      <c r="E1561" s="253"/>
      <c r="F1561" s="257"/>
    </row>
    <row r="1562" spans="1:6" s="413" customFormat="1" x14ac:dyDescent="0.25">
      <c r="A1562" s="218"/>
      <c r="B1562" s="219"/>
      <c r="D1562" s="253"/>
      <c r="E1562" s="253"/>
      <c r="F1562" s="257"/>
    </row>
    <row r="1563" spans="1:6" s="413" customFormat="1" x14ac:dyDescent="0.25">
      <c r="A1563" s="218"/>
      <c r="B1563" s="219"/>
      <c r="D1563" s="253"/>
      <c r="E1563" s="253"/>
      <c r="F1563" s="257"/>
    </row>
    <row r="1564" spans="1:6" s="413" customFormat="1" x14ac:dyDescent="0.25">
      <c r="A1564" s="218"/>
      <c r="B1564" s="219"/>
      <c r="D1564" s="253"/>
      <c r="E1564" s="253"/>
      <c r="F1564" s="257"/>
    </row>
    <row r="1565" spans="1:6" s="413" customFormat="1" x14ac:dyDescent="0.25">
      <c r="A1565" s="218"/>
      <c r="B1565" s="219"/>
      <c r="D1565" s="253"/>
      <c r="E1565" s="253"/>
      <c r="F1565" s="257"/>
    </row>
    <row r="1566" spans="1:6" s="413" customFormat="1" x14ac:dyDescent="0.25">
      <c r="A1566" s="218"/>
      <c r="B1566" s="219"/>
      <c r="D1566" s="253"/>
      <c r="E1566" s="253"/>
      <c r="F1566" s="257"/>
    </row>
    <row r="1567" spans="1:6" s="413" customFormat="1" x14ac:dyDescent="0.25">
      <c r="A1567" s="218"/>
      <c r="B1567" s="219"/>
      <c r="D1567" s="253"/>
      <c r="E1567" s="253"/>
      <c r="F1567" s="257"/>
    </row>
    <row r="1568" spans="1:6" s="413" customFormat="1" x14ac:dyDescent="0.25">
      <c r="A1568" s="218"/>
      <c r="B1568" s="219"/>
      <c r="D1568" s="253"/>
      <c r="E1568" s="253"/>
      <c r="F1568" s="257"/>
    </row>
    <row r="1569" spans="1:6" s="413" customFormat="1" x14ac:dyDescent="0.25">
      <c r="A1569" s="218"/>
      <c r="B1569" s="219"/>
      <c r="D1569" s="253"/>
      <c r="E1569" s="253"/>
      <c r="F1569" s="257"/>
    </row>
    <row r="1570" spans="1:6" s="413" customFormat="1" x14ac:dyDescent="0.25">
      <c r="A1570" s="218"/>
      <c r="B1570" s="219"/>
      <c r="D1570" s="253"/>
      <c r="E1570" s="253"/>
      <c r="F1570" s="257"/>
    </row>
    <row r="1571" spans="1:6" s="413" customFormat="1" x14ac:dyDescent="0.25">
      <c r="A1571" s="218"/>
      <c r="B1571" s="219"/>
      <c r="D1571" s="253"/>
      <c r="E1571" s="253"/>
      <c r="F1571" s="257"/>
    </row>
    <row r="1572" spans="1:6" s="413" customFormat="1" x14ac:dyDescent="0.25">
      <c r="A1572" s="218"/>
      <c r="B1572" s="219"/>
      <c r="D1572" s="253"/>
      <c r="E1572" s="253"/>
      <c r="F1572" s="257"/>
    </row>
    <row r="1573" spans="1:6" s="413" customFormat="1" x14ac:dyDescent="0.25">
      <c r="A1573" s="218"/>
      <c r="B1573" s="233"/>
      <c r="D1573" s="253"/>
      <c r="E1573" s="253"/>
      <c r="F1573" s="266"/>
    </row>
    <row r="1574" spans="1:6" s="413" customFormat="1" x14ac:dyDescent="0.25">
      <c r="A1574" s="218"/>
      <c r="B1574" s="219"/>
      <c r="D1574" s="253"/>
      <c r="E1574" s="253"/>
      <c r="F1574" s="257"/>
    </row>
    <row r="1575" spans="1:6" s="413" customFormat="1" x14ac:dyDescent="0.25">
      <c r="A1575" s="218"/>
      <c r="B1575" s="219"/>
      <c r="D1575" s="253"/>
      <c r="E1575" s="253"/>
      <c r="F1575" s="257"/>
    </row>
    <row r="1576" spans="1:6" s="413" customFormat="1" x14ac:dyDescent="0.25">
      <c r="A1576" s="218"/>
      <c r="B1576" s="219"/>
      <c r="D1576" s="253"/>
      <c r="E1576" s="253"/>
      <c r="F1576" s="257"/>
    </row>
    <row r="1577" spans="1:6" s="413" customFormat="1" x14ac:dyDescent="0.25">
      <c r="A1577" s="218"/>
      <c r="B1577" s="219"/>
      <c r="D1577" s="253"/>
      <c r="E1577" s="253"/>
      <c r="F1577" s="257"/>
    </row>
    <row r="1578" spans="1:6" s="413" customFormat="1" x14ac:dyDescent="0.25">
      <c r="A1578" s="218"/>
      <c r="B1578" s="219"/>
      <c r="D1578" s="253"/>
      <c r="E1578" s="253"/>
      <c r="F1578" s="257"/>
    </row>
    <row r="1579" spans="1:6" s="413" customFormat="1" x14ac:dyDescent="0.25">
      <c r="A1579" s="218"/>
      <c r="B1579" s="219"/>
      <c r="D1579" s="253"/>
      <c r="E1579" s="253"/>
      <c r="F1579" s="257"/>
    </row>
    <row r="1580" spans="1:6" s="413" customFormat="1" x14ac:dyDescent="0.25">
      <c r="A1580" s="218"/>
      <c r="B1580" s="219"/>
      <c r="D1580" s="253"/>
      <c r="E1580" s="253"/>
      <c r="F1580" s="257"/>
    </row>
    <row r="1581" spans="1:6" s="413" customFormat="1" x14ac:dyDescent="0.25">
      <c r="A1581" s="218"/>
      <c r="B1581" s="219"/>
      <c r="D1581" s="253"/>
      <c r="E1581" s="253"/>
      <c r="F1581" s="257"/>
    </row>
    <row r="1582" spans="1:6" s="413" customFormat="1" x14ac:dyDescent="0.25">
      <c r="A1582" s="218"/>
      <c r="B1582" s="219"/>
      <c r="D1582" s="253"/>
      <c r="E1582" s="253"/>
      <c r="F1582" s="257"/>
    </row>
    <row r="1583" spans="1:6" s="413" customFormat="1" x14ac:dyDescent="0.25">
      <c r="A1583" s="218"/>
      <c r="B1583" s="219"/>
      <c r="D1583" s="253"/>
      <c r="E1583" s="253"/>
      <c r="F1583" s="257"/>
    </row>
    <row r="1584" spans="1:6" s="413" customFormat="1" x14ac:dyDescent="0.25">
      <c r="A1584" s="218"/>
      <c r="B1584" s="219"/>
      <c r="D1584" s="253"/>
      <c r="E1584" s="253"/>
      <c r="F1584" s="257"/>
    </row>
    <row r="1585" spans="1:6" s="413" customFormat="1" x14ac:dyDescent="0.25">
      <c r="A1585" s="218"/>
      <c r="B1585" s="219"/>
      <c r="D1585" s="253"/>
      <c r="E1585" s="253"/>
      <c r="F1585" s="257"/>
    </row>
    <row r="1586" spans="1:6" s="413" customFormat="1" x14ac:dyDescent="0.25">
      <c r="A1586" s="218"/>
      <c r="B1586" s="219"/>
      <c r="D1586" s="253"/>
      <c r="E1586" s="253"/>
      <c r="F1586" s="257"/>
    </row>
    <row r="1587" spans="1:6" s="413" customFormat="1" x14ac:dyDescent="0.25">
      <c r="A1587" s="218"/>
      <c r="B1587" s="219"/>
      <c r="D1587" s="253"/>
      <c r="E1587" s="253"/>
      <c r="F1587" s="257"/>
    </row>
    <row r="1588" spans="1:6" s="413" customFormat="1" x14ac:dyDescent="0.25">
      <c r="A1588" s="218"/>
      <c r="B1588" s="219"/>
      <c r="D1588" s="253"/>
      <c r="E1588" s="253"/>
      <c r="F1588" s="257"/>
    </row>
    <row r="1589" spans="1:6" s="413" customFormat="1" x14ac:dyDescent="0.25">
      <c r="A1589" s="218"/>
      <c r="B1589" s="219"/>
      <c r="D1589" s="253"/>
      <c r="E1589" s="253"/>
      <c r="F1589" s="257"/>
    </row>
    <row r="1590" spans="1:6" s="413" customFormat="1" x14ac:dyDescent="0.25">
      <c r="A1590" s="218"/>
      <c r="B1590" s="219"/>
      <c r="D1590" s="253"/>
      <c r="E1590" s="253"/>
      <c r="F1590" s="257"/>
    </row>
    <row r="1591" spans="1:6" s="413" customFormat="1" x14ac:dyDescent="0.25">
      <c r="A1591" s="218"/>
      <c r="B1591" s="219"/>
      <c r="D1591" s="253"/>
      <c r="E1591" s="253"/>
      <c r="F1591" s="257"/>
    </row>
    <row r="1592" spans="1:6" s="413" customFormat="1" x14ac:dyDescent="0.25">
      <c r="A1592" s="218"/>
      <c r="B1592" s="219"/>
      <c r="D1592" s="253"/>
      <c r="E1592" s="253"/>
      <c r="F1592" s="257"/>
    </row>
    <row r="1593" spans="1:6" s="413" customFormat="1" x14ac:dyDescent="0.25">
      <c r="A1593" s="218"/>
      <c r="B1593" s="219"/>
      <c r="D1593" s="253"/>
      <c r="E1593" s="253"/>
      <c r="F1593" s="257"/>
    </row>
    <row r="1594" spans="1:6" s="413" customFormat="1" x14ac:dyDescent="0.25">
      <c r="A1594" s="218"/>
      <c r="B1594" s="219"/>
      <c r="D1594" s="253"/>
      <c r="E1594" s="253"/>
      <c r="F1594" s="257"/>
    </row>
    <row r="1595" spans="1:6" s="413" customFormat="1" x14ac:dyDescent="0.25">
      <c r="A1595" s="218"/>
      <c r="B1595" s="219"/>
      <c r="D1595" s="253"/>
      <c r="E1595" s="253"/>
      <c r="F1595" s="257"/>
    </row>
    <row r="1596" spans="1:6" s="413" customFormat="1" x14ac:dyDescent="0.25">
      <c r="A1596" s="218"/>
      <c r="B1596" s="219"/>
      <c r="D1596" s="253"/>
      <c r="E1596" s="253"/>
      <c r="F1596" s="257"/>
    </row>
    <row r="1597" spans="1:6" s="413" customFormat="1" x14ac:dyDescent="0.25">
      <c r="A1597" s="218"/>
      <c r="B1597" s="219"/>
      <c r="D1597" s="253"/>
      <c r="E1597" s="253"/>
      <c r="F1597" s="257"/>
    </row>
    <row r="1598" spans="1:6" s="413" customFormat="1" x14ac:dyDescent="0.25">
      <c r="A1598" s="218"/>
      <c r="B1598" s="219"/>
      <c r="D1598" s="253"/>
      <c r="E1598" s="253"/>
      <c r="F1598" s="266"/>
    </row>
    <row r="1599" spans="1:6" s="413" customFormat="1" x14ac:dyDescent="0.25">
      <c r="A1599" s="218"/>
      <c r="B1599" s="219"/>
      <c r="D1599" s="253"/>
      <c r="E1599" s="253"/>
      <c r="F1599" s="257"/>
    </row>
    <row r="1600" spans="1:6" s="413" customFormat="1" x14ac:dyDescent="0.25">
      <c r="A1600" s="218"/>
      <c r="B1600" s="219"/>
      <c r="D1600" s="253"/>
      <c r="E1600" s="253"/>
      <c r="F1600" s="257"/>
    </row>
    <row r="1601" spans="1:6" s="413" customFormat="1" x14ac:dyDescent="0.25">
      <c r="A1601" s="218"/>
      <c r="B1601" s="219"/>
      <c r="D1601" s="253"/>
      <c r="E1601" s="253"/>
      <c r="F1601" s="257"/>
    </row>
    <row r="1602" spans="1:6" s="413" customFormat="1" x14ac:dyDescent="0.25">
      <c r="A1602" s="218"/>
      <c r="B1602" s="219"/>
      <c r="D1602" s="253"/>
      <c r="E1602" s="253"/>
      <c r="F1602" s="257"/>
    </row>
    <row r="1603" spans="1:6" s="413" customFormat="1" x14ac:dyDescent="0.25">
      <c r="A1603" s="218"/>
      <c r="B1603" s="219"/>
      <c r="D1603" s="253"/>
      <c r="E1603" s="253"/>
      <c r="F1603" s="257"/>
    </row>
    <row r="1604" spans="1:6" s="413" customFormat="1" x14ac:dyDescent="0.25">
      <c r="A1604" s="218"/>
      <c r="B1604" s="219"/>
      <c r="D1604" s="253"/>
      <c r="E1604" s="253"/>
      <c r="F1604" s="257"/>
    </row>
    <row r="1605" spans="1:6" s="413" customFormat="1" x14ac:dyDescent="0.25">
      <c r="A1605" s="218"/>
      <c r="B1605" s="219"/>
      <c r="D1605" s="253"/>
      <c r="E1605" s="253"/>
      <c r="F1605" s="257"/>
    </row>
    <row r="1606" spans="1:6" s="413" customFormat="1" x14ac:dyDescent="0.25">
      <c r="A1606" s="218"/>
      <c r="B1606" s="219"/>
      <c r="D1606" s="253"/>
      <c r="E1606" s="253"/>
      <c r="F1606" s="257"/>
    </row>
    <row r="1607" spans="1:6" s="413" customFormat="1" x14ac:dyDescent="0.25">
      <c r="A1607" s="218"/>
      <c r="B1607" s="219"/>
      <c r="D1607" s="253"/>
      <c r="E1607" s="253"/>
      <c r="F1607" s="257"/>
    </row>
    <row r="1608" spans="1:6" s="413" customFormat="1" x14ac:dyDescent="0.25">
      <c r="A1608" s="218"/>
      <c r="B1608" s="219"/>
      <c r="D1608" s="253"/>
      <c r="E1608" s="253"/>
      <c r="F1608" s="257"/>
    </row>
    <row r="1609" spans="1:6" s="413" customFormat="1" x14ac:dyDescent="0.25">
      <c r="A1609" s="218"/>
      <c r="B1609" s="219"/>
      <c r="D1609" s="253"/>
      <c r="E1609" s="253"/>
      <c r="F1609" s="257"/>
    </row>
    <row r="1610" spans="1:6" s="413" customFormat="1" x14ac:dyDescent="0.25">
      <c r="A1610" s="218"/>
      <c r="B1610" s="219"/>
      <c r="D1610" s="253"/>
      <c r="E1610" s="253"/>
      <c r="F1610" s="257"/>
    </row>
    <row r="1611" spans="1:6" s="413" customFormat="1" x14ac:dyDescent="0.25">
      <c r="A1611" s="218"/>
      <c r="B1611" s="219"/>
      <c r="D1611" s="253"/>
      <c r="E1611" s="253"/>
      <c r="F1611" s="257"/>
    </row>
    <row r="1612" spans="1:6" s="413" customFormat="1" x14ac:dyDescent="0.25">
      <c r="A1612" s="218"/>
      <c r="B1612" s="219"/>
      <c r="D1612" s="253"/>
      <c r="E1612" s="253"/>
      <c r="F1612" s="257"/>
    </row>
    <row r="1613" spans="1:6" s="413" customFormat="1" x14ac:dyDescent="0.25">
      <c r="A1613" s="218"/>
      <c r="B1613" s="219"/>
      <c r="D1613" s="253"/>
      <c r="E1613" s="253"/>
      <c r="F1613" s="257"/>
    </row>
    <row r="1614" spans="1:6" s="413" customFormat="1" x14ac:dyDescent="0.25">
      <c r="A1614" s="218"/>
      <c r="B1614" s="219"/>
      <c r="D1614" s="253"/>
      <c r="E1614" s="253"/>
      <c r="F1614" s="257"/>
    </row>
    <row r="1615" spans="1:6" s="413" customFormat="1" x14ac:dyDescent="0.25">
      <c r="A1615" s="218"/>
      <c r="B1615" s="219"/>
      <c r="D1615" s="253"/>
      <c r="E1615" s="253"/>
      <c r="F1615" s="257"/>
    </row>
    <row r="1616" spans="1:6" s="413" customFormat="1" x14ac:dyDescent="0.25">
      <c r="A1616" s="218"/>
      <c r="B1616" s="219"/>
      <c r="D1616" s="253"/>
      <c r="E1616" s="253"/>
      <c r="F1616" s="257"/>
    </row>
    <row r="1617" spans="1:6" s="413" customFormat="1" x14ac:dyDescent="0.25">
      <c r="A1617" s="218"/>
      <c r="B1617" s="219"/>
      <c r="D1617" s="253"/>
      <c r="E1617" s="253"/>
      <c r="F1617" s="257"/>
    </row>
    <row r="1618" spans="1:6" s="413" customFormat="1" x14ac:dyDescent="0.25">
      <c r="A1618" s="218"/>
      <c r="B1618" s="219"/>
      <c r="D1618" s="253"/>
      <c r="E1618" s="253"/>
      <c r="F1618" s="257"/>
    </row>
    <row r="1619" spans="1:6" s="413" customFormat="1" x14ac:dyDescent="0.25">
      <c r="A1619" s="218"/>
      <c r="B1619" s="219"/>
      <c r="D1619" s="253"/>
      <c r="E1619" s="253"/>
      <c r="F1619" s="257"/>
    </row>
    <row r="1620" spans="1:6" s="413" customFormat="1" x14ac:dyDescent="0.25">
      <c r="A1620" s="218"/>
      <c r="B1620" s="219"/>
      <c r="D1620" s="253"/>
      <c r="E1620" s="253"/>
      <c r="F1620" s="257"/>
    </row>
    <row r="1621" spans="1:6" s="413" customFormat="1" x14ac:dyDescent="0.25">
      <c r="A1621" s="218"/>
      <c r="B1621" s="219"/>
      <c r="D1621" s="253"/>
      <c r="E1621" s="253"/>
      <c r="F1621" s="257"/>
    </row>
    <row r="1622" spans="1:6" s="413" customFormat="1" x14ac:dyDescent="0.25">
      <c r="A1622" s="218"/>
      <c r="B1622" s="219"/>
      <c r="D1622" s="253"/>
      <c r="E1622" s="253"/>
      <c r="F1622" s="257"/>
    </row>
    <row r="1623" spans="1:6" s="413" customFormat="1" x14ac:dyDescent="0.25">
      <c r="A1623" s="218"/>
      <c r="B1623" s="219"/>
      <c r="D1623" s="253"/>
      <c r="E1623" s="253"/>
      <c r="F1623" s="257"/>
    </row>
    <row r="1624" spans="1:6" s="413" customFormat="1" x14ac:dyDescent="0.25">
      <c r="A1624" s="218"/>
      <c r="B1624" s="219"/>
      <c r="D1624" s="253"/>
      <c r="E1624" s="253"/>
      <c r="F1624" s="257"/>
    </row>
    <row r="1625" spans="1:6" s="413" customFormat="1" x14ac:dyDescent="0.25">
      <c r="A1625" s="218"/>
      <c r="B1625" s="219"/>
      <c r="D1625" s="253"/>
      <c r="E1625" s="253"/>
      <c r="F1625" s="257"/>
    </row>
    <row r="1626" spans="1:6" s="413" customFormat="1" x14ac:dyDescent="0.25">
      <c r="A1626" s="218"/>
      <c r="B1626" s="219"/>
      <c r="D1626" s="253"/>
      <c r="E1626" s="253"/>
      <c r="F1626" s="257"/>
    </row>
    <row r="1627" spans="1:6" s="413" customFormat="1" x14ac:dyDescent="0.25">
      <c r="A1627" s="218"/>
      <c r="B1627" s="219"/>
      <c r="D1627" s="253"/>
      <c r="E1627" s="253"/>
      <c r="F1627" s="257"/>
    </row>
    <row r="1628" spans="1:6" s="413" customFormat="1" x14ac:dyDescent="0.25">
      <c r="A1628" s="218"/>
      <c r="B1628" s="219"/>
      <c r="D1628" s="253"/>
      <c r="E1628" s="253"/>
      <c r="F1628" s="257"/>
    </row>
    <row r="1629" spans="1:6" s="413" customFormat="1" x14ac:dyDescent="0.25">
      <c r="A1629" s="218"/>
      <c r="B1629" s="219"/>
      <c r="D1629" s="253"/>
      <c r="E1629" s="253"/>
      <c r="F1629" s="257"/>
    </row>
    <row r="1630" spans="1:6" s="413" customFormat="1" x14ac:dyDescent="0.25">
      <c r="A1630" s="218"/>
      <c r="B1630" s="219"/>
      <c r="D1630" s="253"/>
      <c r="E1630" s="253"/>
      <c r="F1630" s="257"/>
    </row>
    <row r="1631" spans="1:6" s="413" customFormat="1" x14ac:dyDescent="0.25">
      <c r="A1631" s="218"/>
      <c r="B1631" s="219"/>
      <c r="D1631" s="253"/>
      <c r="E1631" s="253"/>
      <c r="F1631" s="257"/>
    </row>
    <row r="1632" spans="1:6" s="413" customFormat="1" x14ac:dyDescent="0.25">
      <c r="A1632" s="218"/>
      <c r="B1632" s="219"/>
      <c r="D1632" s="253"/>
      <c r="E1632" s="253"/>
      <c r="F1632" s="257"/>
    </row>
    <row r="1633" spans="1:6" s="413" customFormat="1" x14ac:dyDescent="0.25">
      <c r="A1633" s="218"/>
      <c r="B1633" s="219"/>
      <c r="D1633" s="253"/>
      <c r="E1633" s="253"/>
      <c r="F1633" s="257"/>
    </row>
    <row r="1634" spans="1:6" s="413" customFormat="1" x14ac:dyDescent="0.25">
      <c r="A1634" s="218"/>
      <c r="B1634" s="219"/>
      <c r="D1634" s="253"/>
      <c r="E1634" s="253"/>
      <c r="F1634" s="257"/>
    </row>
    <row r="1635" spans="1:6" s="413" customFormat="1" x14ac:dyDescent="0.25">
      <c r="A1635" s="218"/>
      <c r="B1635" s="219"/>
      <c r="D1635" s="253"/>
      <c r="E1635" s="253"/>
      <c r="F1635" s="257"/>
    </row>
    <row r="1636" spans="1:6" s="413" customFormat="1" x14ac:dyDescent="0.25">
      <c r="A1636" s="218"/>
      <c r="B1636" s="219"/>
      <c r="D1636" s="253"/>
      <c r="E1636" s="253"/>
      <c r="F1636" s="257"/>
    </row>
    <row r="1637" spans="1:6" s="413" customFormat="1" x14ac:dyDescent="0.25">
      <c r="A1637" s="218"/>
      <c r="B1637" s="219"/>
      <c r="D1637" s="253"/>
      <c r="E1637" s="253"/>
      <c r="F1637" s="257"/>
    </row>
    <row r="1638" spans="1:6" s="413" customFormat="1" x14ac:dyDescent="0.25">
      <c r="A1638" s="218"/>
      <c r="B1638" s="219"/>
      <c r="D1638" s="253"/>
      <c r="E1638" s="253"/>
      <c r="F1638" s="257"/>
    </row>
    <row r="1639" spans="1:6" s="413" customFormat="1" x14ac:dyDescent="0.25">
      <c r="A1639" s="218"/>
      <c r="B1639" s="219"/>
      <c r="D1639" s="253"/>
      <c r="E1639" s="253"/>
      <c r="F1639" s="257"/>
    </row>
    <row r="1640" spans="1:6" s="413" customFormat="1" x14ac:dyDescent="0.25">
      <c r="A1640" s="218"/>
      <c r="B1640" s="219"/>
      <c r="D1640" s="253"/>
      <c r="E1640" s="253"/>
      <c r="F1640" s="257"/>
    </row>
    <row r="1641" spans="1:6" s="413" customFormat="1" x14ac:dyDescent="0.25">
      <c r="A1641" s="218"/>
      <c r="B1641" s="219"/>
      <c r="D1641" s="253"/>
      <c r="E1641" s="253"/>
      <c r="F1641" s="257"/>
    </row>
    <row r="1642" spans="1:6" s="413" customFormat="1" x14ac:dyDescent="0.25">
      <c r="A1642" s="218"/>
      <c r="B1642" s="219"/>
      <c r="D1642" s="253"/>
      <c r="E1642" s="253"/>
      <c r="F1642" s="257"/>
    </row>
    <row r="1643" spans="1:6" s="413" customFormat="1" x14ac:dyDescent="0.25">
      <c r="A1643" s="218"/>
      <c r="B1643" s="219"/>
      <c r="D1643" s="253"/>
      <c r="E1643" s="253"/>
      <c r="F1643" s="257"/>
    </row>
    <row r="1644" spans="1:6" s="413" customFormat="1" x14ac:dyDescent="0.25">
      <c r="A1644" s="218"/>
      <c r="B1644" s="219"/>
      <c r="D1644" s="253"/>
      <c r="E1644" s="253"/>
      <c r="F1644" s="257"/>
    </row>
    <row r="1645" spans="1:6" s="413" customFormat="1" x14ac:dyDescent="0.25">
      <c r="A1645" s="218"/>
      <c r="B1645" s="219"/>
      <c r="D1645" s="253"/>
      <c r="E1645" s="253"/>
      <c r="F1645" s="257"/>
    </row>
    <row r="1646" spans="1:6" s="413" customFormat="1" x14ac:dyDescent="0.25">
      <c r="A1646" s="218"/>
      <c r="B1646" s="219"/>
      <c r="D1646" s="253"/>
      <c r="E1646" s="253"/>
      <c r="F1646" s="257"/>
    </row>
    <row r="1647" spans="1:6" s="413" customFormat="1" x14ac:dyDescent="0.25">
      <c r="A1647" s="218"/>
      <c r="B1647" s="219"/>
      <c r="D1647" s="253"/>
      <c r="E1647" s="253"/>
      <c r="F1647" s="257"/>
    </row>
    <row r="1648" spans="1:6" s="413" customFormat="1" x14ac:dyDescent="0.25">
      <c r="A1648" s="218"/>
      <c r="B1648" s="219"/>
      <c r="D1648" s="253"/>
      <c r="E1648" s="253"/>
      <c r="F1648" s="257"/>
    </row>
    <row r="1649" spans="1:6" s="413" customFormat="1" x14ac:dyDescent="0.25">
      <c r="A1649" s="218"/>
      <c r="B1649" s="219"/>
      <c r="D1649" s="253"/>
      <c r="E1649" s="253"/>
      <c r="F1649" s="257"/>
    </row>
    <row r="1650" spans="1:6" s="413" customFormat="1" x14ac:dyDescent="0.25">
      <c r="A1650" s="218"/>
      <c r="B1650" s="219"/>
      <c r="D1650" s="253"/>
      <c r="E1650" s="253"/>
      <c r="F1650" s="257"/>
    </row>
    <row r="1651" spans="1:6" s="413" customFormat="1" x14ac:dyDescent="0.25">
      <c r="A1651" s="218"/>
      <c r="B1651" s="219"/>
      <c r="D1651" s="253"/>
      <c r="E1651" s="253"/>
      <c r="F1651" s="257"/>
    </row>
    <row r="1652" spans="1:6" s="413" customFormat="1" x14ac:dyDescent="0.25">
      <c r="A1652" s="218"/>
      <c r="B1652" s="219"/>
      <c r="D1652" s="253"/>
      <c r="E1652" s="253"/>
      <c r="F1652" s="257"/>
    </row>
    <row r="1653" spans="1:6" s="413" customFormat="1" x14ac:dyDescent="0.25">
      <c r="A1653" s="218"/>
      <c r="B1653" s="219"/>
      <c r="D1653" s="253"/>
      <c r="E1653" s="253"/>
      <c r="F1653" s="257"/>
    </row>
    <row r="1654" spans="1:6" s="413" customFormat="1" x14ac:dyDescent="0.25">
      <c r="A1654" s="218"/>
      <c r="B1654" s="219"/>
      <c r="D1654" s="253"/>
      <c r="E1654" s="253"/>
      <c r="F1654" s="257"/>
    </row>
    <row r="1655" spans="1:6" s="413" customFormat="1" x14ac:dyDescent="0.25">
      <c r="A1655" s="218"/>
      <c r="B1655" s="219"/>
      <c r="D1655" s="253"/>
      <c r="E1655" s="253"/>
      <c r="F1655" s="257"/>
    </row>
    <row r="1656" spans="1:6" s="413" customFormat="1" x14ac:dyDescent="0.25">
      <c r="A1656" s="218"/>
      <c r="B1656" s="219"/>
      <c r="D1656" s="253"/>
      <c r="E1656" s="260"/>
      <c r="F1656" s="257"/>
    </row>
    <row r="1657" spans="1:6" s="413" customFormat="1" x14ac:dyDescent="0.25">
      <c r="A1657" s="218"/>
      <c r="B1657" s="219"/>
      <c r="D1657" s="220"/>
      <c r="E1657" s="255"/>
      <c r="F1657" s="236"/>
    </row>
    <row r="1658" spans="1:6" s="413" customFormat="1" x14ac:dyDescent="0.25">
      <c r="A1658" s="218"/>
      <c r="B1658" s="236"/>
      <c r="C1658" s="236"/>
      <c r="D1658" s="255"/>
      <c r="E1658" s="255"/>
      <c r="F1658" s="236"/>
    </row>
    <row r="1659" spans="1:6" s="413" customFormat="1" x14ac:dyDescent="0.25">
      <c r="A1659" s="218"/>
      <c r="B1659" s="236"/>
      <c r="C1659" s="269"/>
      <c r="D1659" s="253"/>
      <c r="E1659" s="253"/>
    </row>
    <row r="1660" spans="1:6" s="413" customFormat="1" x14ac:dyDescent="0.25">
      <c r="A1660" s="218"/>
      <c r="B1660" s="236"/>
      <c r="C1660" s="269"/>
      <c r="D1660" s="255"/>
      <c r="E1660" s="255"/>
      <c r="F1660" s="236"/>
    </row>
    <row r="1661" spans="1:6" s="413" customFormat="1" x14ac:dyDescent="0.25">
      <c r="A1661" s="218"/>
      <c r="B1661" s="236"/>
      <c r="C1661" s="269"/>
      <c r="D1661" s="255"/>
      <c r="E1661" s="255"/>
      <c r="F1661" s="236"/>
    </row>
    <row r="1662" spans="1:6" s="413" customFormat="1" x14ac:dyDescent="0.25">
      <c r="A1662" s="218"/>
      <c r="B1662" s="236"/>
      <c r="C1662" s="269"/>
      <c r="D1662" s="255"/>
      <c r="E1662" s="255"/>
      <c r="F1662" s="236"/>
    </row>
    <row r="1663" spans="1:6" s="413" customFormat="1" x14ac:dyDescent="0.25">
      <c r="A1663" s="218"/>
      <c r="B1663" s="236"/>
      <c r="C1663" s="269"/>
      <c r="D1663" s="253"/>
      <c r="E1663" s="253"/>
    </row>
    <row r="1664" spans="1:6" s="413" customFormat="1" x14ac:dyDescent="0.25">
      <c r="A1664" s="218"/>
      <c r="B1664" s="233"/>
      <c r="C1664" s="236"/>
      <c r="D1664" s="255"/>
      <c r="E1664" s="255"/>
      <c r="F1664" s="236"/>
    </row>
    <row r="1665" spans="1:6" s="413" customFormat="1" x14ac:dyDescent="0.25">
      <c r="A1665" s="258"/>
      <c r="B1665" s="233"/>
      <c r="C1665" s="236"/>
      <c r="D1665" s="255"/>
      <c r="E1665" s="255"/>
      <c r="F1665" s="236"/>
    </row>
    <row r="1666" spans="1:6" s="413" customFormat="1" x14ac:dyDescent="0.25">
      <c r="A1666" s="218"/>
      <c r="B1666" s="219"/>
      <c r="D1666" s="220"/>
      <c r="E1666" s="253"/>
      <c r="F1666" s="257"/>
    </row>
    <row r="1667" spans="1:6" s="413" customFormat="1" x14ac:dyDescent="0.25">
      <c r="A1667" s="218"/>
      <c r="B1667" s="219"/>
      <c r="D1667" s="220"/>
      <c r="E1667" s="253"/>
      <c r="F1667" s="257"/>
    </row>
    <row r="1668" spans="1:6" s="413" customFormat="1" x14ac:dyDescent="0.25">
      <c r="A1668" s="218"/>
      <c r="B1668" s="219"/>
      <c r="D1668" s="220"/>
      <c r="E1668" s="253"/>
      <c r="F1668" s="257"/>
    </row>
    <row r="1669" spans="1:6" s="413" customFormat="1" x14ac:dyDescent="0.25">
      <c r="A1669" s="218"/>
      <c r="B1669" s="219"/>
      <c r="D1669" s="220"/>
      <c r="E1669" s="253"/>
      <c r="F1669" s="257"/>
    </row>
    <row r="1670" spans="1:6" s="413" customFormat="1" x14ac:dyDescent="0.25">
      <c r="A1670" s="218"/>
      <c r="B1670" s="219"/>
      <c r="D1670" s="220"/>
      <c r="E1670" s="253"/>
      <c r="F1670" s="257"/>
    </row>
    <row r="1671" spans="1:6" s="413" customFormat="1" x14ac:dyDescent="0.25">
      <c r="A1671" s="218"/>
      <c r="B1671" s="219"/>
      <c r="D1671" s="220"/>
      <c r="E1671" s="253"/>
      <c r="F1671" s="257"/>
    </row>
    <row r="1672" spans="1:6" s="413" customFormat="1" x14ac:dyDescent="0.25">
      <c r="A1672" s="218"/>
      <c r="B1672" s="268"/>
      <c r="D1672" s="220"/>
      <c r="E1672" s="253"/>
      <c r="F1672" s="257"/>
    </row>
    <row r="1673" spans="1:6" s="413" customFormat="1" x14ac:dyDescent="0.25">
      <c r="A1673" s="218"/>
      <c r="B1673" s="268"/>
      <c r="D1673" s="220"/>
      <c r="E1673" s="253"/>
      <c r="F1673" s="257"/>
    </row>
    <row r="1674" spans="1:6" s="413" customFormat="1" x14ac:dyDescent="0.25">
      <c r="A1674" s="218"/>
      <c r="B1674" s="268"/>
      <c r="D1674" s="216"/>
      <c r="E1674" s="253"/>
      <c r="F1674" s="257"/>
    </row>
    <row r="1675" spans="1:6" s="413" customFormat="1" x14ac:dyDescent="0.25">
      <c r="A1675" s="218"/>
      <c r="B1675" s="268"/>
      <c r="D1675" s="216"/>
      <c r="E1675" s="253"/>
      <c r="F1675" s="257"/>
    </row>
    <row r="1676" spans="1:6" s="413" customFormat="1" x14ac:dyDescent="0.25">
      <c r="A1676" s="218"/>
      <c r="B1676" s="268"/>
      <c r="D1676" s="216"/>
      <c r="E1676" s="253"/>
      <c r="F1676" s="257"/>
    </row>
    <row r="1677" spans="1:6" s="413" customFormat="1" x14ac:dyDescent="0.25">
      <c r="A1677" s="218"/>
      <c r="B1677" s="268"/>
      <c r="D1677" s="216"/>
      <c r="E1677" s="253"/>
      <c r="F1677" s="257"/>
    </row>
    <row r="1678" spans="1:6" s="413" customFormat="1" x14ac:dyDescent="0.25">
      <c r="A1678" s="218"/>
      <c r="B1678" s="268"/>
      <c r="D1678" s="216"/>
      <c r="E1678" s="253"/>
      <c r="F1678" s="257"/>
    </row>
    <row r="1679" spans="1:6" s="413" customFormat="1" x14ac:dyDescent="0.25">
      <c r="A1679" s="218"/>
      <c r="B1679" s="268"/>
      <c r="D1679" s="216"/>
      <c r="E1679" s="253"/>
      <c r="F1679" s="257"/>
    </row>
    <row r="1680" spans="1:6" s="413" customFormat="1" x14ac:dyDescent="0.25">
      <c r="A1680" s="218"/>
      <c r="B1680" s="268"/>
      <c r="D1680" s="216"/>
      <c r="E1680" s="253"/>
      <c r="F1680" s="257"/>
    </row>
    <row r="1681" spans="1:6" s="413" customFormat="1" x14ac:dyDescent="0.25">
      <c r="A1681" s="218"/>
      <c r="B1681" s="268"/>
      <c r="D1681" s="216"/>
      <c r="E1681" s="253"/>
      <c r="F1681" s="257"/>
    </row>
    <row r="1682" spans="1:6" s="413" customFormat="1" x14ac:dyDescent="0.25">
      <c r="A1682" s="218"/>
      <c r="B1682" s="268"/>
      <c r="D1682" s="216"/>
      <c r="E1682" s="253"/>
      <c r="F1682" s="257"/>
    </row>
    <row r="1683" spans="1:6" s="413" customFormat="1" x14ac:dyDescent="0.25">
      <c r="A1683" s="218"/>
      <c r="B1683" s="268"/>
      <c r="D1683" s="216"/>
      <c r="E1683" s="253"/>
      <c r="F1683" s="257"/>
    </row>
    <row r="1684" spans="1:6" s="413" customFormat="1" x14ac:dyDescent="0.25">
      <c r="A1684" s="218"/>
      <c r="B1684" s="268"/>
      <c r="D1684" s="216"/>
      <c r="E1684" s="253"/>
      <c r="F1684" s="257"/>
    </row>
    <row r="1685" spans="1:6" s="413" customFormat="1" x14ac:dyDescent="0.25">
      <c r="A1685" s="218"/>
      <c r="B1685" s="268"/>
      <c r="D1685" s="216"/>
      <c r="E1685" s="253"/>
      <c r="F1685" s="257"/>
    </row>
    <row r="1686" spans="1:6" s="413" customFormat="1" x14ac:dyDescent="0.25">
      <c r="A1686" s="218"/>
      <c r="B1686" s="268"/>
      <c r="D1686" s="216"/>
      <c r="E1686" s="253"/>
      <c r="F1686" s="257"/>
    </row>
    <row r="1687" spans="1:6" s="413" customFormat="1" x14ac:dyDescent="0.25">
      <c r="A1687" s="218"/>
      <c r="B1687" s="268"/>
      <c r="D1687" s="216"/>
      <c r="E1687" s="253"/>
      <c r="F1687" s="257"/>
    </row>
    <row r="1688" spans="1:6" s="413" customFormat="1" x14ac:dyDescent="0.25">
      <c r="A1688" s="218"/>
      <c r="B1688" s="268"/>
      <c r="D1688" s="216"/>
      <c r="E1688" s="253"/>
      <c r="F1688" s="257"/>
    </row>
    <row r="1689" spans="1:6" s="413" customFormat="1" x14ac:dyDescent="0.25">
      <c r="A1689" s="218"/>
      <c r="B1689" s="268"/>
      <c r="D1689" s="216"/>
      <c r="E1689" s="253"/>
      <c r="F1689" s="257"/>
    </row>
    <row r="1690" spans="1:6" s="413" customFormat="1" x14ac:dyDescent="0.25">
      <c r="A1690" s="218"/>
      <c r="B1690" s="268"/>
      <c r="D1690" s="216"/>
      <c r="E1690" s="253"/>
      <c r="F1690" s="257"/>
    </row>
    <row r="1691" spans="1:6" s="413" customFormat="1" x14ac:dyDescent="0.25">
      <c r="A1691" s="218"/>
      <c r="B1691" s="268"/>
      <c r="D1691" s="216"/>
      <c r="E1691" s="253"/>
      <c r="F1691" s="257"/>
    </row>
    <row r="1692" spans="1:6" s="413" customFormat="1" x14ac:dyDescent="0.25">
      <c r="A1692" s="218"/>
      <c r="B1692" s="268"/>
      <c r="D1692" s="216"/>
      <c r="E1692" s="253"/>
      <c r="F1692" s="257"/>
    </row>
    <row r="1693" spans="1:6" s="413" customFormat="1" x14ac:dyDescent="0.25">
      <c r="A1693" s="218"/>
      <c r="B1693" s="268"/>
      <c r="D1693" s="216"/>
      <c r="E1693" s="253"/>
      <c r="F1693" s="257"/>
    </row>
    <row r="1694" spans="1:6" s="413" customFormat="1" x14ac:dyDescent="0.25">
      <c r="A1694" s="218"/>
      <c r="B1694" s="268"/>
      <c r="D1694" s="216"/>
      <c r="E1694" s="253"/>
      <c r="F1694" s="257"/>
    </row>
    <row r="1695" spans="1:6" s="413" customFormat="1" x14ac:dyDescent="0.25">
      <c r="A1695" s="218"/>
      <c r="B1695" s="268"/>
      <c r="D1695" s="216"/>
      <c r="E1695" s="253"/>
      <c r="F1695" s="257"/>
    </row>
    <row r="1696" spans="1:6" s="413" customFormat="1" x14ac:dyDescent="0.25">
      <c r="A1696" s="218"/>
      <c r="B1696" s="268"/>
      <c r="D1696" s="216"/>
      <c r="E1696" s="253"/>
      <c r="F1696" s="257"/>
    </row>
    <row r="1697" spans="1:6" s="413" customFormat="1" x14ac:dyDescent="0.25">
      <c r="A1697" s="218"/>
      <c r="B1697" s="219"/>
      <c r="D1697" s="216"/>
      <c r="E1697" s="253"/>
      <c r="F1697" s="257"/>
    </row>
    <row r="1698" spans="1:6" s="413" customFormat="1" x14ac:dyDescent="0.25">
      <c r="A1698" s="218"/>
      <c r="B1698" s="268"/>
      <c r="D1698" s="216"/>
      <c r="E1698" s="253"/>
      <c r="F1698" s="257"/>
    </row>
    <row r="1699" spans="1:6" s="413" customFormat="1" x14ac:dyDescent="0.25">
      <c r="A1699" s="218"/>
      <c r="B1699" s="268"/>
      <c r="D1699" s="216"/>
      <c r="E1699" s="253"/>
      <c r="F1699" s="257"/>
    </row>
    <row r="1700" spans="1:6" s="413" customFormat="1" x14ac:dyDescent="0.25">
      <c r="A1700" s="218"/>
      <c r="B1700" s="268"/>
      <c r="D1700" s="216"/>
      <c r="E1700" s="253"/>
      <c r="F1700" s="257"/>
    </row>
    <row r="1701" spans="1:6" s="413" customFormat="1" x14ac:dyDescent="0.25">
      <c r="A1701" s="218"/>
      <c r="B1701" s="268"/>
      <c r="D1701" s="216"/>
      <c r="E1701" s="253"/>
      <c r="F1701" s="257"/>
    </row>
    <row r="1702" spans="1:6" s="413" customFormat="1" x14ac:dyDescent="0.25">
      <c r="A1702" s="218"/>
      <c r="B1702" s="268"/>
      <c r="D1702" s="216"/>
      <c r="E1702" s="253"/>
      <c r="F1702" s="257"/>
    </row>
    <row r="1703" spans="1:6" s="413" customFormat="1" x14ac:dyDescent="0.25">
      <c r="A1703" s="218"/>
      <c r="B1703" s="268"/>
      <c r="D1703" s="216"/>
      <c r="E1703" s="253"/>
      <c r="F1703" s="257"/>
    </row>
    <row r="1704" spans="1:6" s="413" customFormat="1" x14ac:dyDescent="0.25">
      <c r="A1704" s="218"/>
      <c r="B1704" s="268"/>
      <c r="D1704" s="216"/>
      <c r="E1704" s="253"/>
      <c r="F1704" s="257"/>
    </row>
    <row r="1705" spans="1:6" s="413" customFormat="1" x14ac:dyDescent="0.25">
      <c r="A1705" s="218"/>
      <c r="B1705" s="268"/>
      <c r="D1705" s="216"/>
      <c r="E1705" s="253"/>
      <c r="F1705" s="257"/>
    </row>
    <row r="1706" spans="1:6" s="413" customFormat="1" x14ac:dyDescent="0.25">
      <c r="A1706" s="218"/>
      <c r="B1706" s="268"/>
      <c r="D1706" s="216"/>
      <c r="E1706" s="253"/>
      <c r="F1706" s="257"/>
    </row>
    <row r="1707" spans="1:6" s="413" customFormat="1" x14ac:dyDescent="0.25">
      <c r="A1707" s="218"/>
      <c r="B1707" s="268"/>
      <c r="D1707" s="216"/>
      <c r="E1707" s="253"/>
      <c r="F1707" s="257"/>
    </row>
    <row r="1708" spans="1:6" s="413" customFormat="1" x14ac:dyDescent="0.25">
      <c r="A1708" s="218"/>
      <c r="B1708" s="268"/>
      <c r="D1708" s="216"/>
      <c r="E1708" s="253"/>
      <c r="F1708" s="257"/>
    </row>
    <row r="1709" spans="1:6" x14ac:dyDescent="0.25">
      <c r="B1709" s="268"/>
      <c r="D1709" s="216"/>
      <c r="F1709" s="257"/>
    </row>
    <row r="1710" spans="1:6" x14ac:dyDescent="0.25">
      <c r="A1710" s="258"/>
      <c r="B1710" s="238"/>
      <c r="C1710" s="238"/>
      <c r="D1710" s="76"/>
      <c r="E1710" s="76"/>
      <c r="F1710" s="238"/>
    </row>
    <row r="1711" spans="1:6" x14ac:dyDescent="0.25">
      <c r="A1711" s="258"/>
      <c r="B1711" s="460"/>
      <c r="C1711" s="258"/>
      <c r="D1711" s="293"/>
      <c r="E1711" s="293"/>
      <c r="F1711" s="265"/>
    </row>
    <row r="1712" spans="1:6" x14ac:dyDescent="0.25">
      <c r="B1712" s="473"/>
      <c r="C1712" s="218"/>
      <c r="F1712" s="254"/>
    </row>
    <row r="1713" spans="1:6" x14ac:dyDescent="0.25">
      <c r="B1713" s="335"/>
      <c r="C1713" s="218"/>
      <c r="F1713" s="254"/>
    </row>
    <row r="1714" spans="1:6" x14ac:dyDescent="0.25">
      <c r="B1714" s="473"/>
      <c r="C1714" s="218"/>
      <c r="F1714" s="254"/>
    </row>
    <row r="1715" spans="1:6" x14ac:dyDescent="0.25">
      <c r="B1715" s="473"/>
      <c r="C1715" s="218"/>
      <c r="F1715" s="254"/>
    </row>
    <row r="1716" spans="1:6" x14ac:dyDescent="0.25">
      <c r="B1716" s="219"/>
      <c r="C1716" s="218"/>
      <c r="F1716" s="254"/>
    </row>
    <row r="1717" spans="1:6" x14ac:dyDescent="0.25">
      <c r="B1717" s="219"/>
      <c r="C1717" s="218"/>
      <c r="F1717" s="254"/>
    </row>
    <row r="1718" spans="1:6" x14ac:dyDescent="0.25">
      <c r="B1718" s="219"/>
      <c r="C1718" s="218"/>
      <c r="F1718" s="254"/>
    </row>
    <row r="1719" spans="1:6" x14ac:dyDescent="0.25">
      <c r="B1719" s="219"/>
      <c r="C1719" s="218"/>
      <c r="F1719" s="254"/>
    </row>
    <row r="1720" spans="1:6" x14ac:dyDescent="0.25">
      <c r="B1720" s="219"/>
      <c r="C1720" s="218"/>
      <c r="F1720" s="254"/>
    </row>
    <row r="1721" spans="1:6" x14ac:dyDescent="0.25">
      <c r="B1721" s="219"/>
      <c r="C1721" s="218"/>
      <c r="F1721" s="254"/>
    </row>
    <row r="1722" spans="1:6" x14ac:dyDescent="0.25">
      <c r="B1722" s="219"/>
      <c r="C1722" s="218"/>
      <c r="F1722" s="254"/>
    </row>
    <row r="1723" spans="1:6" x14ac:dyDescent="0.25">
      <c r="B1723" s="219"/>
      <c r="C1723" s="218"/>
      <c r="F1723" s="254"/>
    </row>
    <row r="1724" spans="1:6" x14ac:dyDescent="0.25">
      <c r="B1724" s="219"/>
      <c r="C1724" s="218"/>
      <c r="F1724" s="254"/>
    </row>
    <row r="1725" spans="1:6" s="413" customFormat="1" x14ac:dyDescent="0.25">
      <c r="A1725" s="218"/>
      <c r="B1725" s="219"/>
      <c r="C1725" s="218"/>
      <c r="D1725" s="253"/>
      <c r="E1725" s="253"/>
      <c r="F1725" s="254"/>
    </row>
    <row r="1726" spans="1:6" s="413" customFormat="1" x14ac:dyDescent="0.25">
      <c r="A1726" s="218"/>
      <c r="B1726" s="219"/>
      <c r="C1726" s="218"/>
      <c r="D1726" s="253"/>
      <c r="E1726" s="253"/>
      <c r="F1726" s="254"/>
    </row>
    <row r="1727" spans="1:6" s="413" customFormat="1" x14ac:dyDescent="0.25">
      <c r="A1727" s="218"/>
      <c r="B1727" s="219"/>
      <c r="C1727" s="218"/>
      <c r="D1727" s="253"/>
      <c r="E1727" s="253"/>
      <c r="F1727" s="254"/>
    </row>
    <row r="1728" spans="1:6" s="413" customFormat="1" x14ac:dyDescent="0.25">
      <c r="A1728" s="218"/>
      <c r="B1728" s="219"/>
      <c r="C1728" s="218"/>
      <c r="D1728" s="253"/>
      <c r="E1728" s="253"/>
      <c r="F1728" s="254"/>
    </row>
    <row r="1729" spans="1:6" s="413" customFormat="1" x14ac:dyDescent="0.25">
      <c r="A1729" s="218"/>
      <c r="B1729" s="219"/>
      <c r="C1729" s="218"/>
      <c r="D1729" s="253"/>
      <c r="E1729" s="253"/>
      <c r="F1729" s="254"/>
    </row>
    <row r="1730" spans="1:6" s="413" customFormat="1" x14ac:dyDescent="0.25">
      <c r="A1730" s="218"/>
      <c r="B1730" s="219"/>
      <c r="C1730" s="218"/>
      <c r="D1730" s="253"/>
      <c r="E1730" s="253"/>
      <c r="F1730" s="254"/>
    </row>
    <row r="1731" spans="1:6" s="413" customFormat="1" x14ac:dyDescent="0.25">
      <c r="A1731" s="218"/>
      <c r="B1731" s="219"/>
      <c r="C1731" s="218"/>
      <c r="D1731" s="253"/>
      <c r="E1731" s="253"/>
      <c r="F1731" s="254"/>
    </row>
    <row r="1732" spans="1:6" s="413" customFormat="1" x14ac:dyDescent="0.25">
      <c r="A1732" s="218"/>
      <c r="B1732" s="219"/>
      <c r="C1732" s="218"/>
      <c r="D1732" s="253"/>
      <c r="E1732" s="253"/>
      <c r="F1732" s="254"/>
    </row>
    <row r="1733" spans="1:6" s="413" customFormat="1" x14ac:dyDescent="0.25">
      <c r="A1733" s="218"/>
      <c r="B1733" s="219"/>
      <c r="C1733" s="218"/>
      <c r="D1733" s="253"/>
      <c r="E1733" s="253"/>
      <c r="F1733" s="254"/>
    </row>
    <row r="1734" spans="1:6" s="413" customFormat="1" x14ac:dyDescent="0.25">
      <c r="A1734" s="218"/>
      <c r="B1734" s="219"/>
      <c r="C1734" s="218"/>
      <c r="D1734" s="253"/>
      <c r="E1734" s="253"/>
      <c r="F1734" s="254"/>
    </row>
    <row r="1735" spans="1:6" s="413" customFormat="1" x14ac:dyDescent="0.25">
      <c r="A1735" s="218"/>
      <c r="B1735" s="219"/>
      <c r="C1735" s="218"/>
      <c r="D1735" s="253"/>
      <c r="E1735" s="253"/>
      <c r="F1735" s="254"/>
    </row>
    <row r="1736" spans="1:6" s="413" customFormat="1" x14ac:dyDescent="0.25">
      <c r="A1736" s="218"/>
      <c r="B1736" s="219"/>
      <c r="C1736" s="218"/>
      <c r="D1736" s="253"/>
      <c r="E1736" s="253"/>
      <c r="F1736" s="254"/>
    </row>
    <row r="1737" spans="1:6" s="413" customFormat="1" x14ac:dyDescent="0.25">
      <c r="A1737" s="218"/>
      <c r="B1737" s="219"/>
      <c r="C1737" s="218"/>
      <c r="D1737" s="253"/>
      <c r="E1737" s="253"/>
      <c r="F1737" s="254"/>
    </row>
    <row r="1738" spans="1:6" s="413" customFormat="1" x14ac:dyDescent="0.25">
      <c r="A1738" s="218"/>
      <c r="B1738" s="219"/>
      <c r="C1738" s="218"/>
      <c r="D1738" s="253"/>
      <c r="E1738" s="253"/>
      <c r="F1738" s="254"/>
    </row>
    <row r="1739" spans="1:6" s="413" customFormat="1" x14ac:dyDescent="0.25">
      <c r="A1739" s="218"/>
      <c r="B1739" s="219"/>
      <c r="C1739" s="218"/>
      <c r="D1739" s="253"/>
      <c r="E1739" s="253"/>
      <c r="F1739" s="254"/>
    </row>
    <row r="1740" spans="1:6" s="413" customFormat="1" x14ac:dyDescent="0.25">
      <c r="A1740" s="218"/>
      <c r="B1740" s="219"/>
      <c r="C1740" s="218"/>
      <c r="D1740" s="253"/>
      <c r="E1740" s="253"/>
      <c r="F1740" s="254"/>
    </row>
    <row r="1741" spans="1:6" s="413" customFormat="1" x14ac:dyDescent="0.25">
      <c r="A1741" s="218"/>
      <c r="B1741" s="219"/>
      <c r="C1741" s="218"/>
      <c r="D1741" s="253"/>
      <c r="E1741" s="253"/>
      <c r="F1741" s="254"/>
    </row>
    <row r="1742" spans="1:6" s="413" customFormat="1" x14ac:dyDescent="0.25">
      <c r="A1742" s="218"/>
      <c r="B1742" s="219"/>
      <c r="C1742" s="218"/>
      <c r="D1742" s="253"/>
      <c r="E1742" s="253"/>
      <c r="F1742" s="254"/>
    </row>
    <row r="1743" spans="1:6" s="413" customFormat="1" x14ac:dyDescent="0.25">
      <c r="A1743" s="258"/>
      <c r="B1743" s="460"/>
      <c r="C1743" s="258"/>
      <c r="D1743" s="253"/>
      <c r="E1743" s="253"/>
      <c r="F1743" s="265"/>
    </row>
    <row r="1744" spans="1:6" s="413" customFormat="1" x14ac:dyDescent="0.25">
      <c r="A1744" s="218"/>
      <c r="B1744" s="219"/>
      <c r="C1744" s="218"/>
      <c r="D1744" s="253"/>
      <c r="E1744" s="253"/>
      <c r="F1744" s="254"/>
    </row>
    <row r="1745" spans="1:6" s="413" customFormat="1" x14ac:dyDescent="0.25">
      <c r="A1745" s="218"/>
      <c r="B1745" s="219"/>
      <c r="C1745" s="218"/>
      <c r="D1745" s="253"/>
      <c r="E1745" s="253"/>
      <c r="F1745" s="254"/>
    </row>
    <row r="1746" spans="1:6" s="413" customFormat="1" x14ac:dyDescent="0.25">
      <c r="A1746" s="218"/>
      <c r="B1746" s="219"/>
      <c r="C1746" s="218"/>
      <c r="D1746" s="253"/>
      <c r="E1746" s="253"/>
      <c r="F1746" s="254"/>
    </row>
    <row r="1747" spans="1:6" s="413" customFormat="1" x14ac:dyDescent="0.25">
      <c r="A1747" s="218"/>
      <c r="B1747" s="219"/>
      <c r="C1747" s="218"/>
      <c r="D1747" s="253"/>
      <c r="E1747" s="253"/>
      <c r="F1747" s="254"/>
    </row>
    <row r="1748" spans="1:6" s="413" customFormat="1" x14ac:dyDescent="0.25">
      <c r="A1748" s="218"/>
      <c r="B1748" s="219"/>
      <c r="C1748" s="218"/>
      <c r="D1748" s="253"/>
      <c r="E1748" s="253"/>
      <c r="F1748" s="254"/>
    </row>
    <row r="1749" spans="1:6" s="413" customFormat="1" x14ac:dyDescent="0.25">
      <c r="A1749" s="218"/>
      <c r="B1749" s="219"/>
      <c r="C1749" s="218"/>
      <c r="D1749" s="253"/>
      <c r="E1749" s="253"/>
      <c r="F1749" s="254"/>
    </row>
    <row r="1750" spans="1:6" s="413" customFormat="1" x14ac:dyDescent="0.25">
      <c r="A1750" s="218"/>
      <c r="B1750" s="219"/>
      <c r="C1750" s="218"/>
      <c r="D1750" s="253"/>
      <c r="E1750" s="253"/>
      <c r="F1750" s="254"/>
    </row>
    <row r="1751" spans="1:6" s="413" customFormat="1" x14ac:dyDescent="0.25">
      <c r="A1751" s="218"/>
      <c r="B1751" s="219"/>
      <c r="C1751" s="218"/>
      <c r="D1751" s="253"/>
      <c r="E1751" s="253"/>
      <c r="F1751" s="254"/>
    </row>
    <row r="1752" spans="1:6" s="413" customFormat="1" x14ac:dyDescent="0.25">
      <c r="A1752" s="218"/>
      <c r="B1752" s="219"/>
      <c r="C1752" s="218"/>
      <c r="D1752" s="253"/>
      <c r="E1752" s="253"/>
      <c r="F1752" s="254"/>
    </row>
    <row r="1753" spans="1:6" s="413" customFormat="1" x14ac:dyDescent="0.25">
      <c r="A1753" s="218"/>
      <c r="B1753" s="219"/>
      <c r="C1753" s="218"/>
      <c r="D1753" s="253"/>
      <c r="E1753" s="253"/>
      <c r="F1753" s="254"/>
    </row>
    <row r="1754" spans="1:6" s="413" customFormat="1" x14ac:dyDescent="0.25">
      <c r="A1754" s="218"/>
      <c r="B1754" s="219"/>
      <c r="C1754" s="218"/>
      <c r="D1754" s="253"/>
      <c r="E1754" s="253"/>
      <c r="F1754" s="254"/>
    </row>
    <row r="1755" spans="1:6" s="413" customFormat="1" x14ac:dyDescent="0.25">
      <c r="A1755" s="258"/>
      <c r="B1755" s="217"/>
      <c r="C1755" s="258"/>
      <c r="D1755" s="253"/>
      <c r="E1755" s="253"/>
      <c r="F1755" s="265"/>
    </row>
    <row r="1756" spans="1:6" s="413" customFormat="1" x14ac:dyDescent="0.25">
      <c r="A1756" s="218"/>
      <c r="B1756" s="219"/>
      <c r="C1756" s="218"/>
      <c r="D1756" s="253"/>
      <c r="E1756" s="253"/>
      <c r="F1756" s="254"/>
    </row>
    <row r="1757" spans="1:6" s="413" customFormat="1" x14ac:dyDescent="0.25">
      <c r="A1757" s="218"/>
      <c r="B1757" s="219"/>
      <c r="C1757" s="218"/>
      <c r="D1757" s="253"/>
      <c r="E1757" s="253"/>
      <c r="F1757" s="254"/>
    </row>
    <row r="1758" spans="1:6" s="413" customFormat="1" x14ac:dyDescent="0.25">
      <c r="A1758" s="218"/>
      <c r="B1758" s="219"/>
      <c r="C1758" s="218"/>
      <c r="D1758" s="253"/>
      <c r="E1758" s="253"/>
      <c r="F1758" s="254"/>
    </row>
    <row r="1759" spans="1:6" s="413" customFormat="1" x14ac:dyDescent="0.25">
      <c r="A1759" s="218"/>
      <c r="B1759" s="219"/>
      <c r="C1759" s="218"/>
      <c r="D1759" s="253"/>
      <c r="E1759" s="253"/>
      <c r="F1759" s="254"/>
    </row>
    <row r="1760" spans="1:6" s="413" customFormat="1" x14ac:dyDescent="0.25">
      <c r="A1760" s="218"/>
      <c r="B1760" s="219"/>
      <c r="C1760" s="218"/>
      <c r="D1760" s="253"/>
      <c r="E1760" s="253"/>
      <c r="F1760" s="254"/>
    </row>
    <row r="1761" spans="1:6" s="413" customFormat="1" x14ac:dyDescent="0.25">
      <c r="A1761" s="218"/>
      <c r="B1761" s="219"/>
      <c r="C1761" s="218"/>
      <c r="D1761" s="253"/>
      <c r="E1761" s="253"/>
      <c r="F1761" s="254"/>
    </row>
    <row r="1762" spans="1:6" s="413" customFormat="1" x14ac:dyDescent="0.25">
      <c r="A1762" s="218"/>
      <c r="B1762" s="219"/>
      <c r="C1762" s="218"/>
      <c r="D1762" s="253"/>
      <c r="E1762" s="253"/>
      <c r="F1762" s="254"/>
    </row>
    <row r="1763" spans="1:6" s="413" customFormat="1" x14ac:dyDescent="0.25">
      <c r="A1763" s="218"/>
      <c r="B1763" s="219"/>
      <c r="C1763" s="218"/>
      <c r="D1763" s="253"/>
      <c r="E1763" s="253"/>
      <c r="F1763" s="254"/>
    </row>
    <row r="1764" spans="1:6" s="413" customFormat="1" x14ac:dyDescent="0.25">
      <c r="A1764" s="218"/>
      <c r="B1764" s="219"/>
      <c r="C1764" s="218"/>
      <c r="D1764" s="253"/>
      <c r="E1764" s="253"/>
      <c r="F1764" s="254"/>
    </row>
    <row r="1765" spans="1:6" s="413" customFormat="1" x14ac:dyDescent="0.25">
      <c r="A1765" s="218"/>
      <c r="B1765" s="219"/>
      <c r="C1765" s="218"/>
      <c r="D1765" s="253"/>
      <c r="E1765" s="253"/>
      <c r="F1765" s="254"/>
    </row>
    <row r="1766" spans="1:6" s="413" customFormat="1" x14ac:dyDescent="0.25">
      <c r="A1766" s="218"/>
      <c r="B1766" s="219"/>
      <c r="C1766" s="218"/>
      <c r="D1766" s="253"/>
      <c r="E1766" s="253"/>
      <c r="F1766" s="254"/>
    </row>
    <row r="1767" spans="1:6" s="413" customFormat="1" x14ac:dyDescent="0.25">
      <c r="A1767" s="218"/>
      <c r="B1767" s="219"/>
      <c r="C1767" s="218"/>
      <c r="D1767" s="253"/>
      <c r="E1767" s="253"/>
      <c r="F1767" s="254"/>
    </row>
    <row r="1768" spans="1:6" s="413" customFormat="1" x14ac:dyDescent="0.25">
      <c r="A1768" s="218"/>
      <c r="B1768" s="219"/>
      <c r="C1768" s="218"/>
      <c r="D1768" s="253"/>
      <c r="E1768" s="253"/>
      <c r="F1768" s="254"/>
    </row>
    <row r="1769" spans="1:6" s="413" customFormat="1" x14ac:dyDescent="0.25">
      <c r="A1769" s="218"/>
      <c r="B1769" s="219"/>
      <c r="C1769" s="218"/>
      <c r="D1769" s="253"/>
      <c r="E1769" s="253"/>
      <c r="F1769" s="254"/>
    </row>
    <row r="1770" spans="1:6" s="413" customFormat="1" x14ac:dyDescent="0.25">
      <c r="A1770" s="218"/>
      <c r="B1770" s="219"/>
      <c r="C1770" s="218"/>
      <c r="D1770" s="253"/>
      <c r="E1770" s="253"/>
      <c r="F1770" s="254"/>
    </row>
    <row r="1771" spans="1:6" s="413" customFormat="1" x14ac:dyDescent="0.25">
      <c r="A1771" s="218"/>
      <c r="B1771" s="219"/>
      <c r="C1771" s="218"/>
      <c r="D1771" s="253"/>
      <c r="E1771" s="253"/>
      <c r="F1771" s="254"/>
    </row>
    <row r="1772" spans="1:6" s="413" customFormat="1" x14ac:dyDescent="0.25">
      <c r="A1772" s="218"/>
      <c r="B1772" s="219"/>
      <c r="C1772" s="218"/>
      <c r="D1772" s="253"/>
      <c r="E1772" s="253"/>
      <c r="F1772" s="254"/>
    </row>
    <row r="1773" spans="1:6" s="413" customFormat="1" x14ac:dyDescent="0.25">
      <c r="A1773" s="218"/>
      <c r="B1773" s="219"/>
      <c r="C1773" s="218"/>
      <c r="D1773" s="253"/>
      <c r="E1773" s="253"/>
      <c r="F1773" s="254"/>
    </row>
    <row r="1774" spans="1:6" s="413" customFormat="1" x14ac:dyDescent="0.25">
      <c r="A1774" s="218"/>
      <c r="B1774" s="219"/>
      <c r="C1774" s="218"/>
      <c r="D1774" s="253"/>
      <c r="E1774" s="253"/>
      <c r="F1774" s="254"/>
    </row>
    <row r="1775" spans="1:6" s="413" customFormat="1" x14ac:dyDescent="0.25">
      <c r="A1775" s="218"/>
      <c r="B1775" s="219"/>
      <c r="C1775" s="218"/>
      <c r="D1775" s="253"/>
      <c r="E1775" s="253"/>
      <c r="F1775" s="254"/>
    </row>
    <row r="1776" spans="1:6" s="413" customFormat="1" x14ac:dyDescent="0.25">
      <c r="A1776" s="218"/>
      <c r="B1776" s="219"/>
      <c r="C1776" s="218"/>
      <c r="D1776" s="253"/>
      <c r="E1776" s="253"/>
      <c r="F1776" s="254"/>
    </row>
    <row r="1777" spans="1:6" s="413" customFormat="1" x14ac:dyDescent="0.25">
      <c r="A1777" s="218"/>
      <c r="B1777" s="219"/>
      <c r="C1777" s="218"/>
      <c r="D1777" s="253"/>
      <c r="E1777" s="253"/>
      <c r="F1777" s="254"/>
    </row>
    <row r="1778" spans="1:6" s="413" customFormat="1" x14ac:dyDescent="0.25">
      <c r="A1778" s="218"/>
      <c r="B1778" s="219"/>
      <c r="C1778" s="218"/>
      <c r="D1778" s="253"/>
      <c r="E1778" s="253"/>
      <c r="F1778" s="254"/>
    </row>
    <row r="1779" spans="1:6" s="413" customFormat="1" x14ac:dyDescent="0.25">
      <c r="A1779" s="218"/>
      <c r="B1779" s="219"/>
      <c r="C1779" s="218"/>
      <c r="D1779" s="253"/>
      <c r="E1779" s="253"/>
      <c r="F1779" s="254"/>
    </row>
    <row r="1780" spans="1:6" s="413" customFormat="1" x14ac:dyDescent="0.25">
      <c r="A1780" s="218"/>
      <c r="B1780" s="219"/>
      <c r="C1780" s="218"/>
      <c r="D1780" s="253"/>
      <c r="E1780" s="253"/>
      <c r="F1780" s="254"/>
    </row>
    <row r="1781" spans="1:6" s="413" customFormat="1" x14ac:dyDescent="0.25">
      <c r="A1781" s="218"/>
      <c r="B1781" s="219"/>
      <c r="C1781" s="218"/>
      <c r="D1781" s="253"/>
      <c r="E1781" s="253"/>
      <c r="F1781" s="254"/>
    </row>
    <row r="1782" spans="1:6" s="413" customFormat="1" x14ac:dyDescent="0.25">
      <c r="A1782" s="218"/>
      <c r="B1782" s="219"/>
      <c r="C1782" s="218"/>
      <c r="D1782" s="253"/>
      <c r="E1782" s="253"/>
      <c r="F1782" s="254"/>
    </row>
    <row r="1783" spans="1:6" s="413" customFormat="1" x14ac:dyDescent="0.25">
      <c r="A1783" s="218"/>
      <c r="B1783" s="219"/>
      <c r="C1783" s="218"/>
      <c r="D1783" s="253"/>
      <c r="E1783" s="253"/>
      <c r="F1783" s="254"/>
    </row>
    <row r="1784" spans="1:6" s="413" customFormat="1" x14ac:dyDescent="0.25">
      <c r="A1784" s="218"/>
      <c r="B1784" s="219"/>
      <c r="C1784" s="218"/>
      <c r="D1784" s="253"/>
      <c r="E1784" s="253"/>
      <c r="F1784" s="254"/>
    </row>
    <row r="1785" spans="1:6" s="413" customFormat="1" x14ac:dyDescent="0.25">
      <c r="A1785" s="218"/>
      <c r="B1785" s="219"/>
      <c r="C1785" s="218"/>
      <c r="D1785" s="253"/>
      <c r="E1785" s="253"/>
      <c r="F1785" s="254"/>
    </row>
    <row r="1786" spans="1:6" s="413" customFormat="1" x14ac:dyDescent="0.25">
      <c r="A1786" s="218"/>
      <c r="C1786" s="218"/>
      <c r="D1786" s="253"/>
      <c r="E1786" s="253"/>
      <c r="F1786" s="254"/>
    </row>
    <row r="1787" spans="1:6" s="413" customFormat="1" x14ac:dyDescent="0.25">
      <c r="A1787" s="218"/>
      <c r="B1787" s="219"/>
      <c r="C1787" s="218"/>
      <c r="D1787" s="253"/>
      <c r="E1787" s="253"/>
      <c r="F1787" s="254"/>
    </row>
    <row r="1788" spans="1:6" s="413" customFormat="1" x14ac:dyDescent="0.25">
      <c r="A1788" s="218"/>
      <c r="B1788" s="219"/>
      <c r="C1788" s="218"/>
      <c r="D1788" s="253"/>
      <c r="E1788" s="253"/>
      <c r="F1788" s="254"/>
    </row>
    <row r="1789" spans="1:6" x14ac:dyDescent="0.25">
      <c r="B1789" s="219"/>
      <c r="C1789" s="218"/>
      <c r="F1789" s="254"/>
    </row>
    <row r="1790" spans="1:6" x14ac:dyDescent="0.25">
      <c r="B1790" s="219"/>
      <c r="C1790" s="218"/>
      <c r="F1790" s="254"/>
    </row>
    <row r="1791" spans="1:6" x14ac:dyDescent="0.25">
      <c r="B1791" s="219"/>
      <c r="C1791" s="218"/>
      <c r="F1791" s="254"/>
    </row>
    <row r="1793" spans="1:6" x14ac:dyDescent="0.25">
      <c r="A1793" s="236"/>
      <c r="C1793" s="236"/>
      <c r="D1793" s="255"/>
      <c r="E1793" s="255"/>
      <c r="F1793" s="236"/>
    </row>
    <row r="1795" spans="1:6" x14ac:dyDescent="0.25">
      <c r="A1795" s="245"/>
      <c r="B1795" s="233"/>
      <c r="C1795" s="238"/>
      <c r="D1795" s="76"/>
      <c r="E1795" s="76"/>
      <c r="F1795" s="238"/>
    </row>
    <row r="1796" spans="1:6" x14ac:dyDescent="0.25">
      <c r="A1796" s="258"/>
      <c r="B1796" s="460"/>
      <c r="D1796" s="220"/>
      <c r="F1796" s="257"/>
    </row>
    <row r="1797" spans="1:6" x14ac:dyDescent="0.25">
      <c r="A1797" s="262"/>
      <c r="B1797" s="313"/>
      <c r="C1797" s="281"/>
      <c r="D1797" s="314"/>
      <c r="E1797" s="315"/>
      <c r="F1797" s="316"/>
    </row>
    <row r="1798" spans="1:6" x14ac:dyDescent="0.25">
      <c r="B1798" s="473"/>
      <c r="F1798" s="257"/>
    </row>
    <row r="1799" spans="1:6" x14ac:dyDescent="0.25">
      <c r="B1799" s="473"/>
      <c r="F1799" s="257"/>
    </row>
    <row r="1800" spans="1:6" x14ac:dyDescent="0.25">
      <c r="B1800" s="473"/>
      <c r="F1800" s="257"/>
    </row>
    <row r="1801" spans="1:6" x14ac:dyDescent="0.25">
      <c r="B1801" s="473"/>
      <c r="F1801" s="257"/>
    </row>
    <row r="1802" spans="1:6" x14ac:dyDescent="0.25">
      <c r="A1802" s="262"/>
      <c r="B1802" s="313"/>
      <c r="C1802" s="281"/>
      <c r="F1802" s="316"/>
    </row>
    <row r="1803" spans="1:6" x14ac:dyDescent="0.25">
      <c r="B1803" s="473"/>
      <c r="F1803" s="257"/>
    </row>
    <row r="1804" spans="1:6" x14ac:dyDescent="0.25">
      <c r="B1804" s="473"/>
      <c r="F1804" s="257"/>
    </row>
    <row r="1805" spans="1:6" s="413" customFormat="1" x14ac:dyDescent="0.25">
      <c r="A1805" s="218"/>
      <c r="B1805" s="473"/>
      <c r="D1805" s="253"/>
      <c r="E1805" s="253"/>
      <c r="F1805" s="257"/>
    </row>
    <row r="1806" spans="1:6" s="413" customFormat="1" x14ac:dyDescent="0.25">
      <c r="A1806" s="218"/>
      <c r="B1806" s="473"/>
      <c r="D1806" s="253"/>
      <c r="E1806" s="253"/>
      <c r="F1806" s="257"/>
    </row>
    <row r="1807" spans="1:6" s="413" customFormat="1" x14ac:dyDescent="0.25">
      <c r="A1807" s="218"/>
      <c r="B1807" s="473"/>
      <c r="D1807" s="253"/>
      <c r="E1807" s="253"/>
      <c r="F1807" s="257"/>
    </row>
    <row r="1808" spans="1:6" s="413" customFormat="1" x14ac:dyDescent="0.25">
      <c r="A1808" s="218"/>
      <c r="B1808" s="473"/>
      <c r="D1808" s="253"/>
      <c r="E1808" s="253"/>
      <c r="F1808" s="257"/>
    </row>
    <row r="1809" spans="1:6" s="413" customFormat="1" x14ac:dyDescent="0.25">
      <c r="A1809" s="262"/>
      <c r="B1809" s="313"/>
      <c r="C1809" s="281"/>
      <c r="D1809" s="253"/>
      <c r="E1809" s="253"/>
      <c r="F1809" s="316"/>
    </row>
    <row r="1810" spans="1:6" s="413" customFormat="1" x14ac:dyDescent="0.25">
      <c r="A1810" s="218"/>
      <c r="B1810" s="473"/>
      <c r="D1810" s="253"/>
      <c r="E1810" s="253"/>
      <c r="F1810" s="257"/>
    </row>
    <row r="1811" spans="1:6" s="413" customFormat="1" x14ac:dyDescent="0.25">
      <c r="A1811" s="218"/>
      <c r="B1811" s="473"/>
      <c r="D1811" s="253"/>
      <c r="E1811" s="253"/>
      <c r="F1811" s="257"/>
    </row>
    <row r="1812" spans="1:6" s="413" customFormat="1" x14ac:dyDescent="0.25">
      <c r="A1812" s="262"/>
      <c r="B1812" s="313"/>
      <c r="C1812" s="281"/>
      <c r="D1812" s="253"/>
      <c r="E1812" s="253"/>
      <c r="F1812" s="316"/>
    </row>
    <row r="1813" spans="1:6" s="413" customFormat="1" x14ac:dyDescent="0.25">
      <c r="A1813" s="218"/>
      <c r="B1813" s="473"/>
      <c r="D1813" s="253"/>
      <c r="E1813" s="253"/>
      <c r="F1813" s="257"/>
    </row>
    <row r="1814" spans="1:6" s="413" customFormat="1" x14ac:dyDescent="0.25">
      <c r="A1814" s="218"/>
      <c r="B1814" s="473"/>
      <c r="D1814" s="253"/>
      <c r="E1814" s="253"/>
      <c r="F1814" s="257"/>
    </row>
    <row r="1815" spans="1:6" s="413" customFormat="1" x14ac:dyDescent="0.25">
      <c r="A1815" s="218"/>
      <c r="B1815" s="473"/>
      <c r="D1815" s="253"/>
      <c r="E1815" s="253"/>
      <c r="F1815" s="257"/>
    </row>
    <row r="1816" spans="1:6" s="413" customFormat="1" x14ac:dyDescent="0.25">
      <c r="A1816" s="218"/>
      <c r="B1816" s="473"/>
      <c r="D1816" s="253"/>
      <c r="E1816" s="253"/>
      <c r="F1816" s="257"/>
    </row>
    <row r="1817" spans="1:6" s="413" customFormat="1" x14ac:dyDescent="0.25">
      <c r="A1817" s="218"/>
      <c r="B1817" s="473"/>
      <c r="D1817" s="253"/>
      <c r="E1817" s="253"/>
      <c r="F1817" s="257"/>
    </row>
    <row r="1818" spans="1:6" s="413" customFormat="1" x14ac:dyDescent="0.25">
      <c r="A1818" s="218"/>
      <c r="B1818" s="473"/>
      <c r="D1818" s="253"/>
      <c r="E1818" s="253"/>
      <c r="F1818" s="257"/>
    </row>
    <row r="1819" spans="1:6" s="413" customFormat="1" x14ac:dyDescent="0.25">
      <c r="A1819" s="262"/>
      <c r="B1819" s="313"/>
      <c r="C1819" s="281"/>
      <c r="D1819" s="253"/>
      <c r="E1819" s="253"/>
      <c r="F1819" s="316"/>
    </row>
    <row r="1820" spans="1:6" s="413" customFormat="1" x14ac:dyDescent="0.25">
      <c r="A1820" s="218"/>
      <c r="B1820" s="473"/>
      <c r="D1820" s="253"/>
      <c r="E1820" s="253"/>
      <c r="F1820" s="257"/>
    </row>
    <row r="1821" spans="1:6" s="413" customFormat="1" x14ac:dyDescent="0.25">
      <c r="A1821" s="218"/>
      <c r="B1821" s="473"/>
      <c r="D1821" s="253"/>
      <c r="E1821" s="253"/>
      <c r="F1821" s="257"/>
    </row>
    <row r="1822" spans="1:6" s="413" customFormat="1" x14ac:dyDescent="0.25">
      <c r="A1822" s="218"/>
      <c r="B1822" s="473"/>
      <c r="D1822" s="253"/>
      <c r="E1822" s="253"/>
      <c r="F1822" s="257"/>
    </row>
    <row r="1823" spans="1:6" s="413" customFormat="1" x14ac:dyDescent="0.25">
      <c r="A1823" s="218"/>
      <c r="B1823" s="473"/>
      <c r="D1823" s="253"/>
      <c r="E1823" s="253"/>
      <c r="F1823" s="257"/>
    </row>
    <row r="1824" spans="1:6" s="413" customFormat="1" x14ac:dyDescent="0.25">
      <c r="A1824" s="262"/>
      <c r="B1824" s="313"/>
      <c r="C1824" s="281"/>
      <c r="D1824" s="253"/>
      <c r="E1824" s="253"/>
      <c r="F1824" s="316"/>
    </row>
    <row r="1825" spans="1:6" s="413" customFormat="1" x14ac:dyDescent="0.25">
      <c r="A1825" s="218"/>
      <c r="B1825" s="473"/>
      <c r="D1825" s="253"/>
      <c r="E1825" s="253"/>
      <c r="F1825" s="257"/>
    </row>
    <row r="1826" spans="1:6" s="413" customFormat="1" x14ac:dyDescent="0.25">
      <c r="A1826" s="218"/>
      <c r="B1826" s="473"/>
      <c r="D1826" s="253"/>
      <c r="E1826" s="253"/>
      <c r="F1826" s="257"/>
    </row>
    <row r="1827" spans="1:6" s="413" customFormat="1" x14ac:dyDescent="0.25">
      <c r="A1827" s="218"/>
      <c r="B1827" s="473"/>
      <c r="D1827" s="253"/>
      <c r="E1827" s="253"/>
      <c r="F1827" s="257"/>
    </row>
    <row r="1828" spans="1:6" s="413" customFormat="1" x14ac:dyDescent="0.25">
      <c r="A1828" s="218"/>
      <c r="B1828" s="473"/>
      <c r="D1828" s="253"/>
      <c r="E1828" s="253"/>
      <c r="F1828" s="257"/>
    </row>
    <row r="1829" spans="1:6" s="413" customFormat="1" x14ac:dyDescent="0.25">
      <c r="A1829" s="218"/>
      <c r="B1829" s="473"/>
      <c r="D1829" s="253"/>
      <c r="E1829" s="253"/>
      <c r="F1829" s="257"/>
    </row>
    <row r="1830" spans="1:6" s="413" customFormat="1" x14ac:dyDescent="0.25">
      <c r="A1830" s="218"/>
      <c r="B1830" s="473"/>
      <c r="D1830" s="253"/>
      <c r="E1830" s="253"/>
      <c r="F1830" s="257"/>
    </row>
    <row r="1831" spans="1:6" s="413" customFormat="1" x14ac:dyDescent="0.25">
      <c r="A1831" s="218"/>
      <c r="B1831" s="473"/>
      <c r="D1831" s="253"/>
      <c r="E1831" s="253"/>
      <c r="F1831" s="257"/>
    </row>
    <row r="1832" spans="1:6" s="413" customFormat="1" x14ac:dyDescent="0.25">
      <c r="A1832" s="218"/>
      <c r="B1832" s="473"/>
      <c r="D1832" s="253"/>
      <c r="E1832" s="253"/>
      <c r="F1832" s="257"/>
    </row>
    <row r="1833" spans="1:6" s="413" customFormat="1" x14ac:dyDescent="0.25">
      <c r="A1833" s="262"/>
      <c r="B1833" s="313"/>
      <c r="C1833" s="281"/>
      <c r="D1833" s="253"/>
      <c r="E1833" s="253"/>
      <c r="F1833" s="316"/>
    </row>
    <row r="1834" spans="1:6" s="413" customFormat="1" x14ac:dyDescent="0.25">
      <c r="A1834" s="218"/>
      <c r="B1834" s="473"/>
      <c r="D1834" s="253"/>
      <c r="E1834" s="253"/>
      <c r="F1834" s="257"/>
    </row>
    <row r="1835" spans="1:6" s="413" customFormat="1" x14ac:dyDescent="0.25">
      <c r="A1835" s="218"/>
      <c r="B1835" s="473"/>
      <c r="D1835" s="253"/>
      <c r="E1835" s="253"/>
      <c r="F1835" s="257"/>
    </row>
    <row r="1836" spans="1:6" s="413" customFormat="1" x14ac:dyDescent="0.25">
      <c r="A1836" s="218"/>
      <c r="B1836" s="473"/>
      <c r="D1836" s="253"/>
      <c r="E1836" s="253"/>
      <c r="F1836" s="257"/>
    </row>
    <row r="1837" spans="1:6" s="413" customFormat="1" x14ac:dyDescent="0.25">
      <c r="A1837" s="218"/>
      <c r="B1837" s="473"/>
      <c r="D1837" s="253"/>
      <c r="E1837" s="253"/>
      <c r="F1837" s="257"/>
    </row>
    <row r="1838" spans="1:6" s="413" customFormat="1" x14ac:dyDescent="0.25">
      <c r="A1838" s="218"/>
      <c r="B1838" s="473"/>
      <c r="D1838" s="253"/>
      <c r="E1838" s="253"/>
      <c r="F1838" s="257"/>
    </row>
    <row r="1839" spans="1:6" s="413" customFormat="1" x14ac:dyDescent="0.25">
      <c r="A1839" s="218"/>
      <c r="B1839" s="473"/>
      <c r="D1839" s="253"/>
      <c r="E1839" s="253"/>
      <c r="F1839" s="257"/>
    </row>
    <row r="1840" spans="1:6" s="413" customFormat="1" x14ac:dyDescent="0.25">
      <c r="A1840" s="218"/>
      <c r="B1840" s="473"/>
      <c r="D1840" s="253"/>
      <c r="E1840" s="253"/>
      <c r="F1840" s="257"/>
    </row>
    <row r="1841" spans="1:6" s="413" customFormat="1" x14ac:dyDescent="0.25">
      <c r="A1841" s="218"/>
      <c r="B1841" s="473"/>
      <c r="D1841" s="253"/>
      <c r="E1841" s="253"/>
      <c r="F1841" s="257"/>
    </row>
    <row r="1842" spans="1:6" s="413" customFormat="1" x14ac:dyDescent="0.25">
      <c r="A1842" s="218"/>
      <c r="B1842" s="473"/>
      <c r="D1842" s="253"/>
      <c r="E1842" s="253"/>
      <c r="F1842" s="257"/>
    </row>
    <row r="1843" spans="1:6" s="413" customFormat="1" x14ac:dyDescent="0.25">
      <c r="A1843" s="262"/>
      <c r="B1843" s="313"/>
      <c r="C1843" s="281"/>
      <c r="D1843" s="253"/>
      <c r="E1843" s="253"/>
      <c r="F1843" s="316"/>
    </row>
    <row r="1844" spans="1:6" s="413" customFormat="1" x14ac:dyDescent="0.25">
      <c r="A1844" s="218"/>
      <c r="B1844" s="473"/>
      <c r="D1844" s="253"/>
      <c r="E1844" s="253"/>
      <c r="F1844" s="257"/>
    </row>
    <row r="1845" spans="1:6" s="413" customFormat="1" x14ac:dyDescent="0.25">
      <c r="A1845" s="218"/>
      <c r="B1845" s="473"/>
      <c r="D1845" s="253"/>
      <c r="E1845" s="253"/>
      <c r="F1845" s="257"/>
    </row>
    <row r="1846" spans="1:6" s="413" customFormat="1" x14ac:dyDescent="0.25">
      <c r="A1846" s="218"/>
      <c r="B1846" s="473"/>
      <c r="D1846" s="253"/>
      <c r="E1846" s="253"/>
      <c r="F1846" s="257"/>
    </row>
    <row r="1847" spans="1:6" s="413" customFormat="1" x14ac:dyDescent="0.25">
      <c r="A1847" s="218"/>
      <c r="B1847" s="473"/>
      <c r="D1847" s="253"/>
      <c r="E1847" s="253"/>
      <c r="F1847" s="257"/>
    </row>
    <row r="1848" spans="1:6" s="413" customFormat="1" x14ac:dyDescent="0.25">
      <c r="A1848" s="218"/>
      <c r="B1848" s="473"/>
      <c r="D1848" s="253"/>
      <c r="E1848" s="253"/>
      <c r="F1848" s="257"/>
    </row>
    <row r="1849" spans="1:6" s="413" customFormat="1" x14ac:dyDescent="0.25">
      <c r="A1849" s="218"/>
      <c r="B1849" s="473"/>
      <c r="D1849" s="253"/>
      <c r="E1849" s="253"/>
      <c r="F1849" s="257"/>
    </row>
    <row r="1850" spans="1:6" s="413" customFormat="1" x14ac:dyDescent="0.25">
      <c r="A1850" s="218"/>
      <c r="B1850" s="473"/>
      <c r="D1850" s="253"/>
      <c r="E1850" s="253"/>
      <c r="F1850" s="257"/>
    </row>
    <row r="1851" spans="1:6" s="413" customFormat="1" x14ac:dyDescent="0.25">
      <c r="A1851" s="218"/>
      <c r="B1851" s="473"/>
      <c r="D1851" s="253"/>
      <c r="E1851" s="253"/>
      <c r="F1851" s="257"/>
    </row>
    <row r="1852" spans="1:6" s="413" customFormat="1" x14ac:dyDescent="0.25">
      <c r="A1852" s="218"/>
      <c r="B1852" s="473"/>
      <c r="D1852" s="253"/>
      <c r="E1852" s="253"/>
      <c r="F1852" s="257"/>
    </row>
  </sheetData>
  <mergeCells count="41">
    <mergeCell ref="A11:F11"/>
    <mergeCell ref="B13:F13"/>
    <mergeCell ref="E1:F1"/>
    <mergeCell ref="C2:F2"/>
    <mergeCell ref="C5:F5"/>
    <mergeCell ref="C6:F6"/>
    <mergeCell ref="C8:F8"/>
    <mergeCell ref="B15:F15"/>
    <mergeCell ref="B40:F40"/>
    <mergeCell ref="B41:F41"/>
    <mergeCell ref="B53:F53"/>
    <mergeCell ref="A65:F65"/>
    <mergeCell ref="B66:F66"/>
    <mergeCell ref="B82:F82"/>
    <mergeCell ref="B93:F93"/>
    <mergeCell ref="B104:F104"/>
    <mergeCell ref="B114:F114"/>
    <mergeCell ref="B122:F122"/>
    <mergeCell ref="B130:F130"/>
    <mergeCell ref="B133:F133"/>
    <mergeCell ref="B136:F136"/>
    <mergeCell ref="B148:F148"/>
    <mergeCell ref="B161:F161"/>
    <mergeCell ref="B180:F180"/>
    <mergeCell ref="A195:F195"/>
    <mergeCell ref="B197:F197"/>
    <mergeCell ref="B208:F208"/>
    <mergeCell ref="B210:F210"/>
    <mergeCell ref="B239:F239"/>
    <mergeCell ref="B261:F261"/>
    <mergeCell ref="B305:F305"/>
    <mergeCell ref="B307:F307"/>
    <mergeCell ref="B344:F344"/>
    <mergeCell ref="B384:F384"/>
    <mergeCell ref="B392:F392"/>
    <mergeCell ref="B458:F458"/>
    <mergeCell ref="B409:F409"/>
    <mergeCell ref="B411:F411"/>
    <mergeCell ref="B415:F415"/>
    <mergeCell ref="B420:F420"/>
    <mergeCell ref="B427:F427"/>
  </mergeCells>
  <pageMargins left="0.70866141732283472" right="0.70866141732283472" top="0.74803149606299213" bottom="0.74803149606299213" header="0.31496062992125984" footer="0.31496062992125984"/>
  <pageSetup paperSize="9" scale="84" fitToHeight="2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75" zoomScaleSheetLayoutView="100" workbookViewId="0">
      <selection activeCell="I28" sqref="I28"/>
    </sheetView>
  </sheetViews>
  <sheetFormatPr defaultRowHeight="12.75" x14ac:dyDescent="0.25"/>
  <cols>
    <col min="1" max="1" width="11.7109375" style="50" customWidth="1"/>
    <col min="2" max="2" width="78.140625" style="50" customWidth="1"/>
    <col min="3" max="3" width="16.28515625" style="50" customWidth="1"/>
    <col min="4" max="4" width="19.7109375" style="50" customWidth="1"/>
    <col min="5" max="6" width="14.85546875" style="50" customWidth="1"/>
    <col min="7" max="16384" width="9.140625" style="50"/>
  </cols>
  <sheetData>
    <row r="1" spans="1:6" s="20" customFormat="1" ht="15" x14ac:dyDescent="0.25">
      <c r="A1" s="218"/>
      <c r="B1" s="433"/>
      <c r="C1" s="317"/>
      <c r="D1" s="319"/>
      <c r="E1" s="516" t="s">
        <v>1531</v>
      </c>
      <c r="F1" s="516"/>
    </row>
    <row r="2" spans="1:6" s="20" customFormat="1" ht="18.75" customHeight="1" x14ac:dyDescent="0.25">
      <c r="A2" s="248"/>
      <c r="B2" s="223"/>
      <c r="C2" s="517" t="s">
        <v>4443</v>
      </c>
      <c r="D2" s="517"/>
      <c r="E2" s="517"/>
      <c r="F2" s="517"/>
    </row>
    <row r="3" spans="1:6" s="20" customFormat="1" ht="18.75" customHeight="1" x14ac:dyDescent="0.25">
      <c r="A3" s="248"/>
      <c r="B3" s="223"/>
      <c r="C3" s="412"/>
      <c r="D3" s="412"/>
      <c r="E3" s="412"/>
      <c r="F3" s="412"/>
    </row>
    <row r="4" spans="1:6" s="20" customFormat="1" ht="15" hidden="1" x14ac:dyDescent="0.25">
      <c r="A4" s="248"/>
      <c r="B4" s="223"/>
      <c r="C4" s="318"/>
      <c r="D4" s="247"/>
      <c r="E4" s="247"/>
      <c r="F4" s="247"/>
    </row>
    <row r="5" spans="1:6" s="20" customFormat="1" ht="15" hidden="1" x14ac:dyDescent="0.25">
      <c r="A5" s="248"/>
      <c r="B5" s="223"/>
      <c r="C5" s="514" t="s">
        <v>695</v>
      </c>
      <c r="D5" s="514"/>
      <c r="E5" s="514"/>
      <c r="F5" s="514"/>
    </row>
    <row r="6" spans="1:6" s="20" customFormat="1" ht="15" hidden="1" x14ac:dyDescent="0.25">
      <c r="A6" s="248"/>
      <c r="B6" s="223"/>
      <c r="C6" s="513" t="s">
        <v>4187</v>
      </c>
      <c r="D6" s="513"/>
      <c r="E6" s="513"/>
      <c r="F6" s="513"/>
    </row>
    <row r="7" spans="1:6" s="20" customFormat="1" ht="15" hidden="1" x14ac:dyDescent="0.25">
      <c r="A7" s="248"/>
      <c r="B7" s="223"/>
      <c r="C7" s="247"/>
      <c r="D7" s="247"/>
      <c r="E7" s="247"/>
      <c r="F7" s="317"/>
    </row>
    <row r="8" spans="1:6" s="20" customFormat="1" ht="15" hidden="1" x14ac:dyDescent="0.25">
      <c r="A8" s="218"/>
      <c r="B8" s="433"/>
      <c r="C8" s="513" t="s">
        <v>4188</v>
      </c>
      <c r="D8" s="513"/>
      <c r="E8" s="513"/>
      <c r="F8" s="513"/>
    </row>
    <row r="9" spans="1:6" s="20" customFormat="1" hidden="1" x14ac:dyDescent="0.25">
      <c r="A9" s="218"/>
      <c r="B9" s="433"/>
      <c r="C9" s="222"/>
      <c r="D9" s="430"/>
      <c r="E9" s="430"/>
      <c r="F9" s="430"/>
    </row>
    <row r="10" spans="1:6" hidden="1" x14ac:dyDescent="0.25">
      <c r="A10" s="218"/>
      <c r="B10" s="236"/>
      <c r="C10" s="413"/>
      <c r="D10" s="413"/>
      <c r="E10" s="413"/>
      <c r="F10" s="413"/>
    </row>
    <row r="11" spans="1:6" ht="51.75" customHeight="1" x14ac:dyDescent="0.25">
      <c r="A11" s="543" t="s">
        <v>2804</v>
      </c>
      <c r="B11" s="543"/>
      <c r="C11" s="543"/>
      <c r="D11" s="543"/>
      <c r="E11" s="543"/>
      <c r="F11" s="543"/>
    </row>
    <row r="12" spans="1:6" x14ac:dyDescent="0.25">
      <c r="A12" s="345"/>
      <c r="B12" s="345"/>
      <c r="C12" s="345"/>
      <c r="D12" s="345"/>
      <c r="E12" s="345"/>
      <c r="F12" s="345"/>
    </row>
    <row r="13" spans="1:6" s="11" customFormat="1" ht="44.25" customHeight="1" x14ac:dyDescent="0.25">
      <c r="A13" s="323" t="s">
        <v>103</v>
      </c>
      <c r="B13" s="532" t="s">
        <v>293</v>
      </c>
      <c r="C13" s="539"/>
      <c r="D13" s="539"/>
      <c r="E13" s="539"/>
      <c r="F13" s="539"/>
    </row>
    <row r="14" spans="1:6" ht="45" customHeight="1" x14ac:dyDescent="0.25">
      <c r="A14" s="251" t="s">
        <v>0</v>
      </c>
      <c r="B14" s="428" t="s">
        <v>2</v>
      </c>
      <c r="C14" s="428" t="s">
        <v>29</v>
      </c>
      <c r="D14" s="321" t="s">
        <v>1</v>
      </c>
      <c r="E14" s="180" t="s">
        <v>358</v>
      </c>
      <c r="F14" s="435" t="s">
        <v>372</v>
      </c>
    </row>
    <row r="15" spans="1:6" ht="17.25" customHeight="1" x14ac:dyDescent="0.25">
      <c r="A15" s="427" t="s">
        <v>106</v>
      </c>
      <c r="B15" s="529" t="s">
        <v>1510</v>
      </c>
      <c r="C15" s="530"/>
      <c r="D15" s="530"/>
      <c r="E15" s="530"/>
      <c r="F15" s="530"/>
    </row>
    <row r="16" spans="1:6" ht="17.25" customHeight="1" x14ac:dyDescent="0.25">
      <c r="A16" s="201" t="s">
        <v>2237</v>
      </c>
      <c r="B16" s="69" t="s">
        <v>1511</v>
      </c>
      <c r="C16" s="243" t="s">
        <v>1512</v>
      </c>
      <c r="D16" s="51">
        <v>260</v>
      </c>
      <c r="E16" s="70">
        <f>ROUND(D16*20/120,2)</f>
        <v>43.33</v>
      </c>
      <c r="F16" s="442">
        <v>0.2</v>
      </c>
    </row>
    <row r="17" spans="1:6" ht="17.25" customHeight="1" x14ac:dyDescent="0.25">
      <c r="A17" s="201" t="s">
        <v>2238</v>
      </c>
      <c r="B17" s="69" t="s">
        <v>1514</v>
      </c>
      <c r="C17" s="243" t="s">
        <v>1512</v>
      </c>
      <c r="D17" s="51">
        <v>160</v>
      </c>
      <c r="E17" s="70">
        <f t="shared" ref="E17:E19" si="0">ROUND(D17*20/120,2)</f>
        <v>26.67</v>
      </c>
      <c r="F17" s="442">
        <v>0.2</v>
      </c>
    </row>
    <row r="18" spans="1:6" ht="17.25" customHeight="1" x14ac:dyDescent="0.25">
      <c r="A18" s="201" t="s">
        <v>2237</v>
      </c>
      <c r="B18" s="69" t="s">
        <v>1515</v>
      </c>
      <c r="C18" s="243" t="s">
        <v>1512</v>
      </c>
      <c r="D18" s="51">
        <v>160</v>
      </c>
      <c r="E18" s="70">
        <f t="shared" si="0"/>
        <v>26.67</v>
      </c>
      <c r="F18" s="442">
        <v>0.2</v>
      </c>
    </row>
    <row r="19" spans="1:6" ht="17.25" customHeight="1" x14ac:dyDescent="0.25">
      <c r="A19" s="201" t="s">
        <v>2238</v>
      </c>
      <c r="B19" s="69" t="s">
        <v>1517</v>
      </c>
      <c r="C19" s="243" t="s">
        <v>1518</v>
      </c>
      <c r="D19" s="51">
        <v>160</v>
      </c>
      <c r="E19" s="70">
        <f t="shared" si="0"/>
        <v>26.67</v>
      </c>
      <c r="F19" s="442">
        <v>0.2</v>
      </c>
    </row>
    <row r="20" spans="1:6" ht="17.25" customHeight="1" x14ac:dyDescent="0.25">
      <c r="A20" s="201" t="s">
        <v>2237</v>
      </c>
      <c r="B20" s="69" t="s">
        <v>1519</v>
      </c>
      <c r="C20" s="243" t="s">
        <v>1512</v>
      </c>
      <c r="D20" s="51" t="s">
        <v>417</v>
      </c>
      <c r="E20" s="70"/>
      <c r="F20" s="442">
        <v>0.2</v>
      </c>
    </row>
    <row r="21" spans="1:6" ht="24.75" customHeight="1" x14ac:dyDescent="0.25">
      <c r="A21" s="201" t="s">
        <v>2238</v>
      </c>
      <c r="B21" s="69" t="s">
        <v>1520</v>
      </c>
      <c r="C21" s="243" t="s">
        <v>1521</v>
      </c>
      <c r="D21" s="51">
        <v>360</v>
      </c>
      <c r="E21" s="70">
        <f t="shared" ref="E21:E22" si="1">ROUND(D21*20/120,2)</f>
        <v>60</v>
      </c>
      <c r="F21" s="442">
        <v>0.2</v>
      </c>
    </row>
    <row r="22" spans="1:6" ht="25.5" x14ac:dyDescent="0.25">
      <c r="A22" s="201" t="s">
        <v>2237</v>
      </c>
      <c r="B22" s="69" t="s">
        <v>1522</v>
      </c>
      <c r="C22" s="243" t="s">
        <v>1521</v>
      </c>
      <c r="D22" s="51">
        <v>460</v>
      </c>
      <c r="E22" s="70">
        <f t="shared" si="1"/>
        <v>76.67</v>
      </c>
      <c r="F22" s="442">
        <v>0.2</v>
      </c>
    </row>
    <row r="23" spans="1:6" ht="16.5" customHeight="1" x14ac:dyDescent="0.25">
      <c r="A23" s="427" t="s">
        <v>107</v>
      </c>
      <c r="B23" s="529" t="s">
        <v>1523</v>
      </c>
      <c r="C23" s="530"/>
      <c r="D23" s="530"/>
      <c r="E23" s="530"/>
      <c r="F23" s="530"/>
    </row>
    <row r="24" spans="1:6" ht="25.5" x14ac:dyDescent="0.25">
      <c r="A24" s="201" t="s">
        <v>115</v>
      </c>
      <c r="B24" s="69" t="s">
        <v>1524</v>
      </c>
      <c r="C24" s="243" t="s">
        <v>292</v>
      </c>
      <c r="D24" s="70">
        <v>324.5</v>
      </c>
      <c r="E24" s="70">
        <f t="shared" ref="E24:E27" si="2">ROUND(D24*20/120,2)</f>
        <v>54.08</v>
      </c>
      <c r="F24" s="442">
        <v>0.1</v>
      </c>
    </row>
    <row r="25" spans="1:6" ht="17.25" customHeight="1" x14ac:dyDescent="0.25">
      <c r="A25" s="201" t="s">
        <v>117</v>
      </c>
      <c r="B25" s="69" t="s">
        <v>1525</v>
      </c>
      <c r="C25" s="243" t="s">
        <v>292</v>
      </c>
      <c r="D25" s="70">
        <v>198</v>
      </c>
      <c r="E25" s="70">
        <f t="shared" si="2"/>
        <v>33</v>
      </c>
      <c r="F25" s="442">
        <v>0.1</v>
      </c>
    </row>
    <row r="26" spans="1:6" ht="17.25" customHeight="1" x14ac:dyDescent="0.25">
      <c r="A26" s="201" t="s">
        <v>118</v>
      </c>
      <c r="B26" s="69" t="s">
        <v>1526</v>
      </c>
      <c r="C26" s="243" t="s">
        <v>292</v>
      </c>
      <c r="D26" s="70">
        <v>440</v>
      </c>
      <c r="E26" s="70">
        <f t="shared" si="2"/>
        <v>73.33</v>
      </c>
      <c r="F26" s="442">
        <v>0.1</v>
      </c>
    </row>
    <row r="27" spans="1:6" ht="17.25" customHeight="1" x14ac:dyDescent="0.25">
      <c r="A27" s="201" t="s">
        <v>703</v>
      </c>
      <c r="B27" s="69" t="s">
        <v>1527</v>
      </c>
      <c r="C27" s="243" t="s">
        <v>292</v>
      </c>
      <c r="D27" s="70">
        <v>55</v>
      </c>
      <c r="E27" s="70">
        <f t="shared" si="2"/>
        <v>9.17</v>
      </c>
      <c r="F27" s="442">
        <v>0.1</v>
      </c>
    </row>
    <row r="28" spans="1:6" x14ac:dyDescent="0.25">
      <c r="A28" s="426" t="s">
        <v>1528</v>
      </c>
      <c r="C28" s="71"/>
      <c r="D28" s="71"/>
      <c r="E28" s="71"/>
      <c r="F28" s="71"/>
    </row>
    <row r="29" spans="1:6" s="52" customFormat="1" x14ac:dyDescent="0.25">
      <c r="A29" s="308" t="s">
        <v>1529</v>
      </c>
      <c r="B29" s="308"/>
      <c r="C29" s="72"/>
      <c r="D29" s="72"/>
      <c r="E29" s="72"/>
      <c r="F29" s="72"/>
    </row>
    <row r="30" spans="1:6" s="52" customFormat="1" x14ac:dyDescent="0.25">
      <c r="A30" s="308" t="s">
        <v>2807</v>
      </c>
      <c r="C30" s="72"/>
      <c r="D30" s="72"/>
      <c r="E30" s="72"/>
      <c r="F30" s="72"/>
    </row>
    <row r="31" spans="1:6" s="52" customFormat="1" x14ac:dyDescent="0.25">
      <c r="A31" s="308" t="s">
        <v>2808</v>
      </c>
      <c r="C31" s="72"/>
      <c r="D31" s="72"/>
      <c r="E31" s="72"/>
      <c r="F31" s="72"/>
    </row>
    <row r="32" spans="1:6" s="52" customFormat="1" x14ac:dyDescent="0.25">
      <c r="A32" s="308" t="s">
        <v>1530</v>
      </c>
      <c r="C32" s="345"/>
      <c r="D32" s="293"/>
      <c r="E32" s="293"/>
      <c r="F32" s="73"/>
    </row>
  </sheetData>
  <mergeCells count="9">
    <mergeCell ref="E1:F1"/>
    <mergeCell ref="C2:F2"/>
    <mergeCell ref="C5:F5"/>
    <mergeCell ref="A11:F11"/>
    <mergeCell ref="B23:F23"/>
    <mergeCell ref="C6:F6"/>
    <mergeCell ref="C8:F8"/>
    <mergeCell ref="B13:F13"/>
    <mergeCell ref="B15:F15"/>
  </mergeCells>
  <pageMargins left="0.70866141732283472" right="0.70866141732283472" top="0.74803149606299213" bottom="0.74803149606299213" header="0.31496062992125984" footer="0.31496062992125984"/>
  <pageSetup paperSize="9"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16"/>
  <sheetViews>
    <sheetView view="pageBreakPreview" zoomScale="90" zoomScaleNormal="46" zoomScaleSheetLayoutView="90" workbookViewId="0">
      <selection activeCell="C46" sqref="C46"/>
    </sheetView>
  </sheetViews>
  <sheetFormatPr defaultColWidth="9.140625" defaultRowHeight="12.75" x14ac:dyDescent="0.25"/>
  <cols>
    <col min="1" max="1" width="11.7109375" style="218" customWidth="1"/>
    <col min="2" max="2" width="78.140625" style="236" customWidth="1"/>
    <col min="3" max="3" width="16.28515625" style="413" customWidth="1"/>
    <col min="4" max="4" width="19.7109375" style="413" customWidth="1"/>
    <col min="5" max="6" width="14.85546875" style="413" customWidth="1"/>
    <col min="7" max="12" width="9.140625" style="20"/>
    <col min="13" max="13" width="12.42578125" style="20" customWidth="1"/>
    <col min="14" max="16384" width="9.140625" style="20"/>
  </cols>
  <sheetData>
    <row r="1" spans="1:6" ht="15" x14ac:dyDescent="0.25">
      <c r="B1" s="433"/>
      <c r="C1" s="317"/>
      <c r="D1" s="319"/>
      <c r="E1" s="516" t="s">
        <v>2433</v>
      </c>
      <c r="F1" s="516"/>
    </row>
    <row r="2" spans="1:6" ht="15" customHeight="1" x14ac:dyDescent="0.25">
      <c r="A2" s="248"/>
      <c r="B2" s="223"/>
      <c r="C2" s="517" t="s">
        <v>4443</v>
      </c>
      <c r="D2" s="517"/>
      <c r="E2" s="517"/>
      <c r="F2" s="517"/>
    </row>
    <row r="3" spans="1:6" ht="15" x14ac:dyDescent="0.25">
      <c r="A3" s="248"/>
      <c r="B3" s="223"/>
      <c r="C3" s="412"/>
      <c r="D3" s="412"/>
      <c r="E3" s="412"/>
      <c r="F3" s="412"/>
    </row>
    <row r="4" spans="1:6" ht="15" hidden="1" x14ac:dyDescent="0.25">
      <c r="A4" s="248"/>
      <c r="B4" s="223"/>
      <c r="C4" s="318"/>
      <c r="D4" s="247"/>
      <c r="E4" s="247"/>
      <c r="F4" s="247"/>
    </row>
    <row r="5" spans="1:6" ht="15" hidden="1" x14ac:dyDescent="0.25">
      <c r="A5" s="248"/>
      <c r="B5" s="223"/>
      <c r="C5" s="514" t="s">
        <v>695</v>
      </c>
      <c r="D5" s="514"/>
      <c r="E5" s="514"/>
      <c r="F5" s="514"/>
    </row>
    <row r="6" spans="1:6" ht="15" hidden="1" x14ac:dyDescent="0.25">
      <c r="A6" s="248"/>
      <c r="B6" s="223"/>
      <c r="C6" s="513" t="s">
        <v>4187</v>
      </c>
      <c r="D6" s="513"/>
      <c r="E6" s="513"/>
      <c r="F6" s="513"/>
    </row>
    <row r="7" spans="1:6" ht="15" hidden="1" x14ac:dyDescent="0.25">
      <c r="A7" s="248"/>
      <c r="B7" s="223"/>
      <c r="C7" s="247"/>
      <c r="D7" s="247"/>
      <c r="E7" s="247"/>
      <c r="F7" s="317"/>
    </row>
    <row r="8" spans="1:6" ht="15" hidden="1" x14ac:dyDescent="0.25">
      <c r="B8" s="433"/>
      <c r="C8" s="513" t="s">
        <v>4188</v>
      </c>
      <c r="D8" s="513"/>
      <c r="E8" s="513"/>
      <c r="F8" s="513"/>
    </row>
    <row r="9" spans="1:6" hidden="1" x14ac:dyDescent="0.25">
      <c r="B9" s="433"/>
      <c r="C9" s="222"/>
      <c r="D9" s="430"/>
      <c r="E9" s="430"/>
      <c r="F9" s="430"/>
    </row>
    <row r="10" spans="1:6" hidden="1" x14ac:dyDescent="0.25"/>
    <row r="11" spans="1:6" ht="18.75" customHeight="1" x14ac:dyDescent="0.25">
      <c r="A11" s="543" t="s">
        <v>3899</v>
      </c>
      <c r="B11" s="543"/>
      <c r="C11" s="543"/>
      <c r="D11" s="543"/>
      <c r="E11" s="543"/>
      <c r="F11" s="543"/>
    </row>
    <row r="12" spans="1:6" x14ac:dyDescent="0.25">
      <c r="A12" s="74"/>
      <c r="B12" s="74"/>
      <c r="C12" s="74"/>
      <c r="D12" s="74"/>
      <c r="E12" s="74"/>
      <c r="F12" s="74"/>
    </row>
    <row r="13" spans="1:6" x14ac:dyDescent="0.25">
      <c r="A13" s="251" t="s">
        <v>0</v>
      </c>
      <c r="B13" s="428" t="s">
        <v>2</v>
      </c>
      <c r="C13" s="428" t="s">
        <v>29</v>
      </c>
      <c r="D13" s="321" t="s">
        <v>1</v>
      </c>
      <c r="E13" s="180" t="s">
        <v>358</v>
      </c>
      <c r="F13" s="44" t="s">
        <v>372</v>
      </c>
    </row>
    <row r="14" spans="1:6" x14ac:dyDescent="0.25">
      <c r="A14" s="339">
        <v>1</v>
      </c>
      <c r="B14" s="575" t="s">
        <v>3575</v>
      </c>
      <c r="C14" s="575"/>
      <c r="D14" s="575"/>
      <c r="E14" s="575"/>
      <c r="F14" s="575"/>
    </row>
    <row r="15" spans="1:6" ht="25.5" x14ac:dyDescent="0.25">
      <c r="A15" s="344" t="s">
        <v>106</v>
      </c>
      <c r="B15" s="340" t="s">
        <v>3561</v>
      </c>
      <c r="C15" s="341" t="s">
        <v>1542</v>
      </c>
      <c r="D15" s="342">
        <v>327729</v>
      </c>
      <c r="E15" s="341"/>
      <c r="F15" s="341" t="s">
        <v>1442</v>
      </c>
    </row>
    <row r="16" spans="1:6" s="236" customFormat="1" ht="25.5" x14ac:dyDescent="0.25">
      <c r="A16" s="344" t="s">
        <v>107</v>
      </c>
      <c r="B16" s="340" t="s">
        <v>3562</v>
      </c>
      <c r="C16" s="341" t="s">
        <v>1542</v>
      </c>
      <c r="D16" s="342">
        <v>327729</v>
      </c>
      <c r="E16" s="341"/>
      <c r="F16" s="341" t="s">
        <v>1442</v>
      </c>
    </row>
    <row r="17" spans="1:6" ht="25.5" x14ac:dyDescent="0.25">
      <c r="A17" s="344" t="s">
        <v>108</v>
      </c>
      <c r="B17" s="340" t="s">
        <v>3563</v>
      </c>
      <c r="C17" s="341" t="s">
        <v>1542</v>
      </c>
      <c r="D17" s="342">
        <v>327729</v>
      </c>
      <c r="E17" s="341"/>
      <c r="F17" s="341" t="s">
        <v>1442</v>
      </c>
    </row>
    <row r="18" spans="1:6" ht="25.5" x14ac:dyDescent="0.25">
      <c r="A18" s="344" t="s">
        <v>659</v>
      </c>
      <c r="B18" s="340" t="s">
        <v>3564</v>
      </c>
      <c r="C18" s="341" t="s">
        <v>1542</v>
      </c>
      <c r="D18" s="342">
        <v>327729</v>
      </c>
      <c r="E18" s="341"/>
      <c r="F18" s="341" t="s">
        <v>1442</v>
      </c>
    </row>
    <row r="19" spans="1:6" s="236" customFormat="1" ht="25.5" x14ac:dyDescent="0.25">
      <c r="A19" s="344" t="s">
        <v>661</v>
      </c>
      <c r="B19" s="340" t="s">
        <v>3565</v>
      </c>
      <c r="C19" s="341" t="s">
        <v>1542</v>
      </c>
      <c r="D19" s="341" t="s">
        <v>3566</v>
      </c>
      <c r="E19" s="341"/>
      <c r="F19" s="341" t="s">
        <v>1442</v>
      </c>
    </row>
    <row r="20" spans="1:6" s="236" customFormat="1" ht="38.25" x14ac:dyDescent="0.25">
      <c r="A20" s="344" t="s">
        <v>716</v>
      </c>
      <c r="B20" s="422" t="s">
        <v>3567</v>
      </c>
      <c r="C20" s="423" t="s">
        <v>1542</v>
      </c>
      <c r="D20" s="424">
        <v>63550</v>
      </c>
      <c r="E20" s="424">
        <v>10591.67</v>
      </c>
      <c r="F20" s="252">
        <v>0.2</v>
      </c>
    </row>
    <row r="21" spans="1:6" s="236" customFormat="1" ht="12.75" customHeight="1" x14ac:dyDescent="0.25">
      <c r="A21" s="343">
        <v>2</v>
      </c>
      <c r="B21" s="576" t="s">
        <v>3576</v>
      </c>
      <c r="C21" s="576"/>
      <c r="D21" s="576"/>
      <c r="E21" s="576"/>
      <c r="F21" s="576"/>
    </row>
    <row r="22" spans="1:6" x14ac:dyDescent="0.25">
      <c r="A22" s="344" t="s">
        <v>109</v>
      </c>
      <c r="B22" s="422" t="s">
        <v>1541</v>
      </c>
      <c r="C22" s="423" t="s">
        <v>1542</v>
      </c>
      <c r="D22" s="423" t="s">
        <v>3577</v>
      </c>
      <c r="E22" s="423"/>
      <c r="F22" s="423" t="s">
        <v>1442</v>
      </c>
    </row>
    <row r="23" spans="1:6" ht="38.25" x14ac:dyDescent="0.25">
      <c r="A23" s="344" t="s">
        <v>110</v>
      </c>
      <c r="B23" s="422" t="s">
        <v>3567</v>
      </c>
      <c r="C23" s="423" t="s">
        <v>1542</v>
      </c>
      <c r="D23" s="424">
        <v>63550</v>
      </c>
      <c r="E23" s="424">
        <v>10591.67</v>
      </c>
      <c r="F23" s="252">
        <v>0.2</v>
      </c>
    </row>
    <row r="24" spans="1:6" ht="12.75" customHeight="1" x14ac:dyDescent="0.25">
      <c r="A24" s="343">
        <v>3</v>
      </c>
      <c r="B24" s="576" t="s">
        <v>3578</v>
      </c>
      <c r="C24" s="576"/>
      <c r="D24" s="576"/>
      <c r="E24" s="576"/>
      <c r="F24" s="576"/>
    </row>
    <row r="25" spans="1:6" x14ac:dyDescent="0.25">
      <c r="A25" s="344" t="s">
        <v>127</v>
      </c>
      <c r="B25" s="422" t="s">
        <v>1541</v>
      </c>
      <c r="C25" s="423" t="s">
        <v>1542</v>
      </c>
      <c r="D25" s="424">
        <v>252019</v>
      </c>
      <c r="E25" s="423"/>
      <c r="F25" s="423" t="s">
        <v>1442</v>
      </c>
    </row>
    <row r="26" spans="1:6" ht="38.25" x14ac:dyDescent="0.25">
      <c r="A26" s="344" t="s">
        <v>305</v>
      </c>
      <c r="B26" s="422" t="s">
        <v>3567</v>
      </c>
      <c r="C26" s="423" t="s">
        <v>1542</v>
      </c>
      <c r="D26" s="424">
        <v>63550</v>
      </c>
      <c r="E26" s="424">
        <v>10591.67</v>
      </c>
      <c r="F26" s="252">
        <v>0.2</v>
      </c>
    </row>
    <row r="27" spans="1:6" ht="12.75" customHeight="1" x14ac:dyDescent="0.25">
      <c r="A27" s="343">
        <v>4</v>
      </c>
      <c r="B27" s="576" t="s">
        <v>3579</v>
      </c>
      <c r="C27" s="576"/>
      <c r="D27" s="576"/>
      <c r="E27" s="576"/>
      <c r="F27" s="576"/>
    </row>
    <row r="28" spans="1:6" x14ac:dyDescent="0.25">
      <c r="A28" s="344" t="s">
        <v>182</v>
      </c>
      <c r="B28" s="422" t="s">
        <v>1541</v>
      </c>
      <c r="C28" s="423" t="s">
        <v>1542</v>
      </c>
      <c r="D28" s="424">
        <v>192226</v>
      </c>
      <c r="E28" s="423"/>
      <c r="F28" s="423" t="s">
        <v>1442</v>
      </c>
    </row>
    <row r="29" spans="1:6" ht="38.25" x14ac:dyDescent="0.25">
      <c r="A29" s="344" t="s">
        <v>180</v>
      </c>
      <c r="B29" s="422" t="s">
        <v>3567</v>
      </c>
      <c r="C29" s="423" t="s">
        <v>1542</v>
      </c>
      <c r="D29" s="424">
        <v>80711</v>
      </c>
      <c r="E29" s="424">
        <v>13451.83</v>
      </c>
      <c r="F29" s="252">
        <v>0.2</v>
      </c>
    </row>
    <row r="30" spans="1:6" x14ac:dyDescent="0.25">
      <c r="B30" s="219"/>
      <c r="C30" s="221"/>
      <c r="D30" s="253"/>
      <c r="E30" s="253"/>
      <c r="F30" s="254"/>
    </row>
    <row r="31" spans="1:6" x14ac:dyDescent="0.25">
      <c r="B31" s="219"/>
      <c r="C31" s="221"/>
      <c r="D31" s="253"/>
      <c r="E31" s="253"/>
      <c r="F31" s="254"/>
    </row>
    <row r="32" spans="1:6" x14ac:dyDescent="0.25">
      <c r="B32" s="219"/>
      <c r="C32" s="221"/>
      <c r="D32" s="253"/>
      <c r="E32" s="253"/>
      <c r="F32" s="254"/>
    </row>
    <row r="33" spans="1:15" x14ac:dyDescent="0.25">
      <c r="B33" s="219"/>
      <c r="C33" s="221"/>
      <c r="D33" s="253"/>
      <c r="E33" s="253"/>
      <c r="F33" s="254"/>
    </row>
    <row r="34" spans="1:15" x14ac:dyDescent="0.25">
      <c r="B34" s="433"/>
      <c r="D34" s="253"/>
      <c r="E34" s="253"/>
      <c r="F34" s="257"/>
    </row>
    <row r="35" spans="1:15" x14ac:dyDescent="0.25">
      <c r="B35" s="433"/>
      <c r="D35" s="253"/>
      <c r="E35" s="253"/>
      <c r="F35" s="257"/>
    </row>
    <row r="36" spans="1:15" x14ac:dyDescent="0.25">
      <c r="B36" s="433"/>
      <c r="D36" s="253"/>
      <c r="E36" s="253"/>
      <c r="F36" s="257"/>
    </row>
    <row r="37" spans="1:15" x14ac:dyDescent="0.25">
      <c r="B37" s="433"/>
      <c r="D37" s="253"/>
      <c r="E37" s="253"/>
      <c r="F37" s="257"/>
    </row>
    <row r="38" spans="1:15" x14ac:dyDescent="0.25">
      <c r="B38" s="433"/>
      <c r="D38" s="253"/>
      <c r="E38" s="253"/>
      <c r="F38" s="257"/>
    </row>
    <row r="39" spans="1:15" x14ac:dyDescent="0.25">
      <c r="B39" s="433"/>
      <c r="D39" s="253"/>
      <c r="E39" s="253"/>
      <c r="F39" s="257"/>
    </row>
    <row r="40" spans="1:15" x14ac:dyDescent="0.25">
      <c r="B40" s="433"/>
      <c r="D40" s="253"/>
      <c r="E40" s="253"/>
      <c r="F40" s="257"/>
    </row>
    <row r="41" spans="1:15" x14ac:dyDescent="0.25">
      <c r="B41" s="433"/>
      <c r="D41" s="253"/>
      <c r="E41" s="253"/>
      <c r="F41" s="257"/>
    </row>
    <row r="42" spans="1:15" x14ac:dyDescent="0.25">
      <c r="B42" s="219"/>
      <c r="C42" s="221"/>
      <c r="D42" s="253"/>
      <c r="E42" s="253"/>
      <c r="F42" s="254"/>
      <c r="O42" s="9"/>
    </row>
    <row r="43" spans="1:15" x14ac:dyDescent="0.25">
      <c r="B43" s="219"/>
      <c r="D43" s="253"/>
      <c r="E43" s="253"/>
      <c r="F43" s="254"/>
      <c r="O43" s="9"/>
    </row>
    <row r="44" spans="1:15" x14ac:dyDescent="0.25">
      <c r="B44" s="219"/>
      <c r="D44" s="253"/>
      <c r="E44" s="253"/>
      <c r="F44" s="254"/>
      <c r="O44" s="9"/>
    </row>
    <row r="45" spans="1:15" x14ac:dyDescent="0.25">
      <c r="A45" s="258"/>
      <c r="B45" s="233"/>
      <c r="D45" s="37"/>
      <c r="E45" s="37"/>
      <c r="F45" s="254"/>
    </row>
    <row r="46" spans="1:15" x14ac:dyDescent="0.25">
      <c r="B46" s="219"/>
      <c r="D46" s="253"/>
      <c r="E46" s="253"/>
      <c r="F46" s="254"/>
    </row>
    <row r="47" spans="1:15" x14ac:dyDescent="0.25">
      <c r="B47" s="219"/>
      <c r="D47" s="253"/>
      <c r="E47" s="253"/>
      <c r="F47" s="254"/>
    </row>
    <row r="48" spans="1:15" x14ac:dyDescent="0.25">
      <c r="B48" s="219"/>
      <c r="D48" s="253"/>
      <c r="E48" s="253"/>
      <c r="F48" s="254"/>
    </row>
    <row r="49" spans="1:15" x14ac:dyDescent="0.25">
      <c r="B49" s="433"/>
      <c r="D49" s="253"/>
      <c r="E49" s="253"/>
      <c r="F49" s="254"/>
    </row>
    <row r="50" spans="1:15" x14ac:dyDescent="0.25">
      <c r="B50" s="219"/>
      <c r="D50" s="253"/>
      <c r="E50" s="253"/>
      <c r="F50" s="254"/>
      <c r="O50" s="9"/>
    </row>
    <row r="51" spans="1:15" x14ac:dyDescent="0.25">
      <c r="B51" s="219"/>
      <c r="D51" s="253"/>
      <c r="E51" s="253"/>
      <c r="F51" s="254"/>
      <c r="O51" s="9"/>
    </row>
    <row r="52" spans="1:15" x14ac:dyDescent="0.25">
      <c r="B52" s="38"/>
      <c r="C52" s="39"/>
      <c r="D52" s="253"/>
      <c r="E52" s="253"/>
      <c r="F52" s="254"/>
      <c r="O52" s="9"/>
    </row>
    <row r="53" spans="1:15" x14ac:dyDescent="0.25">
      <c r="B53" s="38"/>
      <c r="C53" s="39"/>
      <c r="D53" s="253"/>
      <c r="E53" s="253"/>
      <c r="F53" s="254"/>
      <c r="O53" s="9"/>
    </row>
    <row r="54" spans="1:15" x14ac:dyDescent="0.25">
      <c r="B54" s="38"/>
      <c r="C54" s="39"/>
      <c r="D54" s="253"/>
      <c r="E54" s="253"/>
      <c r="F54" s="254"/>
      <c r="O54" s="9"/>
    </row>
    <row r="55" spans="1:15" x14ac:dyDescent="0.25">
      <c r="B55" s="38"/>
      <c r="C55" s="39"/>
      <c r="D55" s="253"/>
      <c r="E55" s="253"/>
      <c r="F55" s="254"/>
      <c r="O55" s="9"/>
    </row>
    <row r="56" spans="1:15" x14ac:dyDescent="0.25">
      <c r="B56" s="38"/>
      <c r="C56" s="39"/>
      <c r="D56" s="253"/>
      <c r="E56" s="253"/>
      <c r="F56" s="254"/>
      <c r="O56" s="9"/>
    </row>
    <row r="57" spans="1:15" x14ac:dyDescent="0.25">
      <c r="B57" s="38"/>
      <c r="C57" s="39"/>
      <c r="D57" s="253"/>
      <c r="E57" s="253"/>
      <c r="F57" s="254"/>
      <c r="O57" s="9"/>
    </row>
    <row r="58" spans="1:15" x14ac:dyDescent="0.25">
      <c r="B58" s="38"/>
      <c r="C58" s="39"/>
      <c r="D58" s="253"/>
      <c r="E58" s="253"/>
      <c r="F58" s="254"/>
      <c r="O58" s="9"/>
    </row>
    <row r="59" spans="1:15" x14ac:dyDescent="0.25">
      <c r="B59" s="38"/>
      <c r="C59" s="39"/>
      <c r="D59" s="253"/>
      <c r="E59" s="253"/>
      <c r="F59" s="254"/>
      <c r="O59" s="9"/>
    </row>
    <row r="60" spans="1:15" x14ac:dyDescent="0.25">
      <c r="B60" s="40"/>
      <c r="C60" s="259"/>
      <c r="D60" s="253"/>
      <c r="E60" s="253"/>
      <c r="F60" s="254"/>
      <c r="O60" s="9"/>
    </row>
    <row r="61" spans="1:15" x14ac:dyDescent="0.25">
      <c r="B61" s="40"/>
      <c r="C61" s="259"/>
      <c r="D61" s="253"/>
      <c r="E61" s="253"/>
      <c r="F61" s="254"/>
      <c r="O61" s="9"/>
    </row>
    <row r="62" spans="1:15" x14ac:dyDescent="0.25">
      <c r="A62" s="258"/>
      <c r="B62" s="238"/>
      <c r="C62" s="249"/>
      <c r="D62" s="249"/>
      <c r="E62" s="249"/>
      <c r="F62" s="249"/>
    </row>
    <row r="63" spans="1:15" x14ac:dyDescent="0.25">
      <c r="A63" s="258"/>
      <c r="B63" s="233"/>
      <c r="E63" s="56"/>
      <c r="F63" s="41"/>
    </row>
    <row r="64" spans="1:15" x14ac:dyDescent="0.25">
      <c r="B64" s="219"/>
      <c r="D64" s="253"/>
      <c r="E64" s="253"/>
      <c r="F64" s="254"/>
    </row>
    <row r="65" spans="1:15" x14ac:dyDescent="0.25">
      <c r="B65" s="219"/>
      <c r="D65" s="253"/>
      <c r="E65" s="253"/>
      <c r="F65" s="254"/>
    </row>
    <row r="66" spans="1:15" x14ac:dyDescent="0.25">
      <c r="B66" s="219"/>
      <c r="D66" s="253"/>
      <c r="E66" s="253"/>
      <c r="F66" s="254"/>
      <c r="O66" s="9"/>
    </row>
    <row r="67" spans="1:15" x14ac:dyDescent="0.25">
      <c r="B67" s="219"/>
      <c r="D67" s="253"/>
      <c r="E67" s="253"/>
      <c r="F67" s="254"/>
      <c r="O67" s="9"/>
    </row>
    <row r="68" spans="1:15" x14ac:dyDescent="0.25">
      <c r="B68" s="219"/>
      <c r="D68" s="253"/>
      <c r="E68" s="253"/>
      <c r="F68" s="254"/>
      <c r="O68" s="9"/>
    </row>
    <row r="69" spans="1:15" x14ac:dyDescent="0.25">
      <c r="B69" s="219"/>
      <c r="D69" s="253"/>
      <c r="E69" s="253"/>
      <c r="F69" s="254"/>
      <c r="O69" s="9"/>
    </row>
    <row r="70" spans="1:15" x14ac:dyDescent="0.25">
      <c r="B70" s="219"/>
      <c r="D70" s="253"/>
      <c r="E70" s="253"/>
      <c r="F70" s="254"/>
      <c r="O70" s="9"/>
    </row>
    <row r="71" spans="1:15" x14ac:dyDescent="0.25">
      <c r="B71" s="219"/>
      <c r="D71" s="253"/>
      <c r="E71" s="253"/>
      <c r="F71" s="254"/>
      <c r="O71" s="9"/>
    </row>
    <row r="72" spans="1:15" x14ac:dyDescent="0.25">
      <c r="B72" s="219"/>
      <c r="D72" s="253"/>
      <c r="E72" s="253"/>
      <c r="F72" s="254"/>
      <c r="O72" s="9"/>
    </row>
    <row r="73" spans="1:15" x14ac:dyDescent="0.25">
      <c r="B73" s="219"/>
      <c r="D73" s="253"/>
      <c r="E73" s="253"/>
      <c r="F73" s="254"/>
      <c r="O73" s="9"/>
    </row>
    <row r="74" spans="1:15" x14ac:dyDescent="0.25">
      <c r="B74" s="219"/>
      <c r="D74" s="253"/>
      <c r="E74" s="253"/>
      <c r="F74" s="254"/>
    </row>
    <row r="75" spans="1:15" x14ac:dyDescent="0.25">
      <c r="A75" s="258"/>
      <c r="B75" s="233"/>
      <c r="C75" s="249"/>
      <c r="D75" s="249"/>
      <c r="E75" s="249"/>
      <c r="F75" s="249"/>
    </row>
    <row r="76" spans="1:15" x14ac:dyDescent="0.25">
      <c r="A76" s="231"/>
      <c r="B76" s="219"/>
      <c r="C76" s="221"/>
      <c r="D76" s="253"/>
      <c r="E76" s="253"/>
      <c r="F76" s="254"/>
    </row>
    <row r="77" spans="1:15" x14ac:dyDescent="0.25">
      <c r="A77" s="231"/>
      <c r="B77" s="219"/>
      <c r="C77" s="221"/>
      <c r="D77" s="253"/>
      <c r="E77" s="253"/>
      <c r="F77" s="254"/>
    </row>
    <row r="78" spans="1:15" x14ac:dyDescent="0.25">
      <c r="A78" s="231"/>
      <c r="B78" s="219"/>
      <c r="C78" s="221"/>
      <c r="D78" s="253"/>
      <c r="E78" s="253"/>
      <c r="F78" s="254"/>
    </row>
    <row r="79" spans="1:15" x14ac:dyDescent="0.25">
      <c r="A79" s="231"/>
      <c r="B79" s="219"/>
      <c r="C79" s="221"/>
      <c r="D79" s="253"/>
      <c r="E79" s="253"/>
      <c r="F79" s="254"/>
      <c r="O79" s="9"/>
    </row>
    <row r="80" spans="1:15" x14ac:dyDescent="0.25">
      <c r="A80" s="231"/>
      <c r="B80" s="219"/>
      <c r="C80" s="221"/>
      <c r="D80" s="253"/>
      <c r="E80" s="253"/>
      <c r="F80" s="254"/>
    </row>
    <row r="81" spans="1:6" x14ac:dyDescent="0.25">
      <c r="A81" s="231"/>
      <c r="B81" s="219"/>
      <c r="C81" s="221"/>
      <c r="D81" s="253"/>
      <c r="E81" s="253"/>
      <c r="F81" s="254"/>
    </row>
    <row r="82" spans="1:6" x14ac:dyDescent="0.25">
      <c r="A82" s="231"/>
      <c r="B82" s="219"/>
      <c r="C82" s="221"/>
      <c r="D82" s="253"/>
      <c r="E82" s="253"/>
      <c r="F82" s="254"/>
    </row>
    <row r="83" spans="1:6" x14ac:dyDescent="0.25">
      <c r="B83" s="233"/>
      <c r="D83" s="253"/>
      <c r="E83" s="253"/>
      <c r="F83" s="261"/>
    </row>
    <row r="84" spans="1:6" x14ac:dyDescent="0.25">
      <c r="A84" s="262"/>
      <c r="B84" s="202"/>
      <c r="D84" s="253"/>
      <c r="E84" s="253"/>
      <c r="F84" s="261"/>
    </row>
    <row r="85" spans="1:6" x14ac:dyDescent="0.25">
      <c r="B85" s="219"/>
      <c r="D85" s="253"/>
      <c r="E85" s="253"/>
      <c r="F85" s="254"/>
    </row>
    <row r="86" spans="1:6" x14ac:dyDescent="0.25">
      <c r="B86" s="219"/>
      <c r="D86" s="253"/>
      <c r="E86" s="253"/>
      <c r="F86" s="254"/>
    </row>
    <row r="87" spans="1:6" x14ac:dyDescent="0.25">
      <c r="A87" s="262"/>
      <c r="B87" s="202"/>
      <c r="D87" s="253"/>
      <c r="E87" s="253"/>
      <c r="F87" s="261"/>
    </row>
    <row r="88" spans="1:6" x14ac:dyDescent="0.25">
      <c r="B88" s="219"/>
      <c r="D88" s="253"/>
      <c r="E88" s="253"/>
      <c r="F88" s="254"/>
    </row>
    <row r="89" spans="1:6" x14ac:dyDescent="0.25">
      <c r="B89" s="219"/>
      <c r="D89" s="253"/>
      <c r="E89" s="253"/>
      <c r="F89" s="254"/>
    </row>
    <row r="90" spans="1:6" x14ac:dyDescent="0.25">
      <c r="A90" s="262"/>
      <c r="B90" s="203"/>
      <c r="D90" s="253"/>
      <c r="E90" s="253"/>
      <c r="F90" s="261"/>
    </row>
    <row r="91" spans="1:6" x14ac:dyDescent="0.25">
      <c r="B91" s="235"/>
      <c r="D91" s="253"/>
      <c r="E91" s="253"/>
      <c r="F91" s="254"/>
    </row>
    <row r="92" spans="1:6" x14ac:dyDescent="0.25">
      <c r="B92" s="235"/>
      <c r="D92" s="253"/>
      <c r="E92" s="253"/>
      <c r="F92" s="254"/>
    </row>
    <row r="93" spans="1:6" x14ac:dyDescent="0.25">
      <c r="B93" s="235"/>
      <c r="D93" s="253"/>
      <c r="E93" s="253"/>
      <c r="F93" s="254"/>
    </row>
    <row r="94" spans="1:6" x14ac:dyDescent="0.25">
      <c r="A94" s="262"/>
      <c r="B94" s="203"/>
      <c r="D94" s="253"/>
      <c r="E94" s="253"/>
      <c r="F94" s="261"/>
    </row>
    <row r="95" spans="1:6" x14ac:dyDescent="0.25">
      <c r="B95" s="263"/>
      <c r="D95" s="253"/>
      <c r="E95" s="253"/>
      <c r="F95" s="254"/>
    </row>
    <row r="96" spans="1:6" x14ac:dyDescent="0.25">
      <c r="A96" s="262"/>
      <c r="B96" s="203"/>
      <c r="D96" s="253"/>
      <c r="E96" s="253"/>
      <c r="F96" s="254"/>
    </row>
    <row r="97" spans="1:15" x14ac:dyDescent="0.25">
      <c r="B97" s="233"/>
      <c r="D97" s="253"/>
      <c r="E97" s="253"/>
      <c r="F97" s="261"/>
    </row>
    <row r="98" spans="1:15" x14ac:dyDescent="0.25">
      <c r="B98" s="202"/>
      <c r="D98" s="253"/>
      <c r="E98" s="253"/>
      <c r="F98" s="261"/>
    </row>
    <row r="99" spans="1:15" x14ac:dyDescent="0.25">
      <c r="B99" s="219"/>
      <c r="D99" s="253"/>
      <c r="E99" s="253"/>
      <c r="F99" s="254"/>
    </row>
    <row r="100" spans="1:15" x14ac:dyDescent="0.25">
      <c r="B100" s="204"/>
      <c r="D100" s="253"/>
      <c r="E100" s="253"/>
      <c r="F100" s="254"/>
    </row>
    <row r="101" spans="1:15" x14ac:dyDescent="0.25">
      <c r="B101" s="219"/>
      <c r="D101" s="253"/>
      <c r="E101" s="253"/>
      <c r="F101" s="254"/>
    </row>
    <row r="102" spans="1:15" x14ac:dyDescent="0.25">
      <c r="B102" s="219"/>
      <c r="D102" s="253"/>
      <c r="E102" s="253"/>
      <c r="F102" s="254"/>
    </row>
    <row r="103" spans="1:15" x14ac:dyDescent="0.25">
      <c r="B103" s="233"/>
      <c r="D103" s="253"/>
      <c r="E103" s="253"/>
      <c r="F103" s="261"/>
    </row>
    <row r="104" spans="1:15" x14ac:dyDescent="0.25">
      <c r="B104" s="235"/>
      <c r="C104" s="205"/>
      <c r="D104" s="253"/>
      <c r="E104" s="253"/>
      <c r="F104" s="254"/>
      <c r="O104" s="9"/>
    </row>
    <row r="105" spans="1:15" x14ac:dyDescent="0.25">
      <c r="A105" s="262"/>
      <c r="B105" s="203"/>
      <c r="C105" s="206"/>
      <c r="D105" s="253"/>
      <c r="E105" s="253"/>
      <c r="F105" s="207"/>
      <c r="O105" s="9"/>
    </row>
    <row r="106" spans="1:15" x14ac:dyDescent="0.25">
      <c r="B106" s="233"/>
      <c r="D106" s="253"/>
      <c r="E106" s="253"/>
      <c r="F106" s="261"/>
    </row>
    <row r="107" spans="1:15" x14ac:dyDescent="0.25">
      <c r="B107" s="219"/>
      <c r="D107" s="253"/>
      <c r="E107" s="253"/>
      <c r="F107" s="254"/>
    </row>
    <row r="108" spans="1:15" x14ac:dyDescent="0.25">
      <c r="B108" s="204"/>
      <c r="D108" s="253"/>
      <c r="E108" s="253"/>
      <c r="F108" s="254"/>
    </row>
    <row r="109" spans="1:15" x14ac:dyDescent="0.25">
      <c r="B109" s="219"/>
      <c r="D109" s="253"/>
      <c r="E109" s="253"/>
      <c r="F109" s="254"/>
    </row>
    <row r="110" spans="1:15" x14ac:dyDescent="0.25">
      <c r="B110" s="219"/>
      <c r="D110" s="253"/>
      <c r="E110" s="253"/>
      <c r="F110" s="254"/>
    </row>
    <row r="111" spans="1:15" x14ac:dyDescent="0.25">
      <c r="B111" s="233"/>
      <c r="D111" s="253"/>
      <c r="E111" s="253"/>
      <c r="F111" s="261"/>
      <c r="O111" s="9"/>
    </row>
    <row r="112" spans="1:15" x14ac:dyDescent="0.25">
      <c r="B112" s="219"/>
      <c r="D112" s="253"/>
      <c r="E112" s="253"/>
      <c r="F112" s="254"/>
      <c r="O112" s="9"/>
    </row>
    <row r="113" spans="1:15" x14ac:dyDescent="0.25">
      <c r="B113" s="204"/>
      <c r="D113" s="253"/>
      <c r="E113" s="253"/>
      <c r="F113" s="254"/>
      <c r="O113" s="9"/>
    </row>
    <row r="114" spans="1:15" x14ac:dyDescent="0.25">
      <c r="B114" s="204"/>
      <c r="D114" s="253"/>
      <c r="E114" s="253"/>
      <c r="F114" s="254"/>
      <c r="O114" s="9"/>
    </row>
    <row r="115" spans="1:15" x14ac:dyDescent="0.25">
      <c r="B115" s="204"/>
      <c r="D115" s="253"/>
      <c r="E115" s="253"/>
      <c r="F115" s="254"/>
      <c r="O115" s="9"/>
    </row>
    <row r="116" spans="1:15" x14ac:dyDescent="0.25">
      <c r="B116" s="233"/>
      <c r="D116" s="253"/>
      <c r="E116" s="253"/>
      <c r="F116" s="261"/>
      <c r="O116" s="9"/>
    </row>
    <row r="117" spans="1:15" x14ac:dyDescent="0.25">
      <c r="B117" s="204"/>
      <c r="D117" s="253"/>
      <c r="E117" s="253"/>
      <c r="F117" s="254"/>
      <c r="O117" s="9"/>
    </row>
    <row r="118" spans="1:15" x14ac:dyDescent="0.25">
      <c r="B118" s="204"/>
      <c r="D118" s="253"/>
      <c r="E118" s="253"/>
      <c r="F118" s="254"/>
      <c r="O118" s="9"/>
    </row>
    <row r="119" spans="1:15" x14ac:dyDescent="0.25">
      <c r="B119" s="204"/>
      <c r="D119" s="253"/>
      <c r="E119" s="253"/>
      <c r="F119" s="254"/>
    </row>
    <row r="120" spans="1:15" x14ac:dyDescent="0.25">
      <c r="B120" s="204"/>
      <c r="D120" s="253"/>
      <c r="E120" s="253"/>
      <c r="F120" s="254"/>
    </row>
    <row r="121" spans="1:15" x14ac:dyDescent="0.25">
      <c r="B121" s="204"/>
      <c r="D121" s="253"/>
      <c r="E121" s="253"/>
      <c r="F121" s="254"/>
    </row>
    <row r="122" spans="1:15" x14ac:dyDescent="0.25">
      <c r="B122" s="204"/>
      <c r="D122" s="253"/>
      <c r="E122" s="253"/>
      <c r="F122" s="254"/>
    </row>
    <row r="123" spans="1:15" x14ac:dyDescent="0.25">
      <c r="B123" s="204"/>
      <c r="D123" s="253"/>
      <c r="E123" s="253"/>
      <c r="F123" s="254"/>
    </row>
    <row r="124" spans="1:15" x14ac:dyDescent="0.25">
      <c r="B124" s="219"/>
      <c r="D124" s="253"/>
      <c r="E124" s="253"/>
      <c r="F124" s="261"/>
      <c r="O124" s="9"/>
    </row>
    <row r="125" spans="1:15" x14ac:dyDescent="0.25">
      <c r="B125" s="219"/>
      <c r="D125" s="253"/>
      <c r="E125" s="253"/>
      <c r="F125" s="254"/>
    </row>
    <row r="126" spans="1:15" x14ac:dyDescent="0.25">
      <c r="A126" s="258"/>
      <c r="B126" s="432"/>
      <c r="C126" s="258"/>
      <c r="D126" s="264"/>
      <c r="E126" s="264"/>
      <c r="F126" s="265"/>
    </row>
    <row r="127" spans="1:15" x14ac:dyDescent="0.25">
      <c r="B127" s="433"/>
      <c r="C127" s="218"/>
      <c r="D127" s="253"/>
      <c r="E127" s="253"/>
      <c r="F127" s="254"/>
    </row>
    <row r="128" spans="1:15" x14ac:dyDescent="0.25">
      <c r="B128" s="433"/>
      <c r="C128" s="218"/>
      <c r="D128" s="253"/>
      <c r="E128" s="253"/>
      <c r="F128" s="254"/>
    </row>
    <row r="129" spans="1:15" x14ac:dyDescent="0.25">
      <c r="B129" s="433"/>
      <c r="C129" s="218"/>
      <c r="D129" s="253"/>
      <c r="E129" s="253"/>
      <c r="F129" s="254"/>
    </row>
    <row r="130" spans="1:15" x14ac:dyDescent="0.25">
      <c r="B130" s="433"/>
      <c r="C130" s="218"/>
      <c r="D130" s="253"/>
      <c r="E130" s="253"/>
      <c r="F130" s="254"/>
    </row>
    <row r="131" spans="1:15" x14ac:dyDescent="0.25">
      <c r="A131" s="258"/>
      <c r="B131" s="233"/>
      <c r="D131" s="253"/>
      <c r="E131" s="253"/>
      <c r="F131" s="232"/>
    </row>
    <row r="132" spans="1:15" x14ac:dyDescent="0.25">
      <c r="A132" s="258"/>
      <c r="B132" s="233"/>
      <c r="D132" s="253"/>
      <c r="E132" s="253"/>
      <c r="F132" s="266"/>
      <c r="O132" s="9"/>
    </row>
    <row r="133" spans="1:15" x14ac:dyDescent="0.25">
      <c r="D133" s="253"/>
      <c r="E133" s="253"/>
      <c r="F133" s="232"/>
      <c r="O133" s="9"/>
    </row>
    <row r="134" spans="1:15" x14ac:dyDescent="0.25">
      <c r="D134" s="253"/>
      <c r="E134" s="253"/>
      <c r="F134" s="232"/>
    </row>
    <row r="135" spans="1:15" x14ac:dyDescent="0.25">
      <c r="D135" s="253"/>
      <c r="E135" s="253"/>
      <c r="F135" s="232"/>
    </row>
    <row r="136" spans="1:15" x14ac:dyDescent="0.25">
      <c r="D136" s="253"/>
      <c r="E136" s="253"/>
      <c r="F136" s="232"/>
    </row>
    <row r="137" spans="1:15" x14ac:dyDescent="0.25">
      <c r="D137" s="253"/>
      <c r="E137" s="253"/>
      <c r="F137" s="232"/>
    </row>
    <row r="138" spans="1:15" x14ac:dyDescent="0.25">
      <c r="B138" s="219"/>
      <c r="D138" s="253"/>
      <c r="E138" s="253"/>
      <c r="F138" s="232"/>
    </row>
    <row r="139" spans="1:15" x14ac:dyDescent="0.25">
      <c r="B139" s="219"/>
      <c r="D139" s="253"/>
      <c r="E139" s="253"/>
      <c r="F139" s="232"/>
      <c r="O139" s="9"/>
    </row>
    <row r="140" spans="1:15" x14ac:dyDescent="0.25">
      <c r="B140" s="219"/>
      <c r="D140" s="253"/>
      <c r="E140" s="253"/>
      <c r="F140" s="232"/>
      <c r="O140" s="9"/>
    </row>
    <row r="141" spans="1:15" x14ac:dyDescent="0.25">
      <c r="B141" s="219"/>
      <c r="D141" s="253"/>
      <c r="E141" s="253"/>
      <c r="F141" s="232"/>
      <c r="O141" s="9"/>
    </row>
    <row r="142" spans="1:15" x14ac:dyDescent="0.25">
      <c r="B142" s="219"/>
      <c r="D142" s="253"/>
      <c r="E142" s="253"/>
      <c r="F142" s="232"/>
      <c r="O142" s="9"/>
    </row>
    <row r="143" spans="1:15" x14ac:dyDescent="0.25">
      <c r="B143" s="219"/>
      <c r="D143" s="253"/>
      <c r="E143" s="253"/>
      <c r="F143" s="232"/>
      <c r="O143" s="9"/>
    </row>
    <row r="144" spans="1:15" x14ac:dyDescent="0.25">
      <c r="B144" s="219"/>
      <c r="D144" s="253"/>
      <c r="E144" s="253"/>
      <c r="F144" s="232"/>
      <c r="O144" s="9"/>
    </row>
    <row r="145" spans="1:15" x14ac:dyDescent="0.25">
      <c r="B145" s="219"/>
      <c r="D145" s="253"/>
      <c r="E145" s="253"/>
      <c r="F145" s="232"/>
      <c r="O145" s="9"/>
    </row>
    <row r="146" spans="1:15" x14ac:dyDescent="0.25">
      <c r="B146" s="219"/>
      <c r="D146" s="253"/>
      <c r="E146" s="253"/>
      <c r="F146" s="232"/>
      <c r="O146" s="9"/>
    </row>
    <row r="147" spans="1:15" x14ac:dyDescent="0.25">
      <c r="B147" s="219"/>
      <c r="D147" s="253"/>
      <c r="E147" s="253"/>
      <c r="F147" s="232"/>
      <c r="O147" s="9"/>
    </row>
    <row r="148" spans="1:15" x14ac:dyDescent="0.25">
      <c r="B148" s="219"/>
      <c r="D148" s="253"/>
      <c r="E148" s="253"/>
      <c r="F148" s="232"/>
      <c r="O148" s="9"/>
    </row>
    <row r="149" spans="1:15" x14ac:dyDescent="0.25">
      <c r="B149" s="219"/>
      <c r="D149" s="253"/>
      <c r="E149" s="253"/>
      <c r="F149" s="232"/>
      <c r="O149" s="9"/>
    </row>
    <row r="150" spans="1:15" x14ac:dyDescent="0.25">
      <c r="A150" s="258"/>
      <c r="B150" s="238"/>
      <c r="D150" s="253"/>
      <c r="E150" s="253"/>
      <c r="F150" s="232"/>
      <c r="O150" s="9"/>
    </row>
    <row r="151" spans="1:15" x14ac:dyDescent="0.25">
      <c r="A151" s="258"/>
      <c r="B151" s="238"/>
      <c r="D151" s="253"/>
      <c r="E151" s="253"/>
      <c r="F151" s="232"/>
      <c r="O151" s="9"/>
    </row>
    <row r="152" spans="1:15" x14ac:dyDescent="0.25">
      <c r="A152" s="258"/>
      <c r="B152" s="238"/>
      <c r="D152" s="253"/>
      <c r="E152" s="253"/>
      <c r="F152" s="232"/>
      <c r="O152" s="9"/>
    </row>
    <row r="153" spans="1:15" x14ac:dyDescent="0.25">
      <c r="B153" s="233"/>
      <c r="C153" s="233"/>
      <c r="D153" s="233"/>
      <c r="E153" s="233"/>
      <c r="F153" s="233"/>
      <c r="O153" s="9"/>
    </row>
    <row r="154" spans="1:15" x14ac:dyDescent="0.25">
      <c r="B154" s="433"/>
      <c r="C154" s="218"/>
      <c r="D154" s="253"/>
      <c r="E154" s="253"/>
      <c r="F154" s="254"/>
      <c r="O154" s="9"/>
    </row>
    <row r="155" spans="1:15" x14ac:dyDescent="0.25">
      <c r="B155" s="433"/>
      <c r="C155" s="218"/>
      <c r="D155" s="253"/>
      <c r="E155" s="253"/>
      <c r="F155" s="254"/>
      <c r="O155" s="9"/>
    </row>
    <row r="156" spans="1:15" x14ac:dyDescent="0.25">
      <c r="B156" s="433"/>
      <c r="C156" s="218"/>
      <c r="D156" s="253"/>
      <c r="E156" s="253"/>
      <c r="F156" s="254"/>
      <c r="O156" s="9"/>
    </row>
    <row r="157" spans="1:15" x14ac:dyDescent="0.25">
      <c r="B157" s="433"/>
      <c r="C157" s="218"/>
      <c r="D157" s="253"/>
      <c r="E157" s="253"/>
      <c r="F157" s="254"/>
      <c r="O157" s="9"/>
    </row>
    <row r="158" spans="1:15" x14ac:dyDescent="0.25">
      <c r="B158" s="433"/>
      <c r="C158" s="218"/>
      <c r="D158" s="253"/>
      <c r="E158" s="253"/>
      <c r="F158" s="254"/>
      <c r="O158" s="9"/>
    </row>
    <row r="159" spans="1:15" x14ac:dyDescent="0.25">
      <c r="B159" s="433"/>
      <c r="C159" s="218"/>
      <c r="D159" s="253"/>
      <c r="E159" s="253"/>
      <c r="F159" s="254"/>
      <c r="O159" s="9"/>
    </row>
    <row r="160" spans="1:15" x14ac:dyDescent="0.25">
      <c r="B160" s="433"/>
      <c r="C160" s="218"/>
      <c r="D160" s="253"/>
      <c r="E160" s="253"/>
      <c r="F160" s="254"/>
      <c r="O160" s="9"/>
    </row>
    <row r="161" spans="2:15" x14ac:dyDescent="0.25">
      <c r="B161" s="433"/>
      <c r="C161" s="218"/>
      <c r="D161" s="253"/>
      <c r="E161" s="253"/>
      <c r="F161" s="254"/>
      <c r="O161" s="9"/>
    </row>
    <row r="162" spans="2:15" x14ac:dyDescent="0.25">
      <c r="B162" s="433"/>
      <c r="C162" s="218"/>
      <c r="D162" s="253"/>
      <c r="E162" s="253"/>
      <c r="F162" s="254"/>
      <c r="O162" s="9"/>
    </row>
    <row r="163" spans="2:15" x14ac:dyDescent="0.25">
      <c r="B163" s="433"/>
      <c r="C163" s="218"/>
      <c r="D163" s="253"/>
      <c r="E163" s="253"/>
      <c r="F163" s="254"/>
      <c r="O163" s="9"/>
    </row>
    <row r="164" spans="2:15" x14ac:dyDescent="0.25">
      <c r="B164" s="433"/>
      <c r="C164" s="218"/>
      <c r="D164" s="253"/>
      <c r="E164" s="253"/>
      <c r="F164" s="254"/>
      <c r="O164" s="9"/>
    </row>
    <row r="165" spans="2:15" x14ac:dyDescent="0.25">
      <c r="B165" s="433"/>
      <c r="C165" s="218"/>
      <c r="D165" s="253"/>
      <c r="E165" s="253"/>
      <c r="F165" s="254"/>
      <c r="O165" s="9"/>
    </row>
    <row r="166" spans="2:15" x14ac:dyDescent="0.25">
      <c r="B166" s="433"/>
      <c r="C166" s="218"/>
      <c r="D166" s="253"/>
      <c r="E166" s="253"/>
      <c r="F166" s="254"/>
      <c r="O166" s="9"/>
    </row>
    <row r="167" spans="2:15" x14ac:dyDescent="0.25">
      <c r="B167" s="433"/>
      <c r="C167" s="218"/>
      <c r="D167" s="253"/>
      <c r="E167" s="253"/>
      <c r="F167" s="254"/>
      <c r="O167" s="9"/>
    </row>
    <row r="168" spans="2:15" x14ac:dyDescent="0.25">
      <c r="B168" s="433"/>
      <c r="C168" s="218"/>
      <c r="D168" s="253"/>
      <c r="E168" s="253"/>
      <c r="F168" s="254"/>
      <c r="O168" s="9"/>
    </row>
    <row r="169" spans="2:15" x14ac:dyDescent="0.25">
      <c r="B169" s="433"/>
      <c r="C169" s="218"/>
      <c r="D169" s="253"/>
      <c r="E169" s="253"/>
      <c r="F169" s="254"/>
      <c r="O169" s="9"/>
    </row>
    <row r="170" spans="2:15" x14ac:dyDescent="0.25">
      <c r="B170" s="433"/>
      <c r="C170" s="218"/>
      <c r="D170" s="253"/>
      <c r="E170" s="253"/>
      <c r="F170" s="254"/>
      <c r="O170" s="9"/>
    </row>
    <row r="171" spans="2:15" x14ac:dyDescent="0.25">
      <c r="B171" s="433"/>
      <c r="C171" s="218"/>
      <c r="D171" s="253"/>
      <c r="E171" s="253"/>
      <c r="F171" s="254"/>
      <c r="O171" s="9"/>
    </row>
    <row r="172" spans="2:15" x14ac:dyDescent="0.25">
      <c r="B172" s="433"/>
      <c r="C172" s="218"/>
      <c r="D172" s="253"/>
      <c r="E172" s="253"/>
      <c r="F172" s="254"/>
      <c r="O172" s="9"/>
    </row>
    <row r="173" spans="2:15" x14ac:dyDescent="0.25">
      <c r="B173" s="433"/>
      <c r="C173" s="218"/>
      <c r="D173" s="253"/>
      <c r="E173" s="253"/>
      <c r="F173" s="254"/>
      <c r="O173" s="9"/>
    </row>
    <row r="174" spans="2:15" x14ac:dyDescent="0.25">
      <c r="B174" s="433"/>
      <c r="C174" s="218"/>
      <c r="D174" s="253"/>
      <c r="E174" s="253"/>
      <c r="F174" s="254"/>
      <c r="O174" s="9"/>
    </row>
    <row r="175" spans="2:15" x14ac:dyDescent="0.25">
      <c r="B175" s="433"/>
      <c r="C175" s="218"/>
      <c r="D175" s="253"/>
      <c r="E175" s="253"/>
      <c r="F175" s="254"/>
      <c r="O175" s="9"/>
    </row>
    <row r="176" spans="2:15" x14ac:dyDescent="0.25">
      <c r="B176" s="433"/>
      <c r="C176" s="218"/>
      <c r="D176" s="253"/>
      <c r="E176" s="253"/>
      <c r="F176" s="254"/>
      <c r="O176" s="9"/>
    </row>
    <row r="177" spans="2:15" x14ac:dyDescent="0.25">
      <c r="B177" s="433"/>
      <c r="C177" s="218"/>
      <c r="D177" s="253"/>
      <c r="E177" s="253"/>
      <c r="F177" s="254"/>
      <c r="O177" s="9"/>
    </row>
    <row r="178" spans="2:15" x14ac:dyDescent="0.25">
      <c r="B178" s="433"/>
      <c r="C178" s="218"/>
      <c r="D178" s="253"/>
      <c r="E178" s="253"/>
      <c r="F178" s="254"/>
      <c r="O178" s="9"/>
    </row>
    <row r="179" spans="2:15" x14ac:dyDescent="0.25">
      <c r="B179" s="433"/>
      <c r="C179" s="218"/>
      <c r="D179" s="253"/>
      <c r="E179" s="253"/>
      <c r="F179" s="254"/>
      <c r="O179" s="9"/>
    </row>
    <row r="180" spans="2:15" x14ac:dyDescent="0.25">
      <c r="B180" s="433"/>
      <c r="C180" s="218"/>
      <c r="D180" s="253"/>
      <c r="E180" s="253"/>
      <c r="F180" s="254"/>
      <c r="O180" s="9"/>
    </row>
    <row r="181" spans="2:15" x14ac:dyDescent="0.25">
      <c r="B181" s="268"/>
      <c r="C181" s="218"/>
      <c r="D181" s="253"/>
      <c r="E181" s="253"/>
      <c r="F181" s="254"/>
      <c r="O181" s="9"/>
    </row>
    <row r="182" spans="2:15" x14ac:dyDescent="0.25">
      <c r="B182" s="268"/>
      <c r="C182" s="218"/>
      <c r="D182" s="253"/>
      <c r="E182" s="253"/>
      <c r="F182" s="254"/>
      <c r="O182" s="9"/>
    </row>
    <row r="183" spans="2:15" x14ac:dyDescent="0.25">
      <c r="B183" s="268"/>
      <c r="C183" s="218"/>
      <c r="D183" s="253"/>
      <c r="E183" s="253"/>
      <c r="F183" s="254"/>
      <c r="O183" s="9"/>
    </row>
    <row r="184" spans="2:15" x14ac:dyDescent="0.25">
      <c r="B184" s="433"/>
      <c r="C184" s="218"/>
      <c r="D184" s="253"/>
      <c r="E184" s="253"/>
      <c r="F184" s="254"/>
      <c r="O184" s="9"/>
    </row>
    <row r="185" spans="2:15" x14ac:dyDescent="0.25">
      <c r="B185" s="433"/>
      <c r="C185" s="218"/>
      <c r="D185" s="253"/>
      <c r="E185" s="253"/>
      <c r="F185" s="254"/>
      <c r="O185" s="9"/>
    </row>
    <row r="186" spans="2:15" x14ac:dyDescent="0.25">
      <c r="B186" s="433"/>
      <c r="C186" s="218"/>
      <c r="D186" s="253"/>
      <c r="E186" s="253"/>
      <c r="F186" s="254"/>
      <c r="O186" s="9"/>
    </row>
    <row r="187" spans="2:15" x14ac:dyDescent="0.25">
      <c r="B187" s="433"/>
      <c r="C187" s="218"/>
      <c r="D187" s="253"/>
      <c r="E187" s="253"/>
      <c r="F187" s="254"/>
      <c r="O187" s="9"/>
    </row>
    <row r="188" spans="2:15" x14ac:dyDescent="0.25">
      <c r="B188" s="433"/>
      <c r="C188" s="218"/>
      <c r="D188" s="253"/>
      <c r="E188" s="253"/>
      <c r="F188" s="254"/>
      <c r="O188" s="9"/>
    </row>
    <row r="189" spans="2:15" x14ac:dyDescent="0.25">
      <c r="B189" s="433"/>
      <c r="C189" s="218"/>
      <c r="D189" s="253"/>
      <c r="E189" s="253"/>
      <c r="F189" s="254"/>
      <c r="O189" s="9"/>
    </row>
    <row r="190" spans="2:15" x14ac:dyDescent="0.25">
      <c r="B190" s="433"/>
      <c r="C190" s="218"/>
      <c r="D190" s="253"/>
      <c r="E190" s="253"/>
      <c r="F190" s="254"/>
      <c r="O190" s="9"/>
    </row>
    <row r="191" spans="2:15" x14ac:dyDescent="0.25">
      <c r="B191" s="433"/>
      <c r="C191" s="218"/>
      <c r="D191" s="253"/>
      <c r="E191" s="253"/>
      <c r="F191" s="254"/>
      <c r="O191" s="9"/>
    </row>
    <row r="192" spans="2:15" x14ac:dyDescent="0.25">
      <c r="B192" s="433"/>
      <c r="C192" s="218"/>
      <c r="D192" s="253"/>
      <c r="E192" s="253"/>
      <c r="F192" s="254"/>
      <c r="O192" s="9"/>
    </row>
    <row r="193" spans="2:15" x14ac:dyDescent="0.25">
      <c r="B193" s="433"/>
      <c r="C193" s="218"/>
      <c r="D193" s="253"/>
      <c r="E193" s="253"/>
      <c r="F193" s="254"/>
      <c r="O193" s="9"/>
    </row>
    <row r="194" spans="2:15" x14ac:dyDescent="0.25">
      <c r="B194" s="433"/>
      <c r="C194" s="218"/>
      <c r="D194" s="253"/>
      <c r="E194" s="253"/>
      <c r="F194" s="254"/>
      <c r="O194" s="9"/>
    </row>
    <row r="195" spans="2:15" x14ac:dyDescent="0.25">
      <c r="B195" s="433"/>
      <c r="C195" s="218"/>
      <c r="D195" s="253"/>
      <c r="E195" s="253"/>
      <c r="F195" s="254"/>
      <c r="O195" s="9"/>
    </row>
    <row r="196" spans="2:15" x14ac:dyDescent="0.25">
      <c r="B196" s="433"/>
      <c r="C196" s="218"/>
      <c r="D196" s="253"/>
      <c r="E196" s="253"/>
      <c r="F196" s="254"/>
      <c r="O196" s="9"/>
    </row>
    <row r="197" spans="2:15" x14ac:dyDescent="0.25">
      <c r="B197" s="433"/>
      <c r="C197" s="218"/>
      <c r="D197" s="253"/>
      <c r="E197" s="253"/>
      <c r="F197" s="254"/>
      <c r="O197" s="9"/>
    </row>
    <row r="198" spans="2:15" x14ac:dyDescent="0.25">
      <c r="B198" s="433"/>
      <c r="C198" s="218"/>
      <c r="D198" s="253"/>
      <c r="E198" s="253"/>
      <c r="F198" s="254"/>
      <c r="O198" s="9"/>
    </row>
    <row r="199" spans="2:15" x14ac:dyDescent="0.25">
      <c r="B199" s="433"/>
      <c r="C199" s="218"/>
      <c r="D199" s="253"/>
      <c r="E199" s="253"/>
      <c r="F199" s="254"/>
      <c r="O199" s="9"/>
    </row>
    <row r="200" spans="2:15" x14ac:dyDescent="0.25">
      <c r="B200" s="433"/>
      <c r="C200" s="218"/>
      <c r="D200" s="253"/>
      <c r="E200" s="253"/>
      <c r="F200" s="254"/>
      <c r="O200" s="9"/>
    </row>
    <row r="201" spans="2:15" x14ac:dyDescent="0.25">
      <c r="B201" s="433"/>
      <c r="C201" s="218"/>
      <c r="D201" s="253"/>
      <c r="E201" s="253"/>
      <c r="F201" s="254"/>
      <c r="O201" s="9"/>
    </row>
    <row r="202" spans="2:15" x14ac:dyDescent="0.25">
      <c r="B202" s="433"/>
      <c r="C202" s="218"/>
      <c r="D202" s="253"/>
      <c r="E202" s="253"/>
      <c r="F202" s="254"/>
      <c r="O202" s="9"/>
    </row>
    <row r="203" spans="2:15" x14ac:dyDescent="0.25">
      <c r="B203" s="433"/>
      <c r="C203" s="218"/>
      <c r="D203" s="253"/>
      <c r="E203" s="253"/>
      <c r="F203" s="254"/>
      <c r="O203" s="9"/>
    </row>
    <row r="204" spans="2:15" x14ac:dyDescent="0.25">
      <c r="B204" s="433"/>
      <c r="C204" s="218"/>
      <c r="D204" s="253"/>
      <c r="E204" s="253"/>
      <c r="F204" s="254"/>
      <c r="O204" s="9"/>
    </row>
    <row r="205" spans="2:15" x14ac:dyDescent="0.25">
      <c r="B205" s="433"/>
      <c r="C205" s="218"/>
      <c r="D205" s="253"/>
      <c r="E205" s="253"/>
      <c r="F205" s="254"/>
      <c r="O205" s="9"/>
    </row>
    <row r="206" spans="2:15" x14ac:dyDescent="0.25">
      <c r="B206" s="433"/>
      <c r="C206" s="218"/>
      <c r="D206" s="253"/>
      <c r="E206" s="253"/>
      <c r="F206" s="254"/>
      <c r="O206" s="9"/>
    </row>
    <row r="207" spans="2:15" x14ac:dyDescent="0.25">
      <c r="B207" s="433"/>
      <c r="C207" s="218"/>
      <c r="D207" s="253"/>
      <c r="E207" s="253"/>
      <c r="F207" s="254"/>
      <c r="O207" s="9"/>
    </row>
    <row r="208" spans="2:15" x14ac:dyDescent="0.25">
      <c r="B208" s="433"/>
      <c r="C208" s="218"/>
      <c r="D208" s="253"/>
      <c r="E208" s="253"/>
      <c r="F208" s="254"/>
      <c r="O208" s="9"/>
    </row>
    <row r="209" spans="1:15" x14ac:dyDescent="0.25">
      <c r="B209" s="433"/>
      <c r="C209" s="218"/>
      <c r="D209" s="253"/>
      <c r="E209" s="253"/>
      <c r="F209" s="254"/>
      <c r="O209" s="9"/>
    </row>
    <row r="210" spans="1:15" x14ac:dyDescent="0.25">
      <c r="B210" s="433"/>
      <c r="C210" s="218"/>
      <c r="D210" s="253"/>
      <c r="E210" s="253"/>
      <c r="F210" s="254"/>
      <c r="O210" s="9"/>
    </row>
    <row r="211" spans="1:15" x14ac:dyDescent="0.25">
      <c r="B211" s="433"/>
      <c r="C211" s="218"/>
      <c r="D211" s="253"/>
      <c r="E211" s="253"/>
      <c r="F211" s="254"/>
      <c r="O211" s="9"/>
    </row>
    <row r="212" spans="1:15" x14ac:dyDescent="0.25">
      <c r="B212" s="433"/>
      <c r="C212" s="218"/>
      <c r="D212" s="253"/>
      <c r="E212" s="253"/>
      <c r="F212" s="254"/>
      <c r="O212" s="9"/>
    </row>
    <row r="213" spans="1:15" x14ac:dyDescent="0.25">
      <c r="B213" s="433"/>
      <c r="C213" s="218"/>
      <c r="D213" s="253"/>
      <c r="E213" s="253"/>
      <c r="F213" s="254"/>
      <c r="O213" s="9"/>
    </row>
    <row r="214" spans="1:15" s="23" customFormat="1" x14ac:dyDescent="0.25">
      <c r="A214" s="258"/>
      <c r="B214" s="233"/>
      <c r="C214" s="269"/>
      <c r="D214" s="253"/>
      <c r="E214" s="253"/>
      <c r="F214" s="208"/>
      <c r="O214" s="42"/>
    </row>
    <row r="215" spans="1:15" x14ac:dyDescent="0.25">
      <c r="B215" s="219"/>
      <c r="D215" s="253"/>
      <c r="E215" s="253"/>
      <c r="F215" s="257"/>
      <c r="O215" s="9"/>
    </row>
    <row r="216" spans="1:15" x14ac:dyDescent="0.25">
      <c r="B216" s="219"/>
      <c r="D216" s="253"/>
      <c r="E216" s="253"/>
      <c r="F216" s="257"/>
      <c r="O216" s="9"/>
    </row>
    <row r="217" spans="1:15" x14ac:dyDescent="0.25">
      <c r="B217" s="219"/>
      <c r="D217" s="253"/>
      <c r="E217" s="253"/>
      <c r="F217" s="257"/>
      <c r="O217" s="9"/>
    </row>
    <row r="218" spans="1:15" x14ac:dyDescent="0.25">
      <c r="B218" s="219"/>
      <c r="D218" s="253"/>
      <c r="E218" s="253"/>
      <c r="F218" s="257"/>
      <c r="O218" s="9"/>
    </row>
    <row r="219" spans="1:15" x14ac:dyDescent="0.25">
      <c r="B219" s="219"/>
      <c r="D219" s="253"/>
      <c r="E219" s="253"/>
      <c r="F219" s="257"/>
      <c r="O219" s="9"/>
    </row>
    <row r="220" spans="1:15" x14ac:dyDescent="0.25">
      <c r="B220" s="219"/>
      <c r="D220" s="253"/>
      <c r="E220" s="253"/>
      <c r="F220" s="257"/>
      <c r="O220" s="9"/>
    </row>
    <row r="221" spans="1:15" x14ac:dyDescent="0.25">
      <c r="B221" s="219"/>
      <c r="D221" s="253"/>
      <c r="E221" s="253"/>
      <c r="F221" s="257"/>
      <c r="O221" s="9"/>
    </row>
    <row r="222" spans="1:15" x14ac:dyDescent="0.25">
      <c r="B222" s="219"/>
      <c r="D222" s="253"/>
      <c r="E222" s="253"/>
      <c r="F222" s="257"/>
      <c r="O222" s="9"/>
    </row>
    <row r="223" spans="1:15" x14ac:dyDescent="0.25">
      <c r="B223" s="219"/>
      <c r="D223" s="253"/>
      <c r="E223" s="253"/>
      <c r="F223" s="257"/>
      <c r="O223" s="9"/>
    </row>
    <row r="224" spans="1:15" x14ac:dyDescent="0.25">
      <c r="B224" s="219"/>
      <c r="D224" s="253"/>
      <c r="E224" s="253"/>
      <c r="F224" s="257"/>
      <c r="O224" s="9"/>
    </row>
    <row r="225" spans="1:15" x14ac:dyDescent="0.25">
      <c r="A225" s="231"/>
      <c r="B225" s="219"/>
      <c r="C225" s="221"/>
      <c r="D225" s="216"/>
      <c r="E225" s="253"/>
      <c r="F225" s="232"/>
      <c r="O225" s="9"/>
    </row>
    <row r="226" spans="1:15" x14ac:dyDescent="0.25">
      <c r="A226" s="258"/>
      <c r="B226" s="233"/>
      <c r="C226" s="233"/>
      <c r="D226" s="233"/>
      <c r="E226" s="233"/>
      <c r="F226" s="233"/>
    </row>
    <row r="227" spans="1:15" x14ac:dyDescent="0.25">
      <c r="A227" s="258"/>
      <c r="B227" s="209"/>
      <c r="C227" s="258"/>
      <c r="D227" s="57"/>
      <c r="E227" s="58"/>
      <c r="F227" s="232"/>
    </row>
    <row r="228" spans="1:15" x14ac:dyDescent="0.25">
      <c r="B228" s="219"/>
      <c r="C228" s="231"/>
      <c r="D228" s="253"/>
      <c r="E228" s="253"/>
      <c r="F228" s="232"/>
    </row>
    <row r="229" spans="1:15" x14ac:dyDescent="0.25">
      <c r="B229" s="219"/>
      <c r="C229" s="231"/>
      <c r="D229" s="253"/>
      <c r="E229" s="253"/>
      <c r="F229" s="232"/>
    </row>
    <row r="230" spans="1:15" x14ac:dyDescent="0.25">
      <c r="B230" s="219"/>
      <c r="C230" s="231"/>
      <c r="D230" s="253"/>
      <c r="E230" s="253"/>
      <c r="F230" s="232"/>
    </row>
    <row r="231" spans="1:15" x14ac:dyDescent="0.25">
      <c r="B231" s="219"/>
      <c r="C231" s="231"/>
      <c r="D231" s="253"/>
      <c r="E231" s="253"/>
      <c r="F231" s="232"/>
    </row>
    <row r="232" spans="1:15" x14ac:dyDescent="0.25">
      <c r="B232" s="219"/>
      <c r="C232" s="231"/>
      <c r="D232" s="253"/>
      <c r="E232" s="253"/>
      <c r="F232" s="232"/>
    </row>
    <row r="233" spans="1:15" x14ac:dyDescent="0.25">
      <c r="B233" s="219"/>
      <c r="C233" s="231"/>
      <c r="D233" s="253"/>
      <c r="E233" s="253"/>
      <c r="F233" s="232"/>
    </row>
    <row r="234" spans="1:15" x14ac:dyDescent="0.25">
      <c r="B234" s="219"/>
      <c r="C234" s="231"/>
      <c r="D234" s="253"/>
      <c r="E234" s="253"/>
      <c r="F234" s="232"/>
    </row>
    <row r="235" spans="1:15" x14ac:dyDescent="0.25">
      <c r="B235" s="219"/>
      <c r="C235" s="231"/>
      <c r="D235" s="253"/>
      <c r="E235" s="253"/>
      <c r="F235" s="232"/>
    </row>
    <row r="236" spans="1:15" x14ac:dyDescent="0.25">
      <c r="B236" s="219"/>
      <c r="C236" s="231"/>
      <c r="D236" s="253"/>
      <c r="E236" s="253"/>
      <c r="F236" s="232"/>
    </row>
    <row r="237" spans="1:15" x14ac:dyDescent="0.25">
      <c r="B237" s="219"/>
      <c r="C237" s="231"/>
      <c r="D237" s="253"/>
      <c r="E237" s="253"/>
      <c r="F237" s="232"/>
    </row>
    <row r="238" spans="1:15" x14ac:dyDescent="0.25">
      <c r="B238" s="219"/>
      <c r="C238" s="231"/>
      <c r="D238" s="253"/>
      <c r="E238" s="253"/>
      <c r="F238" s="232"/>
    </row>
    <row r="239" spans="1:15" x14ac:dyDescent="0.25">
      <c r="B239" s="219"/>
      <c r="C239" s="231"/>
      <c r="D239" s="253"/>
      <c r="E239" s="253"/>
      <c r="F239" s="232"/>
    </row>
    <row r="240" spans="1:15" x14ac:dyDescent="0.25">
      <c r="B240" s="219"/>
      <c r="C240" s="231"/>
      <c r="D240" s="253"/>
      <c r="E240" s="253"/>
      <c r="F240" s="232"/>
    </row>
    <row r="241" spans="1:6" x14ac:dyDescent="0.25">
      <c r="B241" s="433"/>
      <c r="C241" s="231"/>
      <c r="D241" s="253"/>
      <c r="E241" s="253"/>
      <c r="F241" s="232"/>
    </row>
    <row r="242" spans="1:6" x14ac:dyDescent="0.25">
      <c r="B242" s="433"/>
      <c r="C242" s="231"/>
      <c r="D242" s="253"/>
      <c r="E242" s="253"/>
      <c r="F242" s="232"/>
    </row>
    <row r="243" spans="1:6" x14ac:dyDescent="0.25">
      <c r="B243" s="433"/>
      <c r="C243" s="231"/>
      <c r="D243" s="253"/>
      <c r="E243" s="253"/>
      <c r="F243" s="232"/>
    </row>
    <row r="244" spans="1:6" x14ac:dyDescent="0.25">
      <c r="B244" s="433"/>
      <c r="C244" s="231"/>
      <c r="D244" s="253"/>
      <c r="E244" s="253"/>
      <c r="F244" s="232"/>
    </row>
    <row r="245" spans="1:6" x14ac:dyDescent="0.25">
      <c r="B245" s="433"/>
      <c r="C245" s="231"/>
      <c r="D245" s="253"/>
      <c r="E245" s="253"/>
      <c r="F245" s="232"/>
    </row>
    <row r="246" spans="1:6" x14ac:dyDescent="0.25">
      <c r="B246" s="433"/>
      <c r="C246" s="231"/>
      <c r="D246" s="253"/>
      <c r="E246" s="253"/>
      <c r="F246" s="232"/>
    </row>
    <row r="247" spans="1:6" x14ac:dyDescent="0.25">
      <c r="B247" s="433"/>
      <c r="C247" s="231"/>
      <c r="D247" s="253"/>
      <c r="E247" s="253"/>
      <c r="F247" s="232"/>
    </row>
    <row r="248" spans="1:6" x14ac:dyDescent="0.25">
      <c r="B248" s="433"/>
      <c r="C248" s="231"/>
      <c r="D248" s="253"/>
      <c r="E248" s="253"/>
      <c r="F248" s="232"/>
    </row>
    <row r="249" spans="1:6" x14ac:dyDescent="0.25">
      <c r="B249" s="433"/>
      <c r="C249" s="231"/>
      <c r="D249" s="253"/>
      <c r="E249" s="253"/>
      <c r="F249" s="232"/>
    </row>
    <row r="250" spans="1:6" x14ac:dyDescent="0.25">
      <c r="A250" s="258"/>
      <c r="B250" s="432"/>
      <c r="C250" s="231"/>
      <c r="D250" s="253"/>
      <c r="E250" s="253"/>
      <c r="F250" s="232"/>
    </row>
    <row r="251" spans="1:6" x14ac:dyDescent="0.25">
      <c r="B251" s="433"/>
      <c r="C251" s="231"/>
      <c r="D251" s="253"/>
      <c r="E251" s="253"/>
      <c r="F251" s="232"/>
    </row>
    <row r="252" spans="1:6" x14ac:dyDescent="0.25">
      <c r="B252" s="433"/>
      <c r="C252" s="231"/>
      <c r="D252" s="253"/>
      <c r="E252" s="253"/>
      <c r="F252" s="232"/>
    </row>
    <row r="253" spans="1:6" x14ac:dyDescent="0.25">
      <c r="B253" s="433"/>
      <c r="C253" s="231"/>
      <c r="D253" s="253"/>
      <c r="E253" s="253"/>
      <c r="F253" s="232"/>
    </row>
    <row r="254" spans="1:6" x14ac:dyDescent="0.25">
      <c r="B254" s="433"/>
      <c r="C254" s="231"/>
      <c r="D254" s="253"/>
      <c r="E254" s="253"/>
      <c r="F254" s="232"/>
    </row>
    <row r="255" spans="1:6" x14ac:dyDescent="0.25">
      <c r="B255" s="433"/>
      <c r="C255" s="231"/>
      <c r="D255" s="253"/>
      <c r="E255" s="253"/>
      <c r="F255" s="232"/>
    </row>
    <row r="256" spans="1:6" x14ac:dyDescent="0.25">
      <c r="B256" s="433"/>
      <c r="C256" s="231"/>
      <c r="D256" s="253"/>
      <c r="E256" s="253"/>
      <c r="F256" s="232"/>
    </row>
    <row r="257" spans="1:6" x14ac:dyDescent="0.25">
      <c r="B257" s="433"/>
      <c r="C257" s="231"/>
      <c r="D257" s="253"/>
      <c r="E257" s="253"/>
      <c r="F257" s="232"/>
    </row>
    <row r="258" spans="1:6" x14ac:dyDescent="0.25">
      <c r="B258" s="433"/>
      <c r="C258" s="231"/>
      <c r="D258" s="253"/>
      <c r="E258" s="253"/>
      <c r="F258" s="232"/>
    </row>
    <row r="259" spans="1:6" x14ac:dyDescent="0.25">
      <c r="B259" s="433"/>
      <c r="C259" s="231"/>
      <c r="D259" s="253"/>
      <c r="E259" s="253"/>
      <c r="F259" s="232"/>
    </row>
    <row r="260" spans="1:6" x14ac:dyDescent="0.25">
      <c r="B260" s="433"/>
      <c r="C260" s="231"/>
      <c r="D260" s="253"/>
      <c r="E260" s="253"/>
      <c r="F260" s="232"/>
    </row>
    <row r="261" spans="1:6" x14ac:dyDescent="0.25">
      <c r="B261" s="433"/>
      <c r="C261" s="231"/>
      <c r="D261" s="253"/>
      <c r="E261" s="253"/>
      <c r="F261" s="232"/>
    </row>
    <row r="262" spans="1:6" x14ac:dyDescent="0.25">
      <c r="B262" s="433"/>
      <c r="C262" s="231"/>
      <c r="D262" s="253"/>
      <c r="E262" s="253"/>
      <c r="F262" s="232"/>
    </row>
    <row r="263" spans="1:6" x14ac:dyDescent="0.25">
      <c r="B263" s="433"/>
      <c r="C263" s="231"/>
      <c r="D263" s="253"/>
      <c r="E263" s="253"/>
      <c r="F263" s="232"/>
    </row>
    <row r="264" spans="1:6" x14ac:dyDescent="0.25">
      <c r="A264" s="258"/>
      <c r="B264" s="432"/>
      <c r="C264" s="231"/>
      <c r="D264" s="253"/>
      <c r="E264" s="253"/>
      <c r="F264" s="232"/>
    </row>
    <row r="265" spans="1:6" x14ac:dyDescent="0.25">
      <c r="B265" s="433"/>
      <c r="C265" s="231"/>
      <c r="D265" s="253"/>
      <c r="E265" s="253"/>
      <c r="F265" s="232"/>
    </row>
    <row r="266" spans="1:6" x14ac:dyDescent="0.25">
      <c r="B266" s="433"/>
      <c r="C266" s="231"/>
      <c r="D266" s="253"/>
      <c r="E266" s="253"/>
      <c r="F266" s="232"/>
    </row>
    <row r="267" spans="1:6" x14ac:dyDescent="0.25">
      <c r="B267" s="433"/>
      <c r="C267" s="231"/>
      <c r="D267" s="253"/>
      <c r="E267" s="253"/>
      <c r="F267" s="232"/>
    </row>
    <row r="268" spans="1:6" x14ac:dyDescent="0.25">
      <c r="B268" s="433"/>
      <c r="C268" s="231"/>
      <c r="D268" s="253"/>
      <c r="E268" s="253"/>
      <c r="F268" s="232"/>
    </row>
    <row r="269" spans="1:6" x14ac:dyDescent="0.25">
      <c r="B269" s="433"/>
      <c r="C269" s="231"/>
      <c r="D269" s="253"/>
      <c r="E269" s="253"/>
      <c r="F269" s="232"/>
    </row>
    <row r="270" spans="1:6" x14ac:dyDescent="0.25">
      <c r="B270" s="433"/>
      <c r="C270" s="231"/>
      <c r="D270" s="253"/>
      <c r="E270" s="253"/>
      <c r="F270" s="232"/>
    </row>
    <row r="271" spans="1:6" x14ac:dyDescent="0.25">
      <c r="B271" s="433"/>
      <c r="C271" s="231"/>
      <c r="D271" s="253"/>
      <c r="E271" s="253"/>
      <c r="F271" s="232"/>
    </row>
    <row r="272" spans="1:6" x14ac:dyDescent="0.25">
      <c r="A272" s="258"/>
      <c r="B272" s="270"/>
      <c r="C272" s="271"/>
      <c r="D272" s="253"/>
      <c r="E272" s="253"/>
      <c r="F272" s="232"/>
    </row>
    <row r="273" spans="1:6" x14ac:dyDescent="0.25">
      <c r="A273" s="259"/>
      <c r="B273" s="272"/>
      <c r="C273" s="259"/>
      <c r="D273" s="253"/>
      <c r="E273" s="253"/>
      <c r="F273" s="232"/>
    </row>
    <row r="274" spans="1:6" x14ac:dyDescent="0.25">
      <c r="A274" s="259"/>
      <c r="B274" s="249"/>
      <c r="C274" s="259"/>
      <c r="D274" s="253"/>
      <c r="E274" s="253"/>
      <c r="F274" s="232"/>
    </row>
    <row r="275" spans="1:6" x14ac:dyDescent="0.25">
      <c r="A275" s="259"/>
      <c r="B275" s="249"/>
      <c r="C275" s="259"/>
      <c r="D275" s="253"/>
      <c r="E275" s="253"/>
      <c r="F275" s="232"/>
    </row>
    <row r="276" spans="1:6" x14ac:dyDescent="0.25">
      <c r="A276" s="259"/>
      <c r="B276" s="273"/>
      <c r="C276" s="259"/>
      <c r="D276" s="253"/>
      <c r="E276" s="253"/>
      <c r="F276" s="232"/>
    </row>
    <row r="277" spans="1:6" x14ac:dyDescent="0.25">
      <c r="A277" s="259"/>
      <c r="B277" s="272"/>
      <c r="C277" s="259"/>
      <c r="D277" s="253"/>
      <c r="E277" s="253"/>
      <c r="F277" s="232"/>
    </row>
    <row r="278" spans="1:6" x14ac:dyDescent="0.25">
      <c r="A278" s="259"/>
      <c r="B278" s="272"/>
      <c r="C278" s="259"/>
      <c r="D278" s="253"/>
      <c r="E278" s="253"/>
      <c r="F278" s="232"/>
    </row>
    <row r="279" spans="1:6" x14ac:dyDescent="0.25">
      <c r="A279" s="259"/>
      <c r="B279" s="249"/>
      <c r="C279" s="259"/>
      <c r="D279" s="253"/>
      <c r="E279" s="253"/>
      <c r="F279" s="232"/>
    </row>
    <row r="280" spans="1:6" x14ac:dyDescent="0.25">
      <c r="A280" s="236"/>
      <c r="C280" s="236"/>
      <c r="D280" s="236"/>
      <c r="E280" s="236"/>
      <c r="F280" s="236"/>
    </row>
    <row r="281" spans="1:6" x14ac:dyDescent="0.25">
      <c r="A281" s="258"/>
      <c r="B281" s="274"/>
      <c r="C281" s="249"/>
      <c r="D281" s="249"/>
      <c r="E281" s="249"/>
      <c r="F281" s="249"/>
    </row>
    <row r="282" spans="1:6" x14ac:dyDescent="0.25">
      <c r="B282" s="219"/>
      <c r="D282" s="253"/>
      <c r="E282" s="253"/>
      <c r="F282" s="232"/>
    </row>
    <row r="283" spans="1:6" x14ac:dyDescent="0.25">
      <c r="B283" s="219"/>
      <c r="D283" s="253"/>
      <c r="E283" s="253"/>
      <c r="F283" s="232"/>
    </row>
    <row r="284" spans="1:6" x14ac:dyDescent="0.25">
      <c r="B284" s="219"/>
      <c r="D284" s="253"/>
      <c r="E284" s="253"/>
      <c r="F284" s="232"/>
    </row>
    <row r="285" spans="1:6" x14ac:dyDescent="0.25">
      <c r="B285" s="219"/>
      <c r="D285" s="253"/>
      <c r="E285" s="253"/>
      <c r="F285" s="232"/>
    </row>
    <row r="286" spans="1:6" x14ac:dyDescent="0.25">
      <c r="B286" s="219"/>
      <c r="D286" s="253"/>
      <c r="E286" s="253"/>
      <c r="F286" s="232"/>
    </row>
    <row r="287" spans="1:6" x14ac:dyDescent="0.25">
      <c r="B287" s="219"/>
      <c r="D287" s="253"/>
      <c r="E287" s="253"/>
      <c r="F287" s="232"/>
    </row>
    <row r="288" spans="1:6" x14ac:dyDescent="0.25">
      <c r="B288" s="219"/>
      <c r="D288" s="253"/>
      <c r="E288" s="253"/>
      <c r="F288" s="232"/>
    </row>
    <row r="289" spans="1:6" x14ac:dyDescent="0.25">
      <c r="B289" s="219"/>
      <c r="D289" s="253"/>
      <c r="E289" s="253"/>
      <c r="F289" s="232"/>
    </row>
    <row r="290" spans="1:6" x14ac:dyDescent="0.25">
      <c r="B290" s="219"/>
      <c r="D290" s="253"/>
      <c r="E290" s="253"/>
      <c r="F290" s="232"/>
    </row>
    <row r="291" spans="1:6" x14ac:dyDescent="0.25">
      <c r="B291" s="219"/>
      <c r="D291" s="253"/>
      <c r="E291" s="253"/>
      <c r="F291" s="232"/>
    </row>
    <row r="292" spans="1:6" x14ac:dyDescent="0.25">
      <c r="B292" s="219"/>
      <c r="D292" s="253"/>
      <c r="E292" s="253"/>
      <c r="F292" s="232"/>
    </row>
    <row r="293" spans="1:6" x14ac:dyDescent="0.25">
      <c r="B293" s="219"/>
      <c r="D293" s="253"/>
      <c r="E293" s="253"/>
      <c r="F293" s="232"/>
    </row>
    <row r="294" spans="1:6" x14ac:dyDescent="0.25">
      <c r="A294" s="258"/>
      <c r="B294" s="274"/>
      <c r="C294" s="249"/>
      <c r="D294" s="249"/>
      <c r="E294" s="249"/>
      <c r="F294" s="249"/>
    </row>
    <row r="295" spans="1:6" x14ac:dyDescent="0.25">
      <c r="B295" s="219"/>
      <c r="C295" s="221"/>
      <c r="E295" s="253"/>
      <c r="F295" s="232"/>
    </row>
    <row r="296" spans="1:6" x14ac:dyDescent="0.25">
      <c r="A296" s="231"/>
      <c r="B296" s="233"/>
      <c r="C296" s="219"/>
      <c r="D296" s="219"/>
      <c r="E296" s="219"/>
      <c r="F296" s="219"/>
    </row>
    <row r="297" spans="1:6" x14ac:dyDescent="0.25">
      <c r="A297" s="231"/>
      <c r="B297" s="219"/>
      <c r="C297" s="221"/>
      <c r="D297" s="253"/>
      <c r="E297" s="253"/>
      <c r="F297" s="232"/>
    </row>
    <row r="298" spans="1:6" x14ac:dyDescent="0.25">
      <c r="A298" s="231"/>
      <c r="B298" s="219"/>
      <c r="C298" s="221"/>
      <c r="D298" s="253"/>
      <c r="E298" s="253"/>
      <c r="F298" s="232"/>
    </row>
    <row r="299" spans="1:6" x14ac:dyDescent="0.25">
      <c r="A299" s="231"/>
      <c r="B299" s="219"/>
      <c r="C299" s="221"/>
      <c r="D299" s="253"/>
      <c r="E299" s="253"/>
      <c r="F299" s="232"/>
    </row>
    <row r="300" spans="1:6" x14ac:dyDescent="0.25">
      <c r="A300" s="231"/>
      <c r="B300" s="219"/>
      <c r="C300" s="221"/>
      <c r="D300" s="253"/>
      <c r="E300" s="253"/>
      <c r="F300" s="232"/>
    </row>
    <row r="301" spans="1:6" x14ac:dyDescent="0.25">
      <c r="A301" s="231"/>
      <c r="B301" s="219"/>
      <c r="C301" s="221"/>
      <c r="D301" s="253"/>
      <c r="E301" s="253"/>
      <c r="F301" s="232"/>
    </row>
    <row r="302" spans="1:6" x14ac:dyDescent="0.25">
      <c r="A302" s="231"/>
      <c r="B302" s="275"/>
      <c r="C302" s="221"/>
      <c r="D302" s="253"/>
      <c r="E302" s="253"/>
      <c r="F302" s="232"/>
    </row>
    <row r="303" spans="1:6" x14ac:dyDescent="0.25">
      <c r="A303" s="231"/>
      <c r="B303" s="275"/>
      <c r="C303" s="276"/>
      <c r="D303" s="253"/>
      <c r="E303" s="253"/>
      <c r="F303" s="232"/>
    </row>
    <row r="304" spans="1:6" x14ac:dyDescent="0.25">
      <c r="A304" s="231"/>
      <c r="B304" s="275"/>
      <c r="C304" s="276"/>
      <c r="D304" s="253"/>
      <c r="E304" s="253"/>
      <c r="F304" s="232"/>
    </row>
    <row r="305" spans="1:6" x14ac:dyDescent="0.25">
      <c r="A305" s="231"/>
      <c r="B305" s="275"/>
      <c r="C305" s="221"/>
      <c r="D305" s="253"/>
      <c r="E305" s="253"/>
      <c r="F305" s="232"/>
    </row>
    <row r="306" spans="1:6" x14ac:dyDescent="0.25">
      <c r="A306" s="245"/>
      <c r="B306" s="229"/>
      <c r="C306" s="235"/>
      <c r="D306" s="235"/>
      <c r="E306" s="235"/>
      <c r="F306" s="235"/>
    </row>
    <row r="307" spans="1:6" x14ac:dyDescent="0.25">
      <c r="B307" s="277"/>
      <c r="D307" s="276"/>
      <c r="E307" s="59"/>
      <c r="F307" s="279"/>
    </row>
    <row r="308" spans="1:6" x14ac:dyDescent="0.25">
      <c r="A308" s="262"/>
      <c r="B308" s="280"/>
      <c r="C308" s="281"/>
      <c r="D308" s="60"/>
      <c r="E308" s="61"/>
      <c r="F308" s="283"/>
    </row>
    <row r="309" spans="1:6" x14ac:dyDescent="0.25">
      <c r="A309" s="262"/>
      <c r="B309" s="284"/>
      <c r="C309" s="281"/>
      <c r="D309" s="60"/>
      <c r="E309" s="61"/>
      <c r="F309" s="283"/>
    </row>
    <row r="310" spans="1:6" x14ac:dyDescent="0.25">
      <c r="A310" s="262"/>
      <c r="B310" s="284"/>
      <c r="C310" s="281"/>
      <c r="D310" s="60"/>
      <c r="E310" s="61"/>
      <c r="F310" s="283"/>
    </row>
    <row r="311" spans="1:6" x14ac:dyDescent="0.25">
      <c r="B311" s="277"/>
      <c r="D311" s="253"/>
      <c r="E311" s="253"/>
      <c r="F311" s="232"/>
    </row>
    <row r="312" spans="1:6" x14ac:dyDescent="0.25">
      <c r="B312" s="285"/>
      <c r="D312" s="253"/>
      <c r="E312" s="253"/>
      <c r="F312" s="232"/>
    </row>
    <row r="313" spans="1:6" x14ac:dyDescent="0.25">
      <c r="B313" s="285"/>
      <c r="D313" s="253"/>
      <c r="E313" s="253"/>
      <c r="F313" s="232"/>
    </row>
    <row r="314" spans="1:6" x14ac:dyDescent="0.25">
      <c r="B314" s="285"/>
      <c r="D314" s="253"/>
      <c r="E314" s="253"/>
      <c r="F314" s="232"/>
    </row>
    <row r="315" spans="1:6" x14ac:dyDescent="0.25">
      <c r="B315" s="285"/>
      <c r="D315" s="253"/>
      <c r="E315" s="253"/>
      <c r="F315" s="232"/>
    </row>
    <row r="316" spans="1:6" x14ac:dyDescent="0.25">
      <c r="B316" s="285"/>
      <c r="D316" s="253"/>
      <c r="E316" s="253"/>
      <c r="F316" s="232"/>
    </row>
    <row r="317" spans="1:6" x14ac:dyDescent="0.25">
      <c r="B317" s="277"/>
      <c r="D317" s="253"/>
      <c r="E317" s="253"/>
      <c r="F317" s="232"/>
    </row>
    <row r="318" spans="1:6" x14ac:dyDescent="0.25">
      <c r="B318" s="277"/>
      <c r="D318" s="253"/>
      <c r="E318" s="253"/>
      <c r="F318" s="232"/>
    </row>
    <row r="319" spans="1:6" x14ac:dyDescent="0.25">
      <c r="B319" s="277"/>
      <c r="D319" s="253"/>
      <c r="E319" s="253"/>
      <c r="F319" s="232"/>
    </row>
    <row r="320" spans="1:6" x14ac:dyDescent="0.25">
      <c r="B320" s="285"/>
      <c r="D320" s="253"/>
      <c r="E320" s="253"/>
      <c r="F320" s="232"/>
    </row>
    <row r="321" spans="1:15" x14ac:dyDescent="0.25">
      <c r="B321" s="268"/>
      <c r="D321" s="253"/>
      <c r="E321" s="62"/>
      <c r="F321" s="232"/>
    </row>
    <row r="322" spans="1:15" x14ac:dyDescent="0.25">
      <c r="B322" s="285"/>
      <c r="D322" s="253"/>
      <c r="E322" s="253"/>
      <c r="F322" s="232"/>
    </row>
    <row r="323" spans="1:15" x14ac:dyDescent="0.25">
      <c r="B323" s="277"/>
      <c r="D323" s="253"/>
      <c r="E323" s="62"/>
      <c r="F323" s="232"/>
    </row>
    <row r="324" spans="1:15" x14ac:dyDescent="0.25">
      <c r="B324" s="285"/>
      <c r="D324" s="253"/>
      <c r="E324" s="253"/>
      <c r="F324" s="232"/>
    </row>
    <row r="325" spans="1:15" x14ac:dyDescent="0.25">
      <c r="B325" s="285"/>
      <c r="D325" s="253"/>
      <c r="E325" s="63"/>
      <c r="F325" s="232"/>
    </row>
    <row r="326" spans="1:15" x14ac:dyDescent="0.25">
      <c r="B326" s="285"/>
      <c r="C326" s="221"/>
      <c r="D326" s="253"/>
      <c r="E326" s="253"/>
      <c r="F326" s="232"/>
    </row>
    <row r="327" spans="1:15" x14ac:dyDescent="0.25">
      <c r="B327" s="277"/>
      <c r="C327" s="221"/>
      <c r="D327" s="253"/>
      <c r="E327" s="253"/>
      <c r="F327" s="232"/>
    </row>
    <row r="328" spans="1:15" x14ac:dyDescent="0.25">
      <c r="B328" s="288"/>
      <c r="C328" s="221"/>
      <c r="D328" s="253"/>
      <c r="E328" s="253"/>
      <c r="F328" s="232"/>
    </row>
    <row r="329" spans="1:15" x14ac:dyDescent="0.25">
      <c r="B329" s="288"/>
      <c r="C329" s="221"/>
      <c r="D329" s="253"/>
      <c r="E329" s="253"/>
      <c r="F329" s="232"/>
    </row>
    <row r="330" spans="1:15" ht="13.5" x14ac:dyDescent="0.25">
      <c r="A330" s="258"/>
      <c r="B330" s="289"/>
      <c r="D330" s="64"/>
      <c r="E330" s="37"/>
      <c r="F330" s="232"/>
    </row>
    <row r="331" spans="1:15" x14ac:dyDescent="0.25">
      <c r="B331" s="219"/>
      <c r="D331" s="253"/>
      <c r="E331" s="253"/>
      <c r="F331" s="232"/>
      <c r="O331" s="9"/>
    </row>
    <row r="332" spans="1:15" x14ac:dyDescent="0.25">
      <c r="B332" s="219"/>
      <c r="D332" s="253"/>
      <c r="E332" s="253"/>
      <c r="F332" s="232"/>
      <c r="O332" s="9"/>
    </row>
    <row r="333" spans="1:15" x14ac:dyDescent="0.25">
      <c r="B333" s="219"/>
      <c r="D333" s="253"/>
      <c r="E333" s="253"/>
      <c r="F333" s="232"/>
      <c r="O333" s="9"/>
    </row>
    <row r="334" spans="1:15" x14ac:dyDescent="0.25">
      <c r="B334" s="219"/>
      <c r="D334" s="253"/>
      <c r="E334" s="253"/>
      <c r="F334" s="232"/>
      <c r="O334" s="9"/>
    </row>
    <row r="335" spans="1:15" x14ac:dyDescent="0.25">
      <c r="B335" s="219"/>
      <c r="D335" s="253"/>
      <c r="E335" s="253"/>
      <c r="F335" s="232"/>
      <c r="O335" s="9"/>
    </row>
    <row r="336" spans="1:15" x14ac:dyDescent="0.25">
      <c r="B336" s="219"/>
      <c r="D336" s="253"/>
      <c r="E336" s="253"/>
      <c r="F336" s="232"/>
      <c r="O336" s="9"/>
    </row>
    <row r="337" spans="2:15" x14ac:dyDescent="0.25">
      <c r="B337" s="219"/>
      <c r="D337" s="253"/>
      <c r="E337" s="253"/>
      <c r="F337" s="232"/>
      <c r="O337" s="9"/>
    </row>
    <row r="338" spans="2:15" x14ac:dyDescent="0.25">
      <c r="B338" s="219"/>
      <c r="D338" s="253"/>
      <c r="E338" s="253"/>
      <c r="F338" s="232"/>
      <c r="O338" s="9"/>
    </row>
    <row r="339" spans="2:15" x14ac:dyDescent="0.25">
      <c r="B339" s="219"/>
      <c r="D339" s="253"/>
      <c r="E339" s="253"/>
      <c r="F339" s="232"/>
      <c r="O339" s="9"/>
    </row>
    <row r="340" spans="2:15" x14ac:dyDescent="0.25">
      <c r="B340" s="219"/>
      <c r="D340" s="253"/>
      <c r="E340" s="253"/>
      <c r="F340" s="232"/>
      <c r="O340" s="9"/>
    </row>
    <row r="341" spans="2:15" x14ac:dyDescent="0.25">
      <c r="B341" s="219"/>
      <c r="D341" s="253"/>
      <c r="E341" s="253"/>
      <c r="F341" s="232"/>
      <c r="O341" s="9"/>
    </row>
    <row r="342" spans="2:15" x14ac:dyDescent="0.25">
      <c r="B342" s="219"/>
      <c r="D342" s="253"/>
      <c r="E342" s="253"/>
      <c r="F342" s="232"/>
      <c r="O342" s="9"/>
    </row>
    <row r="343" spans="2:15" x14ac:dyDescent="0.25">
      <c r="B343" s="219"/>
      <c r="D343" s="253"/>
      <c r="E343" s="253"/>
      <c r="F343" s="232"/>
      <c r="O343" s="9"/>
    </row>
    <row r="344" spans="2:15" x14ac:dyDescent="0.25">
      <c r="B344" s="219"/>
      <c r="D344" s="253"/>
      <c r="E344" s="253"/>
      <c r="F344" s="232"/>
      <c r="O344" s="9"/>
    </row>
    <row r="345" spans="2:15" x14ac:dyDescent="0.25">
      <c r="B345" s="219"/>
      <c r="D345" s="253"/>
      <c r="E345" s="253"/>
      <c r="F345" s="232"/>
      <c r="O345" s="9"/>
    </row>
    <row r="346" spans="2:15" x14ac:dyDescent="0.25">
      <c r="B346" s="219"/>
      <c r="D346" s="253"/>
      <c r="E346" s="253"/>
      <c r="F346" s="232"/>
      <c r="O346" s="9"/>
    </row>
    <row r="347" spans="2:15" x14ac:dyDescent="0.25">
      <c r="B347" s="219"/>
      <c r="D347" s="253"/>
      <c r="E347" s="253"/>
      <c r="F347" s="232"/>
    </row>
    <row r="348" spans="2:15" x14ac:dyDescent="0.25">
      <c r="B348" s="219"/>
      <c r="D348" s="253"/>
      <c r="E348" s="253"/>
      <c r="F348" s="232"/>
    </row>
    <row r="349" spans="2:15" x14ac:dyDescent="0.25">
      <c r="B349" s="219"/>
      <c r="D349" s="253"/>
      <c r="E349" s="253"/>
      <c r="F349" s="232"/>
    </row>
    <row r="350" spans="2:15" x14ac:dyDescent="0.25">
      <c r="B350" s="219"/>
      <c r="D350" s="253"/>
      <c r="E350" s="253"/>
      <c r="F350" s="232"/>
    </row>
    <row r="351" spans="2:15" x14ac:dyDescent="0.25">
      <c r="B351" s="219"/>
      <c r="D351" s="253"/>
      <c r="E351" s="253"/>
      <c r="F351" s="232"/>
    </row>
    <row r="352" spans="2:15" x14ac:dyDescent="0.25">
      <c r="B352" s="219"/>
      <c r="D352" s="253"/>
      <c r="E352" s="253"/>
      <c r="F352" s="232"/>
      <c r="O352" s="9"/>
    </row>
    <row r="353" spans="2:15" x14ac:dyDescent="0.25">
      <c r="B353" s="219"/>
      <c r="D353" s="253"/>
      <c r="E353" s="253"/>
      <c r="F353" s="232"/>
      <c r="O353" s="9"/>
    </row>
    <row r="354" spans="2:15" x14ac:dyDescent="0.25">
      <c r="B354" s="219"/>
      <c r="D354" s="253"/>
      <c r="E354" s="253"/>
      <c r="F354" s="232"/>
      <c r="O354" s="9"/>
    </row>
    <row r="355" spans="2:15" x14ac:dyDescent="0.25">
      <c r="B355" s="219"/>
      <c r="D355" s="253"/>
      <c r="E355" s="253"/>
      <c r="F355" s="232"/>
      <c r="O355" s="9"/>
    </row>
    <row r="356" spans="2:15" x14ac:dyDescent="0.25">
      <c r="B356" s="219"/>
      <c r="D356" s="253"/>
      <c r="E356" s="253"/>
      <c r="F356" s="232"/>
      <c r="O356" s="9"/>
    </row>
    <row r="357" spans="2:15" x14ac:dyDescent="0.25">
      <c r="B357" s="219"/>
      <c r="D357" s="253"/>
      <c r="E357" s="253"/>
      <c r="F357" s="232"/>
      <c r="O357" s="9"/>
    </row>
    <row r="358" spans="2:15" x14ac:dyDescent="0.25">
      <c r="B358" s="219"/>
      <c r="D358" s="253"/>
      <c r="E358" s="253"/>
      <c r="F358" s="232"/>
      <c r="O358" s="9"/>
    </row>
    <row r="359" spans="2:15" x14ac:dyDescent="0.25">
      <c r="B359" s="219"/>
      <c r="D359" s="253"/>
      <c r="E359" s="253"/>
      <c r="F359" s="232"/>
      <c r="O359" s="9"/>
    </row>
    <row r="360" spans="2:15" x14ac:dyDescent="0.25">
      <c r="B360" s="219"/>
      <c r="D360" s="253"/>
      <c r="E360" s="253"/>
      <c r="F360" s="232"/>
      <c r="O360" s="9"/>
    </row>
    <row r="361" spans="2:15" x14ac:dyDescent="0.25">
      <c r="B361" s="219"/>
      <c r="D361" s="253"/>
      <c r="E361" s="253"/>
      <c r="F361" s="232"/>
      <c r="O361" s="9"/>
    </row>
    <row r="362" spans="2:15" x14ac:dyDescent="0.25">
      <c r="B362" s="219"/>
      <c r="D362" s="253"/>
      <c r="E362" s="253"/>
      <c r="F362" s="232"/>
      <c r="O362" s="9"/>
    </row>
    <row r="363" spans="2:15" x14ac:dyDescent="0.25">
      <c r="B363" s="219"/>
      <c r="D363" s="253"/>
      <c r="E363" s="253"/>
      <c r="F363" s="232"/>
      <c r="O363" s="9"/>
    </row>
    <row r="364" spans="2:15" x14ac:dyDescent="0.25">
      <c r="B364" s="219"/>
      <c r="D364" s="253"/>
      <c r="E364" s="253"/>
      <c r="F364" s="232"/>
      <c r="O364" s="9"/>
    </row>
    <row r="365" spans="2:15" x14ac:dyDescent="0.25">
      <c r="B365" s="219"/>
      <c r="D365" s="253"/>
      <c r="E365" s="253"/>
      <c r="F365" s="232"/>
      <c r="O365" s="9"/>
    </row>
    <row r="366" spans="2:15" x14ac:dyDescent="0.25">
      <c r="B366" s="219"/>
      <c r="D366" s="253"/>
      <c r="E366" s="253"/>
      <c r="F366" s="232"/>
      <c r="O366" s="9"/>
    </row>
    <row r="367" spans="2:15" x14ac:dyDescent="0.25">
      <c r="B367" s="219"/>
      <c r="D367" s="253"/>
      <c r="E367" s="253"/>
      <c r="F367" s="232"/>
    </row>
    <row r="368" spans="2:15" x14ac:dyDescent="0.25">
      <c r="B368" s="219"/>
      <c r="D368" s="253"/>
      <c r="E368" s="253"/>
      <c r="F368" s="232"/>
      <c r="O368" s="9"/>
    </row>
    <row r="369" spans="2:15" x14ac:dyDescent="0.25">
      <c r="B369" s="219"/>
      <c r="D369" s="253"/>
      <c r="E369" s="253"/>
      <c r="F369" s="232"/>
      <c r="O369" s="9"/>
    </row>
    <row r="370" spans="2:15" x14ac:dyDescent="0.25">
      <c r="B370" s="219"/>
      <c r="D370" s="253"/>
      <c r="E370" s="253"/>
      <c r="F370" s="232"/>
      <c r="O370" s="9"/>
    </row>
    <row r="371" spans="2:15" x14ac:dyDescent="0.25">
      <c r="B371" s="219"/>
      <c r="D371" s="253"/>
      <c r="E371" s="253"/>
      <c r="F371" s="232"/>
      <c r="O371" s="9"/>
    </row>
    <row r="372" spans="2:15" x14ac:dyDescent="0.25">
      <c r="B372" s="219"/>
      <c r="D372" s="253"/>
      <c r="E372" s="253"/>
      <c r="F372" s="232"/>
      <c r="O372" s="9"/>
    </row>
    <row r="373" spans="2:15" x14ac:dyDescent="0.25">
      <c r="B373" s="219"/>
      <c r="D373" s="253"/>
      <c r="E373" s="253"/>
      <c r="F373" s="232"/>
      <c r="O373" s="9"/>
    </row>
    <row r="374" spans="2:15" x14ac:dyDescent="0.25">
      <c r="B374" s="219"/>
      <c r="D374" s="253"/>
      <c r="E374" s="253"/>
      <c r="F374" s="232"/>
    </row>
    <row r="375" spans="2:15" x14ac:dyDescent="0.25">
      <c r="B375" s="219"/>
      <c r="D375" s="253"/>
      <c r="E375" s="253"/>
      <c r="F375" s="232"/>
    </row>
    <row r="376" spans="2:15" x14ac:dyDescent="0.25">
      <c r="B376" s="219"/>
      <c r="D376" s="253"/>
      <c r="E376" s="253"/>
      <c r="F376" s="232"/>
    </row>
    <row r="377" spans="2:15" x14ac:dyDescent="0.25">
      <c r="B377" s="219"/>
      <c r="D377" s="253"/>
      <c r="E377" s="253"/>
      <c r="F377" s="232"/>
    </row>
    <row r="378" spans="2:15" x14ac:dyDescent="0.25">
      <c r="B378" s="219"/>
      <c r="D378" s="253"/>
      <c r="E378" s="253"/>
      <c r="F378" s="232"/>
    </row>
    <row r="379" spans="2:15" x14ac:dyDescent="0.25">
      <c r="B379" s="219"/>
      <c r="D379" s="253"/>
      <c r="E379" s="253"/>
      <c r="F379" s="232"/>
      <c r="O379" s="9"/>
    </row>
    <row r="380" spans="2:15" x14ac:dyDescent="0.25">
      <c r="B380" s="219"/>
      <c r="D380" s="253"/>
      <c r="E380" s="253"/>
      <c r="F380" s="232"/>
      <c r="O380" s="9"/>
    </row>
    <row r="381" spans="2:15" x14ac:dyDescent="0.25">
      <c r="B381" s="219"/>
      <c r="D381" s="253"/>
      <c r="E381" s="253"/>
      <c r="F381" s="232"/>
      <c r="O381" s="9"/>
    </row>
    <row r="382" spans="2:15" x14ac:dyDescent="0.25">
      <c r="B382" s="219"/>
      <c r="D382" s="253"/>
      <c r="E382" s="253"/>
      <c r="F382" s="232"/>
      <c r="O382" s="9"/>
    </row>
    <row r="383" spans="2:15" x14ac:dyDescent="0.25">
      <c r="B383" s="219"/>
      <c r="D383" s="253"/>
      <c r="E383" s="253"/>
      <c r="F383" s="232"/>
      <c r="O383" s="9"/>
    </row>
    <row r="384" spans="2:15" x14ac:dyDescent="0.25">
      <c r="B384" s="219"/>
      <c r="D384" s="253"/>
      <c r="E384" s="253"/>
      <c r="F384" s="232"/>
      <c r="O384" s="9"/>
    </row>
    <row r="385" spans="2:15" x14ac:dyDescent="0.25">
      <c r="B385" s="219"/>
      <c r="D385" s="253"/>
      <c r="E385" s="253"/>
      <c r="F385" s="232"/>
      <c r="O385" s="9"/>
    </row>
    <row r="386" spans="2:15" x14ac:dyDescent="0.25">
      <c r="B386" s="219"/>
      <c r="D386" s="253"/>
      <c r="E386" s="253"/>
      <c r="F386" s="232"/>
      <c r="O386" s="9"/>
    </row>
    <row r="387" spans="2:15" x14ac:dyDescent="0.25">
      <c r="B387" s="219"/>
      <c r="D387" s="253"/>
      <c r="E387" s="253"/>
      <c r="F387" s="232"/>
      <c r="O387" s="9"/>
    </row>
    <row r="388" spans="2:15" x14ac:dyDescent="0.25">
      <c r="B388" s="219"/>
      <c r="D388" s="253"/>
      <c r="E388" s="253"/>
      <c r="F388" s="232"/>
      <c r="O388" s="9"/>
    </row>
    <row r="389" spans="2:15" x14ac:dyDescent="0.25">
      <c r="B389" s="219"/>
      <c r="D389" s="253"/>
      <c r="E389" s="253"/>
      <c r="F389" s="232"/>
      <c r="O389" s="9"/>
    </row>
    <row r="390" spans="2:15" x14ac:dyDescent="0.25">
      <c r="B390" s="219"/>
      <c r="D390" s="253"/>
      <c r="E390" s="253"/>
      <c r="F390" s="232"/>
      <c r="O390" s="9"/>
    </row>
    <row r="391" spans="2:15" x14ac:dyDescent="0.25">
      <c r="B391" s="219"/>
      <c r="D391" s="253"/>
      <c r="E391" s="253"/>
      <c r="F391" s="232"/>
      <c r="O391" s="9"/>
    </row>
    <row r="392" spans="2:15" x14ac:dyDescent="0.25">
      <c r="B392" s="219"/>
      <c r="D392" s="253"/>
      <c r="E392" s="253"/>
      <c r="F392" s="232"/>
      <c r="O392" s="9"/>
    </row>
    <row r="393" spans="2:15" x14ac:dyDescent="0.25">
      <c r="B393" s="219"/>
      <c r="D393" s="253"/>
      <c r="E393" s="253"/>
      <c r="F393" s="232"/>
      <c r="O393" s="9"/>
    </row>
    <row r="394" spans="2:15" x14ac:dyDescent="0.25">
      <c r="B394" s="233"/>
      <c r="D394" s="253"/>
      <c r="E394" s="253"/>
      <c r="F394" s="266"/>
      <c r="O394" s="9"/>
    </row>
    <row r="395" spans="2:15" x14ac:dyDescent="0.25">
      <c r="B395" s="217"/>
      <c r="D395" s="253"/>
      <c r="E395" s="253"/>
      <c r="F395" s="266"/>
      <c r="O395" s="9"/>
    </row>
    <row r="396" spans="2:15" x14ac:dyDescent="0.25">
      <c r="D396" s="253"/>
      <c r="E396" s="253"/>
      <c r="F396" s="232"/>
    </row>
    <row r="397" spans="2:15" x14ac:dyDescent="0.25">
      <c r="D397" s="253"/>
      <c r="E397" s="253"/>
      <c r="F397" s="232"/>
    </row>
    <row r="398" spans="2:15" x14ac:dyDescent="0.25">
      <c r="D398" s="253"/>
      <c r="E398" s="253"/>
      <c r="F398" s="232"/>
    </row>
    <row r="399" spans="2:15" x14ac:dyDescent="0.25">
      <c r="D399" s="253"/>
      <c r="E399" s="253"/>
      <c r="F399" s="232"/>
    </row>
    <row r="400" spans="2:15" x14ac:dyDescent="0.25">
      <c r="D400" s="253"/>
      <c r="E400" s="253"/>
      <c r="F400" s="232"/>
    </row>
    <row r="401" spans="2:15" x14ac:dyDescent="0.25">
      <c r="D401" s="253"/>
      <c r="E401" s="253"/>
      <c r="F401" s="232"/>
    </row>
    <row r="402" spans="2:15" x14ac:dyDescent="0.25">
      <c r="D402" s="253"/>
      <c r="E402" s="253"/>
      <c r="F402" s="232"/>
    </row>
    <row r="403" spans="2:15" x14ac:dyDescent="0.25">
      <c r="D403" s="253"/>
      <c r="E403" s="253"/>
      <c r="F403" s="232"/>
      <c r="O403" s="9"/>
    </row>
    <row r="404" spans="2:15" x14ac:dyDescent="0.25">
      <c r="D404" s="253"/>
      <c r="E404" s="253"/>
      <c r="F404" s="232"/>
      <c r="O404" s="9"/>
    </row>
    <row r="405" spans="2:15" x14ac:dyDescent="0.25">
      <c r="D405" s="253"/>
      <c r="E405" s="253"/>
      <c r="F405" s="232"/>
      <c r="O405" s="9"/>
    </row>
    <row r="406" spans="2:15" x14ac:dyDescent="0.25">
      <c r="D406" s="253"/>
      <c r="E406" s="253"/>
      <c r="F406" s="232"/>
      <c r="O406" s="9"/>
    </row>
    <row r="407" spans="2:15" x14ac:dyDescent="0.25">
      <c r="D407" s="253"/>
      <c r="E407" s="253"/>
      <c r="F407" s="232"/>
      <c r="O407" s="9"/>
    </row>
    <row r="408" spans="2:15" x14ac:dyDescent="0.25">
      <c r="D408" s="253"/>
      <c r="E408" s="253"/>
      <c r="F408" s="232"/>
      <c r="O408" s="9"/>
    </row>
    <row r="409" spans="2:15" x14ac:dyDescent="0.25">
      <c r="D409" s="253"/>
      <c r="E409" s="253"/>
      <c r="F409" s="232"/>
      <c r="O409" s="9"/>
    </row>
    <row r="410" spans="2:15" x14ac:dyDescent="0.25">
      <c r="D410" s="253"/>
      <c r="E410" s="253"/>
      <c r="F410" s="232"/>
      <c r="O410" s="9"/>
    </row>
    <row r="411" spans="2:15" x14ac:dyDescent="0.25">
      <c r="D411" s="253"/>
      <c r="E411" s="253"/>
      <c r="F411" s="232"/>
      <c r="O411" s="9"/>
    </row>
    <row r="412" spans="2:15" x14ac:dyDescent="0.25">
      <c r="B412" s="219"/>
      <c r="C412" s="221"/>
      <c r="D412" s="253"/>
      <c r="E412" s="253"/>
      <c r="F412" s="232"/>
      <c r="O412" s="9"/>
    </row>
    <row r="413" spans="2:15" x14ac:dyDescent="0.25">
      <c r="B413" s="219"/>
      <c r="C413" s="221"/>
      <c r="D413" s="253"/>
      <c r="E413" s="253"/>
      <c r="F413" s="232"/>
      <c r="O413" s="9"/>
    </row>
    <row r="414" spans="2:15" x14ac:dyDescent="0.25">
      <c r="D414" s="253"/>
      <c r="E414" s="253"/>
      <c r="F414" s="232"/>
      <c r="O414" s="9"/>
    </row>
    <row r="415" spans="2:15" x14ac:dyDescent="0.25">
      <c r="B415" s="219"/>
      <c r="C415" s="221"/>
      <c r="D415" s="253"/>
      <c r="E415" s="253"/>
      <c r="F415" s="232"/>
      <c r="O415" s="9"/>
    </row>
    <row r="416" spans="2:15" x14ac:dyDescent="0.25">
      <c r="B416" s="219"/>
      <c r="C416" s="221"/>
      <c r="D416" s="253"/>
      <c r="E416" s="253"/>
      <c r="F416" s="232"/>
      <c r="O416" s="9"/>
    </row>
    <row r="417" spans="1:15" x14ac:dyDescent="0.25">
      <c r="B417" s="219"/>
      <c r="C417" s="221"/>
      <c r="D417" s="253"/>
      <c r="E417" s="253"/>
      <c r="F417" s="232"/>
    </row>
    <row r="418" spans="1:15" x14ac:dyDescent="0.25">
      <c r="B418" s="219"/>
      <c r="C418" s="221"/>
      <c r="D418" s="253"/>
      <c r="E418" s="253"/>
      <c r="F418" s="232"/>
    </row>
    <row r="419" spans="1:15" x14ac:dyDescent="0.25">
      <c r="B419" s="219"/>
      <c r="C419" s="221"/>
      <c r="D419" s="253"/>
      <c r="E419" s="253"/>
      <c r="F419" s="232"/>
    </row>
    <row r="420" spans="1:15" x14ac:dyDescent="0.25">
      <c r="A420" s="290"/>
      <c r="B420" s="219"/>
      <c r="C420" s="221"/>
      <c r="D420" s="253"/>
      <c r="E420" s="253"/>
      <c r="F420" s="232"/>
    </row>
    <row r="421" spans="1:15" x14ac:dyDescent="0.25">
      <c r="A421" s="259"/>
      <c r="B421" s="272"/>
      <c r="C421" s="259"/>
      <c r="D421" s="253"/>
      <c r="E421" s="253"/>
      <c r="F421" s="232"/>
    </row>
    <row r="422" spans="1:15" x14ac:dyDescent="0.25">
      <c r="A422" s="259"/>
      <c r="B422" s="272"/>
      <c r="C422" s="259"/>
      <c r="D422" s="253"/>
      <c r="E422" s="253"/>
      <c r="F422" s="232"/>
    </row>
    <row r="423" spans="1:15" x14ac:dyDescent="0.25">
      <c r="A423" s="291"/>
      <c r="B423" s="217"/>
      <c r="D423" s="253"/>
      <c r="E423" s="253"/>
      <c r="F423" s="266"/>
    </row>
    <row r="424" spans="1:15" x14ac:dyDescent="0.25">
      <c r="A424" s="291"/>
      <c r="D424" s="253"/>
      <c r="E424" s="253"/>
      <c r="F424" s="232"/>
    </row>
    <row r="425" spans="1:15" x14ac:dyDescent="0.25">
      <c r="A425" s="291"/>
      <c r="D425" s="253"/>
      <c r="E425" s="253"/>
      <c r="F425" s="232"/>
      <c r="O425" s="9"/>
    </row>
    <row r="426" spans="1:15" x14ac:dyDescent="0.25">
      <c r="A426" s="291"/>
      <c r="D426" s="253"/>
      <c r="E426" s="253"/>
      <c r="F426" s="232"/>
      <c r="O426" s="9"/>
    </row>
    <row r="427" spans="1:15" x14ac:dyDescent="0.25">
      <c r="A427" s="291"/>
      <c r="D427" s="253"/>
      <c r="E427" s="253"/>
      <c r="F427" s="232"/>
      <c r="O427" s="9"/>
    </row>
    <row r="428" spans="1:15" x14ac:dyDescent="0.25">
      <c r="A428" s="291"/>
      <c r="B428" s="217"/>
      <c r="D428" s="253"/>
      <c r="E428" s="253"/>
      <c r="F428" s="266"/>
      <c r="O428" s="9"/>
    </row>
    <row r="429" spans="1:15" x14ac:dyDescent="0.25">
      <c r="A429" s="291"/>
      <c r="D429" s="253"/>
      <c r="E429" s="253"/>
      <c r="F429" s="232"/>
      <c r="O429" s="9"/>
    </row>
    <row r="430" spans="1:15" x14ac:dyDescent="0.25">
      <c r="A430" s="291"/>
      <c r="D430" s="253"/>
      <c r="E430" s="253"/>
      <c r="F430" s="232"/>
      <c r="O430" s="9"/>
    </row>
    <row r="431" spans="1:15" x14ac:dyDescent="0.25">
      <c r="A431" s="291"/>
      <c r="D431" s="253"/>
      <c r="E431" s="253"/>
      <c r="F431" s="232"/>
      <c r="O431" s="9"/>
    </row>
    <row r="432" spans="1:15" x14ac:dyDescent="0.25">
      <c r="A432" s="291"/>
      <c r="D432" s="253"/>
      <c r="E432" s="253"/>
      <c r="F432" s="232"/>
      <c r="O432" s="9"/>
    </row>
    <row r="433" spans="1:15" x14ac:dyDescent="0.25">
      <c r="A433" s="291"/>
      <c r="D433" s="253"/>
      <c r="E433" s="253"/>
      <c r="F433" s="232"/>
      <c r="O433" s="9"/>
    </row>
    <row r="434" spans="1:15" x14ac:dyDescent="0.25">
      <c r="A434" s="291"/>
      <c r="D434" s="253"/>
      <c r="E434" s="253"/>
      <c r="F434" s="232"/>
      <c r="O434" s="9"/>
    </row>
    <row r="435" spans="1:15" x14ac:dyDescent="0.25">
      <c r="A435" s="291"/>
      <c r="D435" s="253"/>
      <c r="E435" s="253"/>
      <c r="F435" s="232"/>
      <c r="O435" s="9"/>
    </row>
    <row r="436" spans="1:15" x14ac:dyDescent="0.25">
      <c r="A436" s="291"/>
      <c r="D436" s="253"/>
      <c r="E436" s="253"/>
      <c r="F436" s="232"/>
      <c r="O436" s="9"/>
    </row>
    <row r="437" spans="1:15" x14ac:dyDescent="0.25">
      <c r="A437" s="291"/>
      <c r="D437" s="253"/>
      <c r="E437" s="253"/>
      <c r="F437" s="232"/>
      <c r="O437" s="9"/>
    </row>
    <row r="438" spans="1:15" x14ac:dyDescent="0.25">
      <c r="A438" s="291"/>
      <c r="D438" s="253"/>
      <c r="E438" s="253"/>
      <c r="F438" s="232"/>
      <c r="O438" s="9"/>
    </row>
    <row r="439" spans="1:15" x14ac:dyDescent="0.25">
      <c r="A439" s="291"/>
      <c r="D439" s="253"/>
      <c r="E439" s="253"/>
      <c r="F439" s="232"/>
      <c r="O439" s="9"/>
    </row>
    <row r="440" spans="1:15" x14ac:dyDescent="0.25">
      <c r="A440" s="291"/>
      <c r="D440" s="253"/>
      <c r="E440" s="253"/>
      <c r="F440" s="232"/>
      <c r="O440" s="9"/>
    </row>
    <row r="441" spans="1:15" x14ac:dyDescent="0.25">
      <c r="A441" s="291"/>
      <c r="D441" s="253"/>
      <c r="E441" s="253"/>
      <c r="F441" s="232"/>
      <c r="O441" s="9"/>
    </row>
    <row r="442" spans="1:15" x14ac:dyDescent="0.25">
      <c r="A442" s="291"/>
      <c r="B442" s="217"/>
      <c r="C442" s="236"/>
      <c r="D442" s="253"/>
      <c r="E442" s="253"/>
      <c r="F442" s="266"/>
      <c r="O442" s="9"/>
    </row>
    <row r="443" spans="1:15" x14ac:dyDescent="0.25">
      <c r="A443" s="291"/>
      <c r="D443" s="253"/>
      <c r="E443" s="253"/>
      <c r="F443" s="232"/>
      <c r="O443" s="9"/>
    </row>
    <row r="444" spans="1:15" x14ac:dyDescent="0.25">
      <c r="A444" s="291"/>
      <c r="D444" s="253"/>
      <c r="E444" s="253"/>
      <c r="F444" s="232"/>
      <c r="O444" s="9"/>
    </row>
    <row r="445" spans="1:15" x14ac:dyDescent="0.25">
      <c r="A445" s="291"/>
      <c r="D445" s="253"/>
      <c r="E445" s="253"/>
      <c r="F445" s="232"/>
      <c r="O445" s="9"/>
    </row>
    <row r="446" spans="1:15" x14ac:dyDescent="0.25">
      <c r="A446" s="291"/>
      <c r="D446" s="253"/>
      <c r="E446" s="253"/>
      <c r="F446" s="232"/>
      <c r="O446" s="9"/>
    </row>
    <row r="447" spans="1:15" x14ac:dyDescent="0.25">
      <c r="A447" s="291"/>
      <c r="D447" s="253"/>
      <c r="E447" s="253"/>
      <c r="F447" s="232"/>
      <c r="O447" s="9"/>
    </row>
    <row r="448" spans="1:15" x14ac:dyDescent="0.25">
      <c r="A448" s="291"/>
      <c r="D448" s="253"/>
      <c r="E448" s="253"/>
      <c r="F448" s="232"/>
    </row>
    <row r="449" spans="1:16" x14ac:dyDescent="0.25">
      <c r="A449" s="291"/>
      <c r="D449" s="253"/>
      <c r="E449" s="253"/>
      <c r="F449" s="232"/>
    </row>
    <row r="450" spans="1:16" s="23" customFormat="1" x14ac:dyDescent="0.25">
      <c r="A450" s="291"/>
      <c r="B450" s="236"/>
      <c r="C450" s="413"/>
      <c r="D450" s="253"/>
      <c r="E450" s="253"/>
      <c r="F450" s="232"/>
      <c r="O450" s="20"/>
      <c r="P450" s="20"/>
    </row>
    <row r="451" spans="1:16" x14ac:dyDescent="0.25">
      <c r="A451" s="291"/>
      <c r="D451" s="253"/>
      <c r="E451" s="253"/>
      <c r="F451" s="232"/>
    </row>
    <row r="452" spans="1:16" x14ac:dyDescent="0.25">
      <c r="A452" s="291"/>
      <c r="D452" s="253"/>
      <c r="E452" s="253"/>
      <c r="F452" s="232"/>
    </row>
    <row r="453" spans="1:16" x14ac:dyDescent="0.25">
      <c r="A453" s="291"/>
      <c r="B453" s="219"/>
      <c r="D453" s="253"/>
      <c r="E453" s="253"/>
      <c r="F453" s="232"/>
      <c r="O453" s="9"/>
    </row>
    <row r="454" spans="1:16" x14ac:dyDescent="0.25">
      <c r="A454" s="291"/>
      <c r="B454" s="219"/>
      <c r="D454" s="253"/>
      <c r="E454" s="253"/>
      <c r="F454" s="232"/>
      <c r="O454" s="9"/>
    </row>
    <row r="455" spans="1:16" x14ac:dyDescent="0.25">
      <c r="A455" s="291"/>
      <c r="B455" s="219"/>
      <c r="E455" s="56"/>
      <c r="F455" s="232"/>
      <c r="O455" s="9"/>
    </row>
    <row r="456" spans="1:16" x14ac:dyDescent="0.25">
      <c r="A456" s="291"/>
      <c r="B456" s="219"/>
      <c r="E456" s="56"/>
      <c r="F456" s="232"/>
      <c r="O456" s="9"/>
    </row>
    <row r="457" spans="1:16" x14ac:dyDescent="0.25">
      <c r="A457" s="291"/>
      <c r="B457" s="219"/>
      <c r="E457" s="56"/>
      <c r="F457" s="232"/>
      <c r="O457" s="9"/>
    </row>
    <row r="458" spans="1:16" x14ac:dyDescent="0.25">
      <c r="A458" s="345"/>
      <c r="B458" s="233"/>
      <c r="C458" s="249"/>
      <c r="D458" s="221"/>
      <c r="E458" s="250"/>
      <c r="F458" s="250"/>
      <c r="O458" s="9"/>
    </row>
    <row r="459" spans="1:16" x14ac:dyDescent="0.25">
      <c r="A459" s="221"/>
      <c r="B459" s="219"/>
      <c r="C459" s="221"/>
      <c r="D459" s="253"/>
      <c r="E459" s="253"/>
      <c r="F459" s="232"/>
      <c r="O459" s="9"/>
    </row>
    <row r="460" spans="1:16" x14ac:dyDescent="0.25">
      <c r="A460" s="244"/>
      <c r="B460" s="219"/>
      <c r="C460" s="221"/>
      <c r="D460" s="253"/>
      <c r="E460" s="253"/>
      <c r="F460" s="232"/>
      <c r="O460" s="9"/>
    </row>
    <row r="461" spans="1:16" x14ac:dyDescent="0.25">
      <c r="A461" s="244"/>
      <c r="B461" s="219"/>
      <c r="C461" s="221"/>
      <c r="D461" s="253"/>
      <c r="E461" s="253"/>
      <c r="F461" s="232"/>
      <c r="O461" s="9"/>
    </row>
    <row r="462" spans="1:16" x14ac:dyDescent="0.25">
      <c r="A462" s="244"/>
      <c r="B462" s="219"/>
      <c r="C462" s="221"/>
      <c r="D462" s="253"/>
      <c r="E462" s="253"/>
      <c r="F462" s="232"/>
      <c r="O462" s="9"/>
    </row>
    <row r="463" spans="1:16" x14ac:dyDescent="0.25">
      <c r="A463" s="244"/>
      <c r="B463" s="219"/>
      <c r="C463" s="221"/>
      <c r="D463" s="253"/>
      <c r="E463" s="253"/>
      <c r="F463" s="232"/>
      <c r="O463" s="9"/>
    </row>
    <row r="464" spans="1:16" x14ac:dyDescent="0.25">
      <c r="A464" s="244"/>
      <c r="B464" s="219"/>
      <c r="C464" s="221"/>
      <c r="D464" s="253"/>
      <c r="E464" s="253"/>
      <c r="F464" s="232"/>
      <c r="O464" s="9"/>
    </row>
    <row r="465" spans="1:15" x14ac:dyDescent="0.25">
      <c r="A465" s="244"/>
      <c r="B465" s="219"/>
      <c r="C465" s="221"/>
      <c r="D465" s="253"/>
      <c r="E465" s="253"/>
      <c r="F465" s="232"/>
      <c r="O465" s="9"/>
    </row>
    <row r="466" spans="1:15" x14ac:dyDescent="0.25">
      <c r="A466" s="244"/>
      <c r="B466" s="219"/>
      <c r="C466" s="221"/>
      <c r="D466" s="253"/>
      <c r="E466" s="253"/>
      <c r="F466" s="232"/>
      <c r="O466" s="9"/>
    </row>
    <row r="467" spans="1:15" x14ac:dyDescent="0.25">
      <c r="A467" s="244"/>
      <c r="B467" s="219"/>
      <c r="C467" s="221"/>
      <c r="D467" s="253"/>
      <c r="E467" s="253"/>
      <c r="F467" s="232"/>
      <c r="O467" s="9"/>
    </row>
    <row r="468" spans="1:15" x14ac:dyDescent="0.25">
      <c r="A468" s="244"/>
      <c r="B468" s="219"/>
      <c r="C468" s="221"/>
      <c r="D468" s="253"/>
      <c r="E468" s="253"/>
      <c r="F468" s="232"/>
      <c r="O468" s="9"/>
    </row>
    <row r="469" spans="1:15" x14ac:dyDescent="0.25">
      <c r="A469" s="244"/>
      <c r="B469" s="219"/>
      <c r="C469" s="221"/>
      <c r="D469" s="253"/>
      <c r="E469" s="253"/>
      <c r="F469" s="232"/>
      <c r="O469" s="9"/>
    </row>
    <row r="470" spans="1:15" x14ac:dyDescent="0.25">
      <c r="A470" s="244"/>
      <c r="B470" s="219"/>
      <c r="C470" s="221"/>
      <c r="D470" s="253"/>
      <c r="E470" s="253"/>
      <c r="F470" s="232"/>
      <c r="O470" s="9"/>
    </row>
    <row r="471" spans="1:15" x14ac:dyDescent="0.25">
      <c r="B471" s="233"/>
      <c r="D471" s="253"/>
      <c r="E471" s="253"/>
      <c r="F471" s="266"/>
      <c r="O471" s="9"/>
    </row>
    <row r="472" spans="1:15" x14ac:dyDescent="0.25">
      <c r="B472" s="233"/>
      <c r="D472" s="253"/>
      <c r="E472" s="253"/>
      <c r="F472" s="266"/>
      <c r="O472" s="9"/>
    </row>
    <row r="473" spans="1:15" x14ac:dyDescent="0.25">
      <c r="D473" s="253"/>
      <c r="E473" s="253"/>
      <c r="F473" s="232"/>
      <c r="O473" s="9"/>
    </row>
    <row r="474" spans="1:15" x14ac:dyDescent="0.25">
      <c r="D474" s="253"/>
      <c r="E474" s="253"/>
      <c r="F474" s="232"/>
      <c r="O474" s="9"/>
    </row>
    <row r="475" spans="1:15" x14ac:dyDescent="0.25">
      <c r="D475" s="253"/>
      <c r="E475" s="253"/>
      <c r="F475" s="232"/>
    </row>
    <row r="476" spans="1:15" x14ac:dyDescent="0.25">
      <c r="D476" s="253"/>
      <c r="E476" s="253"/>
      <c r="F476" s="232"/>
    </row>
    <row r="477" spans="1:15" x14ac:dyDescent="0.25">
      <c r="B477" s="219"/>
      <c r="D477" s="253"/>
      <c r="E477" s="253"/>
      <c r="F477" s="232"/>
    </row>
    <row r="478" spans="1:15" x14ac:dyDescent="0.25">
      <c r="A478" s="241"/>
      <c r="B478" s="219"/>
      <c r="D478" s="253"/>
      <c r="E478" s="253"/>
      <c r="F478" s="232"/>
      <c r="O478" s="9"/>
    </row>
    <row r="479" spans="1:15" x14ac:dyDescent="0.25">
      <c r="A479" s="241"/>
      <c r="B479" s="219"/>
      <c r="D479" s="253"/>
      <c r="E479" s="253"/>
      <c r="F479" s="232"/>
      <c r="O479" s="9"/>
    </row>
    <row r="480" spans="1:15" x14ac:dyDescent="0.25">
      <c r="A480" s="241"/>
      <c r="B480" s="219"/>
      <c r="D480" s="253"/>
      <c r="E480" s="253"/>
      <c r="F480" s="232"/>
    </row>
    <row r="481" spans="1:16" x14ac:dyDescent="0.25">
      <c r="A481" s="241"/>
      <c r="B481" s="219"/>
      <c r="D481" s="253"/>
      <c r="E481" s="253"/>
      <c r="F481" s="232"/>
    </row>
    <row r="482" spans="1:16" x14ac:dyDescent="0.25">
      <c r="A482" s="241"/>
      <c r="B482" s="219"/>
      <c r="D482" s="253"/>
      <c r="E482" s="253"/>
      <c r="F482" s="232"/>
      <c r="O482" s="9"/>
    </row>
    <row r="483" spans="1:16" x14ac:dyDescent="0.25">
      <c r="A483" s="241"/>
      <c r="B483" s="219"/>
      <c r="D483" s="253"/>
      <c r="E483" s="253"/>
      <c r="F483" s="232"/>
    </row>
    <row r="484" spans="1:16" x14ac:dyDescent="0.25">
      <c r="A484" s="241"/>
      <c r="B484" s="219"/>
      <c r="D484" s="253"/>
      <c r="E484" s="253"/>
      <c r="F484" s="232"/>
    </row>
    <row r="485" spans="1:16" x14ac:dyDescent="0.25">
      <c r="A485" s="291"/>
      <c r="D485" s="253"/>
      <c r="E485" s="253"/>
      <c r="F485" s="232"/>
    </row>
    <row r="486" spans="1:16" x14ac:dyDescent="0.25">
      <c r="A486" s="291"/>
      <c r="D486" s="253"/>
      <c r="E486" s="253"/>
      <c r="F486" s="232"/>
      <c r="P486" s="23"/>
    </row>
    <row r="487" spans="1:16" x14ac:dyDescent="0.25">
      <c r="A487" s="291"/>
      <c r="D487" s="253"/>
      <c r="E487" s="253"/>
      <c r="F487" s="232"/>
    </row>
    <row r="488" spans="1:16" x14ac:dyDescent="0.25">
      <c r="A488" s="291"/>
      <c r="D488" s="253"/>
      <c r="E488" s="253"/>
      <c r="F488" s="232"/>
    </row>
    <row r="489" spans="1:16" x14ac:dyDescent="0.25">
      <c r="A489" s="291"/>
      <c r="D489" s="253"/>
      <c r="E489" s="253"/>
      <c r="F489" s="232"/>
    </row>
    <row r="490" spans="1:16" x14ac:dyDescent="0.25">
      <c r="A490" s="291"/>
      <c r="D490" s="253"/>
      <c r="E490" s="253"/>
      <c r="F490" s="232"/>
    </row>
    <row r="491" spans="1:16" x14ac:dyDescent="0.25">
      <c r="A491" s="291"/>
      <c r="D491" s="253"/>
      <c r="E491" s="253"/>
      <c r="F491" s="232"/>
      <c r="O491" s="9"/>
    </row>
    <row r="492" spans="1:16" x14ac:dyDescent="0.25">
      <c r="A492" s="291"/>
      <c r="D492" s="253"/>
      <c r="E492" s="253"/>
      <c r="F492" s="232"/>
      <c r="O492" s="9"/>
    </row>
    <row r="493" spans="1:16" x14ac:dyDescent="0.25">
      <c r="A493" s="291"/>
      <c r="D493" s="253"/>
      <c r="E493" s="253"/>
      <c r="F493" s="232"/>
      <c r="O493" s="9"/>
    </row>
    <row r="494" spans="1:16" x14ac:dyDescent="0.25">
      <c r="A494" s="291"/>
      <c r="D494" s="253"/>
      <c r="E494" s="253"/>
      <c r="F494" s="232"/>
    </row>
    <row r="495" spans="1:16" x14ac:dyDescent="0.25">
      <c r="A495" s="291"/>
      <c r="D495" s="253"/>
      <c r="E495" s="253"/>
      <c r="F495" s="232"/>
    </row>
    <row r="496" spans="1:16" x14ac:dyDescent="0.25">
      <c r="A496" s="291"/>
      <c r="D496" s="253"/>
      <c r="E496" s="253"/>
      <c r="F496" s="232"/>
      <c r="O496" s="9"/>
    </row>
    <row r="497" spans="1:15" x14ac:dyDescent="0.25">
      <c r="A497" s="291"/>
      <c r="D497" s="253"/>
      <c r="E497" s="253"/>
      <c r="F497" s="232"/>
      <c r="O497" s="9"/>
    </row>
    <row r="498" spans="1:15" x14ac:dyDescent="0.25">
      <c r="A498" s="291"/>
      <c r="D498" s="253"/>
      <c r="E498" s="253"/>
      <c r="F498" s="232"/>
    </row>
    <row r="499" spans="1:15" x14ac:dyDescent="0.25">
      <c r="A499" s="291"/>
      <c r="B499" s="219"/>
      <c r="D499" s="253"/>
      <c r="E499" s="253"/>
      <c r="F499" s="232"/>
    </row>
    <row r="500" spans="1:15" x14ac:dyDescent="0.25">
      <c r="A500" s="291"/>
      <c r="D500" s="253"/>
      <c r="E500" s="253"/>
      <c r="F500" s="232"/>
    </row>
    <row r="501" spans="1:15" x14ac:dyDescent="0.25">
      <c r="B501" s="238"/>
      <c r="D501" s="253"/>
      <c r="E501" s="253"/>
      <c r="F501" s="266"/>
    </row>
    <row r="502" spans="1:15" x14ac:dyDescent="0.25">
      <c r="D502" s="253"/>
      <c r="E502" s="253"/>
      <c r="F502" s="232"/>
    </row>
    <row r="503" spans="1:15" s="21" customFormat="1" x14ac:dyDescent="0.25">
      <c r="A503" s="291"/>
      <c r="B503" s="236"/>
      <c r="C503" s="413"/>
      <c r="D503" s="253"/>
      <c r="E503" s="253"/>
      <c r="F503" s="232"/>
      <c r="O503" s="20"/>
    </row>
    <row r="504" spans="1:15" x14ac:dyDescent="0.25">
      <c r="A504" s="291"/>
      <c r="D504" s="253"/>
      <c r="E504" s="253"/>
      <c r="F504" s="232"/>
      <c r="O504" s="21"/>
    </row>
    <row r="505" spans="1:15" x14ac:dyDescent="0.25">
      <c r="A505" s="291"/>
      <c r="D505" s="253"/>
      <c r="E505" s="253"/>
      <c r="F505" s="232"/>
      <c r="O505" s="9"/>
    </row>
    <row r="506" spans="1:15" x14ac:dyDescent="0.25">
      <c r="A506" s="291"/>
      <c r="D506" s="253"/>
      <c r="E506" s="253"/>
      <c r="F506" s="232"/>
      <c r="O506" s="9"/>
    </row>
    <row r="507" spans="1:15" x14ac:dyDescent="0.25">
      <c r="A507" s="291"/>
      <c r="D507" s="253"/>
      <c r="E507" s="253"/>
      <c r="F507" s="232"/>
      <c r="O507" s="9"/>
    </row>
    <row r="508" spans="1:15" x14ac:dyDescent="0.25">
      <c r="A508" s="291"/>
      <c r="D508" s="253"/>
      <c r="E508" s="253"/>
      <c r="F508" s="232"/>
      <c r="O508" s="9"/>
    </row>
    <row r="509" spans="1:15" x14ac:dyDescent="0.25">
      <c r="A509" s="291"/>
      <c r="D509" s="253"/>
      <c r="E509" s="253"/>
      <c r="F509" s="232"/>
      <c r="O509" s="9"/>
    </row>
    <row r="510" spans="1:15" x14ac:dyDescent="0.25">
      <c r="A510" s="291"/>
      <c r="D510" s="253"/>
      <c r="E510" s="253"/>
      <c r="F510" s="232"/>
      <c r="O510" s="9"/>
    </row>
    <row r="511" spans="1:15" x14ac:dyDescent="0.25">
      <c r="A511" s="291"/>
      <c r="D511" s="253"/>
      <c r="E511" s="253"/>
      <c r="F511" s="232"/>
      <c r="O511" s="9"/>
    </row>
    <row r="512" spans="1:15" x14ac:dyDescent="0.25">
      <c r="A512" s="291"/>
      <c r="D512" s="253"/>
      <c r="E512" s="253"/>
      <c r="F512" s="232"/>
      <c r="O512" s="9"/>
    </row>
    <row r="513" spans="1:15" x14ac:dyDescent="0.25">
      <c r="A513" s="291"/>
      <c r="D513" s="253"/>
      <c r="E513" s="253"/>
      <c r="F513" s="232"/>
      <c r="O513" s="9"/>
    </row>
    <row r="514" spans="1:15" x14ac:dyDescent="0.25">
      <c r="A514" s="291"/>
      <c r="D514" s="253"/>
      <c r="E514" s="253"/>
      <c r="F514" s="232"/>
      <c r="O514" s="9"/>
    </row>
    <row r="515" spans="1:15" x14ac:dyDescent="0.25">
      <c r="A515" s="291"/>
      <c r="D515" s="253"/>
      <c r="E515" s="253"/>
      <c r="F515" s="232"/>
      <c r="O515" s="9"/>
    </row>
    <row r="516" spans="1:15" x14ac:dyDescent="0.25">
      <c r="A516" s="291"/>
      <c r="D516" s="253"/>
      <c r="E516" s="253"/>
      <c r="F516" s="232"/>
      <c r="O516" s="9"/>
    </row>
    <row r="517" spans="1:15" x14ac:dyDescent="0.25">
      <c r="A517" s="291"/>
      <c r="D517" s="253"/>
      <c r="E517" s="253"/>
      <c r="F517" s="232"/>
      <c r="O517" s="9"/>
    </row>
    <row r="518" spans="1:15" x14ac:dyDescent="0.25">
      <c r="A518" s="291"/>
      <c r="D518" s="253"/>
      <c r="E518" s="253"/>
      <c r="F518" s="232"/>
      <c r="O518" s="9"/>
    </row>
    <row r="519" spans="1:15" x14ac:dyDescent="0.25">
      <c r="A519" s="291"/>
      <c r="D519" s="253"/>
      <c r="E519" s="253"/>
      <c r="F519" s="232"/>
      <c r="O519" s="9"/>
    </row>
    <row r="520" spans="1:15" x14ac:dyDescent="0.25">
      <c r="A520" s="291"/>
      <c r="B520" s="219"/>
      <c r="D520" s="253"/>
      <c r="E520" s="253"/>
      <c r="F520" s="232"/>
      <c r="O520" s="9"/>
    </row>
    <row r="521" spans="1:15" x14ac:dyDescent="0.25">
      <c r="A521" s="245"/>
      <c r="B521" s="233"/>
      <c r="C521" s="221"/>
      <c r="D521" s="253"/>
      <c r="E521" s="253"/>
      <c r="F521" s="232"/>
      <c r="O521" s="9"/>
    </row>
    <row r="522" spans="1:15" x14ac:dyDescent="0.25">
      <c r="A522" s="231"/>
      <c r="B522" s="219"/>
      <c r="C522" s="221"/>
      <c r="D522" s="253"/>
      <c r="E522" s="253"/>
      <c r="F522" s="232"/>
      <c r="O522" s="9"/>
    </row>
    <row r="523" spans="1:15" x14ac:dyDescent="0.25">
      <c r="A523" s="290"/>
      <c r="B523" s="219"/>
      <c r="C523" s="221"/>
      <c r="D523" s="253"/>
      <c r="E523" s="253"/>
      <c r="F523" s="232"/>
      <c r="O523" s="9"/>
    </row>
    <row r="524" spans="1:15" x14ac:dyDescent="0.25">
      <c r="A524" s="290"/>
      <c r="B524" s="219"/>
      <c r="C524" s="221"/>
      <c r="D524" s="253"/>
      <c r="E524" s="253"/>
      <c r="F524" s="232"/>
      <c r="O524" s="9"/>
    </row>
    <row r="525" spans="1:15" x14ac:dyDescent="0.25">
      <c r="A525" s="290"/>
      <c r="B525" s="219"/>
      <c r="C525" s="221"/>
      <c r="D525" s="253"/>
      <c r="E525" s="253"/>
      <c r="F525" s="232"/>
      <c r="O525" s="9"/>
    </row>
    <row r="526" spans="1:15" x14ac:dyDescent="0.25">
      <c r="A526" s="290"/>
      <c r="B526" s="219"/>
      <c r="C526" s="221"/>
      <c r="D526" s="253"/>
      <c r="E526" s="253"/>
      <c r="F526" s="232"/>
      <c r="O526" s="9"/>
    </row>
    <row r="527" spans="1:15" x14ac:dyDescent="0.25">
      <c r="A527" s="290"/>
      <c r="B527" s="219"/>
      <c r="C527" s="221"/>
      <c r="D527" s="253"/>
      <c r="E527" s="253"/>
      <c r="F527" s="232"/>
      <c r="O527" s="9"/>
    </row>
    <row r="528" spans="1:15" x14ac:dyDescent="0.25">
      <c r="A528" s="290"/>
      <c r="B528" s="219"/>
      <c r="C528" s="221"/>
      <c r="D528" s="253"/>
      <c r="E528" s="253"/>
      <c r="F528" s="232"/>
      <c r="O528" s="9"/>
    </row>
    <row r="529" spans="1:15" x14ac:dyDescent="0.25">
      <c r="A529" s="290"/>
      <c r="B529" s="219"/>
      <c r="C529" s="221"/>
      <c r="D529" s="253"/>
      <c r="E529" s="253"/>
      <c r="F529" s="232"/>
      <c r="O529" s="9"/>
    </row>
    <row r="530" spans="1:15" x14ac:dyDescent="0.25">
      <c r="A530" s="290"/>
      <c r="B530" s="219"/>
      <c r="C530" s="221"/>
      <c r="D530" s="253"/>
      <c r="E530" s="253"/>
      <c r="F530" s="232"/>
      <c r="O530" s="9"/>
    </row>
    <row r="531" spans="1:15" x14ac:dyDescent="0.25">
      <c r="A531" s="290"/>
      <c r="B531" s="219"/>
      <c r="C531" s="221"/>
      <c r="D531" s="253"/>
      <c r="E531" s="253"/>
      <c r="F531" s="232"/>
      <c r="O531" s="9"/>
    </row>
    <row r="532" spans="1:15" x14ac:dyDescent="0.25">
      <c r="A532" s="290"/>
      <c r="B532" s="219"/>
      <c r="C532" s="221"/>
      <c r="D532" s="253"/>
      <c r="E532" s="253"/>
      <c r="F532" s="232"/>
      <c r="O532" s="9"/>
    </row>
    <row r="533" spans="1:15" x14ac:dyDescent="0.25">
      <c r="A533" s="290"/>
      <c r="B533" s="219"/>
      <c r="C533" s="221"/>
      <c r="D533" s="253"/>
      <c r="E533" s="253"/>
      <c r="F533" s="232"/>
      <c r="O533" s="9"/>
    </row>
    <row r="534" spans="1:15" x14ac:dyDescent="0.25">
      <c r="A534" s="290"/>
      <c r="B534" s="219"/>
      <c r="C534" s="221"/>
      <c r="D534" s="253"/>
      <c r="E534" s="253"/>
      <c r="F534" s="232"/>
      <c r="O534" s="9"/>
    </row>
    <row r="535" spans="1:15" x14ac:dyDescent="0.25">
      <c r="A535" s="290"/>
      <c r="B535" s="219"/>
      <c r="C535" s="221"/>
      <c r="D535" s="253"/>
      <c r="E535" s="253"/>
      <c r="F535" s="232"/>
      <c r="O535" s="9"/>
    </row>
    <row r="536" spans="1:15" x14ac:dyDescent="0.25">
      <c r="A536" s="290"/>
      <c r="B536" s="219"/>
      <c r="C536" s="221"/>
      <c r="D536" s="253"/>
      <c r="E536" s="253"/>
      <c r="F536" s="232"/>
      <c r="O536" s="9"/>
    </row>
    <row r="537" spans="1:15" x14ac:dyDescent="0.25">
      <c r="A537" s="290"/>
      <c r="B537" s="219"/>
      <c r="C537" s="221"/>
      <c r="D537" s="253"/>
      <c r="E537" s="253"/>
      <c r="F537" s="232"/>
      <c r="O537" s="9"/>
    </row>
    <row r="538" spans="1:15" x14ac:dyDescent="0.25">
      <c r="A538" s="290"/>
      <c r="B538" s="219"/>
      <c r="C538" s="221"/>
      <c r="D538" s="253"/>
      <c r="E538" s="253"/>
      <c r="F538" s="232"/>
      <c r="O538" s="9"/>
    </row>
    <row r="539" spans="1:15" x14ac:dyDescent="0.25">
      <c r="A539" s="290"/>
      <c r="B539" s="219"/>
      <c r="C539" s="221"/>
      <c r="D539" s="253"/>
      <c r="E539" s="253"/>
      <c r="F539" s="232"/>
      <c r="O539" s="9"/>
    </row>
    <row r="540" spans="1:15" x14ac:dyDescent="0.25">
      <c r="A540" s="290"/>
      <c r="B540" s="219"/>
      <c r="C540" s="221"/>
      <c r="D540" s="253"/>
      <c r="E540" s="253"/>
      <c r="F540" s="232"/>
      <c r="O540" s="9"/>
    </row>
    <row r="541" spans="1:15" x14ac:dyDescent="0.25">
      <c r="A541" s="290"/>
      <c r="B541" s="219"/>
      <c r="C541" s="221"/>
      <c r="D541" s="253"/>
      <c r="E541" s="253"/>
      <c r="F541" s="232"/>
      <c r="O541" s="9"/>
    </row>
    <row r="542" spans="1:15" x14ac:dyDescent="0.25">
      <c r="A542" s="290"/>
      <c r="B542" s="219"/>
      <c r="C542" s="221"/>
      <c r="D542" s="253"/>
      <c r="E542" s="253"/>
      <c r="F542" s="232"/>
      <c r="O542" s="9"/>
    </row>
    <row r="543" spans="1:15" x14ac:dyDescent="0.25">
      <c r="A543" s="290"/>
      <c r="B543" s="219"/>
      <c r="C543" s="221"/>
      <c r="D543" s="253"/>
      <c r="E543" s="253"/>
      <c r="F543" s="232"/>
      <c r="O543" s="9"/>
    </row>
    <row r="544" spans="1:15" x14ac:dyDescent="0.25">
      <c r="A544" s="290"/>
      <c r="B544" s="219"/>
      <c r="C544" s="221"/>
      <c r="D544" s="253"/>
      <c r="E544" s="253"/>
      <c r="F544" s="232"/>
    </row>
    <row r="545" spans="1:15" x14ac:dyDescent="0.25">
      <c r="A545" s="290"/>
      <c r="B545" s="219"/>
      <c r="C545" s="221"/>
      <c r="D545" s="253"/>
      <c r="E545" s="253"/>
      <c r="F545" s="232"/>
    </row>
    <row r="546" spans="1:15" x14ac:dyDescent="0.25">
      <c r="A546" s="290"/>
      <c r="B546" s="219"/>
      <c r="C546" s="221"/>
      <c r="D546" s="253"/>
      <c r="E546" s="253"/>
      <c r="F546" s="232"/>
    </row>
    <row r="547" spans="1:15" x14ac:dyDescent="0.25">
      <c r="A547" s="231"/>
      <c r="B547" s="233"/>
      <c r="C547" s="221"/>
      <c r="D547" s="253"/>
      <c r="E547" s="253"/>
      <c r="F547" s="232"/>
      <c r="O547" s="9"/>
    </row>
    <row r="548" spans="1:15" x14ac:dyDescent="0.25">
      <c r="A548" s="231"/>
      <c r="B548" s="233"/>
      <c r="C548" s="221"/>
      <c r="D548" s="253"/>
      <c r="E548" s="253"/>
      <c r="F548" s="232"/>
      <c r="O548" s="9"/>
    </row>
    <row r="549" spans="1:15" x14ac:dyDescent="0.25">
      <c r="A549" s="413"/>
      <c r="B549" s="233"/>
      <c r="C549" s="217"/>
      <c r="D549" s="253"/>
      <c r="E549" s="253"/>
      <c r="F549" s="250"/>
    </row>
    <row r="550" spans="1:15" x14ac:dyDescent="0.25">
      <c r="A550" s="221"/>
      <c r="B550" s="219"/>
      <c r="C550" s="221"/>
      <c r="D550" s="253"/>
      <c r="E550" s="253"/>
      <c r="F550" s="232"/>
    </row>
    <row r="551" spans="1:15" x14ac:dyDescent="0.25">
      <c r="A551" s="244"/>
      <c r="B551" s="219"/>
      <c r="C551" s="221"/>
      <c r="D551" s="253"/>
      <c r="E551" s="253"/>
      <c r="F551" s="232"/>
    </row>
    <row r="552" spans="1:15" x14ac:dyDescent="0.25">
      <c r="A552" s="244"/>
      <c r="B552" s="219"/>
      <c r="C552" s="221"/>
      <c r="D552" s="253"/>
      <c r="E552" s="253"/>
      <c r="F552" s="232"/>
    </row>
    <row r="553" spans="1:15" x14ac:dyDescent="0.25">
      <c r="A553" s="244"/>
      <c r="B553" s="219"/>
      <c r="C553" s="221"/>
      <c r="D553" s="253"/>
      <c r="E553" s="253"/>
      <c r="F553" s="232"/>
    </row>
    <row r="554" spans="1:15" x14ac:dyDescent="0.25">
      <c r="A554" s="244"/>
      <c r="B554" s="219"/>
      <c r="C554" s="221"/>
      <c r="D554" s="253"/>
      <c r="E554" s="253"/>
      <c r="F554" s="232"/>
    </row>
    <row r="555" spans="1:15" x14ac:dyDescent="0.25">
      <c r="A555" s="244"/>
      <c r="B555" s="219"/>
      <c r="C555" s="221"/>
      <c r="D555" s="253"/>
      <c r="E555" s="253"/>
      <c r="F555" s="232"/>
    </row>
    <row r="556" spans="1:15" x14ac:dyDescent="0.25">
      <c r="A556" s="244"/>
      <c r="B556" s="219"/>
      <c r="C556" s="221"/>
      <c r="D556" s="253"/>
      <c r="E556" s="253"/>
      <c r="F556" s="232"/>
    </row>
    <row r="557" spans="1:15" x14ac:dyDescent="0.25">
      <c r="A557" s="290"/>
      <c r="B557" s="219"/>
      <c r="C557" s="221"/>
      <c r="D557" s="253"/>
      <c r="E557" s="253"/>
      <c r="F557" s="232"/>
    </row>
    <row r="558" spans="1:15" x14ac:dyDescent="0.25">
      <c r="A558" s="290"/>
      <c r="B558" s="219"/>
      <c r="C558" s="221"/>
      <c r="D558" s="253"/>
      <c r="E558" s="253"/>
      <c r="F558" s="232"/>
    </row>
    <row r="559" spans="1:15" x14ac:dyDescent="0.25">
      <c r="B559" s="219"/>
      <c r="D559" s="253"/>
      <c r="E559" s="253"/>
      <c r="F559" s="232"/>
    </row>
    <row r="560" spans="1:15" x14ac:dyDescent="0.25">
      <c r="B560" s="219"/>
      <c r="D560" s="253"/>
      <c r="E560" s="253"/>
      <c r="F560" s="232"/>
    </row>
    <row r="561" spans="1:15" x14ac:dyDescent="0.25">
      <c r="B561" s="219"/>
      <c r="D561" s="253"/>
      <c r="E561" s="253"/>
      <c r="F561" s="232"/>
    </row>
    <row r="562" spans="1:15" x14ac:dyDescent="0.25">
      <c r="B562" s="219"/>
      <c r="D562" s="253"/>
      <c r="E562" s="253"/>
      <c r="F562" s="232"/>
    </row>
    <row r="563" spans="1:15" x14ac:dyDescent="0.25">
      <c r="B563" s="219"/>
      <c r="D563" s="253"/>
      <c r="E563" s="253"/>
      <c r="F563" s="232"/>
    </row>
    <row r="564" spans="1:15" x14ac:dyDescent="0.25">
      <c r="A564" s="258"/>
      <c r="B564" s="233"/>
      <c r="C564" s="236"/>
      <c r="D564" s="253"/>
      <c r="E564" s="253"/>
      <c r="F564" s="266"/>
    </row>
    <row r="565" spans="1:15" ht="13.5" x14ac:dyDescent="0.25">
      <c r="B565" s="292"/>
      <c r="D565" s="253"/>
      <c r="E565" s="253"/>
      <c r="F565" s="266"/>
    </row>
    <row r="566" spans="1:15" x14ac:dyDescent="0.25">
      <c r="D566" s="253"/>
      <c r="E566" s="253"/>
      <c r="F566" s="232"/>
    </row>
    <row r="567" spans="1:15" x14ac:dyDescent="0.25">
      <c r="A567" s="291"/>
      <c r="D567" s="253"/>
      <c r="E567" s="253"/>
      <c r="F567" s="232"/>
    </row>
    <row r="568" spans="1:15" x14ac:dyDescent="0.25">
      <c r="A568" s="291"/>
      <c r="D568" s="253"/>
      <c r="E568" s="253"/>
      <c r="F568" s="232"/>
      <c r="O568" s="23"/>
    </row>
    <row r="569" spans="1:15" x14ac:dyDescent="0.25">
      <c r="A569" s="291"/>
      <c r="D569" s="253"/>
      <c r="E569" s="253"/>
      <c r="F569" s="232"/>
    </row>
    <row r="570" spans="1:15" x14ac:dyDescent="0.25">
      <c r="A570" s="291"/>
      <c r="D570" s="253"/>
      <c r="E570" s="253"/>
      <c r="F570" s="232"/>
    </row>
    <row r="571" spans="1:15" x14ac:dyDescent="0.25">
      <c r="A571" s="291"/>
      <c r="D571" s="253"/>
      <c r="E571" s="253"/>
      <c r="F571" s="232"/>
      <c r="O571" s="9"/>
    </row>
    <row r="572" spans="1:15" x14ac:dyDescent="0.25">
      <c r="A572" s="291"/>
      <c r="D572" s="253"/>
      <c r="E572" s="253"/>
      <c r="F572" s="232"/>
      <c r="O572" s="9"/>
    </row>
    <row r="573" spans="1:15" x14ac:dyDescent="0.25">
      <c r="A573" s="291"/>
      <c r="D573" s="253"/>
      <c r="E573" s="253"/>
      <c r="F573" s="232"/>
      <c r="O573" s="9"/>
    </row>
    <row r="574" spans="1:15" x14ac:dyDescent="0.25">
      <c r="A574" s="291"/>
      <c r="D574" s="253"/>
      <c r="E574" s="253"/>
      <c r="F574" s="232"/>
      <c r="O574" s="9"/>
    </row>
    <row r="575" spans="1:15" x14ac:dyDescent="0.25">
      <c r="A575" s="291"/>
      <c r="D575" s="253"/>
      <c r="E575" s="253"/>
      <c r="F575" s="232"/>
      <c r="O575" s="9"/>
    </row>
    <row r="576" spans="1:15" x14ac:dyDescent="0.25">
      <c r="A576" s="291"/>
      <c r="D576" s="253"/>
      <c r="E576" s="253"/>
      <c r="F576" s="266"/>
      <c r="O576" s="9"/>
    </row>
    <row r="577" spans="1:15" ht="13.5" x14ac:dyDescent="0.25">
      <c r="B577" s="292"/>
      <c r="D577" s="253"/>
      <c r="E577" s="253"/>
      <c r="F577" s="266"/>
      <c r="O577" s="9"/>
    </row>
    <row r="578" spans="1:15" x14ac:dyDescent="0.25">
      <c r="A578" s="291"/>
      <c r="D578" s="253"/>
      <c r="E578" s="253"/>
      <c r="F578" s="232"/>
      <c r="O578" s="9"/>
    </row>
    <row r="579" spans="1:15" x14ac:dyDescent="0.25">
      <c r="A579" s="291"/>
      <c r="D579" s="253"/>
      <c r="E579" s="253"/>
      <c r="F579" s="232"/>
      <c r="O579" s="9"/>
    </row>
    <row r="580" spans="1:15" x14ac:dyDescent="0.25">
      <c r="A580" s="291"/>
      <c r="D580" s="253"/>
      <c r="E580" s="253"/>
      <c r="F580" s="232"/>
      <c r="O580" s="9"/>
    </row>
    <row r="581" spans="1:15" x14ac:dyDescent="0.25">
      <c r="A581" s="291"/>
      <c r="D581" s="253"/>
      <c r="E581" s="253"/>
      <c r="F581" s="232"/>
      <c r="O581" s="9"/>
    </row>
    <row r="582" spans="1:15" x14ac:dyDescent="0.25">
      <c r="A582" s="291"/>
      <c r="D582" s="253"/>
      <c r="E582" s="253"/>
      <c r="F582" s="232"/>
      <c r="O582" s="9"/>
    </row>
    <row r="583" spans="1:15" x14ac:dyDescent="0.25">
      <c r="A583" s="291"/>
      <c r="D583" s="253"/>
      <c r="E583" s="253"/>
      <c r="F583" s="266"/>
      <c r="O583" s="9"/>
    </row>
    <row r="584" spans="1:15" ht="13.5" x14ac:dyDescent="0.25">
      <c r="B584" s="292"/>
      <c r="D584" s="253"/>
      <c r="E584" s="253"/>
      <c r="F584" s="266"/>
      <c r="O584" s="9"/>
    </row>
    <row r="585" spans="1:15" x14ac:dyDescent="0.25">
      <c r="A585" s="291"/>
      <c r="D585" s="253"/>
      <c r="E585" s="253"/>
      <c r="F585" s="232"/>
      <c r="O585" s="9"/>
    </row>
    <row r="586" spans="1:15" x14ac:dyDescent="0.25">
      <c r="A586" s="291"/>
      <c r="D586" s="253"/>
      <c r="E586" s="253"/>
      <c r="F586" s="232"/>
      <c r="O586" s="9"/>
    </row>
    <row r="587" spans="1:15" x14ac:dyDescent="0.25">
      <c r="A587" s="291"/>
      <c r="D587" s="253"/>
      <c r="E587" s="253"/>
      <c r="F587" s="232"/>
      <c r="O587" s="9"/>
    </row>
    <row r="588" spans="1:15" x14ac:dyDescent="0.25">
      <c r="A588" s="291"/>
      <c r="D588" s="253"/>
      <c r="E588" s="253"/>
      <c r="F588" s="232"/>
      <c r="O588" s="9"/>
    </row>
    <row r="589" spans="1:15" x14ac:dyDescent="0.25">
      <c r="A589" s="291"/>
      <c r="D589" s="253"/>
      <c r="E589" s="253"/>
      <c r="F589" s="232"/>
      <c r="O589" s="9"/>
    </row>
    <row r="590" spans="1:15" x14ac:dyDescent="0.25">
      <c r="A590" s="291"/>
      <c r="D590" s="253"/>
      <c r="E590" s="253"/>
      <c r="F590" s="266"/>
      <c r="O590" s="9"/>
    </row>
    <row r="591" spans="1:15" ht="13.5" x14ac:dyDescent="0.25">
      <c r="B591" s="292"/>
      <c r="D591" s="253"/>
      <c r="E591" s="253"/>
      <c r="F591" s="266"/>
      <c r="O591" s="9"/>
    </row>
    <row r="592" spans="1:15" x14ac:dyDescent="0.25">
      <c r="A592" s="291"/>
      <c r="D592" s="253"/>
      <c r="E592" s="253"/>
      <c r="F592" s="232"/>
      <c r="O592" s="9"/>
    </row>
    <row r="593" spans="1:15" x14ac:dyDescent="0.25">
      <c r="A593" s="291"/>
      <c r="D593" s="253"/>
      <c r="E593" s="253"/>
      <c r="F593" s="232"/>
      <c r="O593" s="9"/>
    </row>
    <row r="594" spans="1:15" x14ac:dyDescent="0.25">
      <c r="A594" s="291"/>
      <c r="D594" s="253"/>
      <c r="E594" s="253"/>
      <c r="F594" s="266"/>
      <c r="O594" s="9"/>
    </row>
    <row r="595" spans="1:15" ht="13.5" x14ac:dyDescent="0.25">
      <c r="B595" s="292"/>
      <c r="D595" s="253"/>
      <c r="E595" s="253"/>
      <c r="F595" s="266"/>
      <c r="O595" s="9"/>
    </row>
    <row r="596" spans="1:15" x14ac:dyDescent="0.25">
      <c r="A596" s="291"/>
      <c r="D596" s="253"/>
      <c r="E596" s="253"/>
      <c r="F596" s="232"/>
      <c r="O596" s="9"/>
    </row>
    <row r="597" spans="1:15" x14ac:dyDescent="0.25">
      <c r="A597" s="291"/>
      <c r="D597" s="253"/>
      <c r="E597" s="253"/>
      <c r="F597" s="232"/>
      <c r="O597" s="9"/>
    </row>
    <row r="598" spans="1:15" x14ac:dyDescent="0.25">
      <c r="A598" s="291"/>
      <c r="D598" s="253"/>
      <c r="E598" s="253"/>
      <c r="F598" s="266"/>
      <c r="O598" s="9"/>
    </row>
    <row r="599" spans="1:15" ht="13.5" x14ac:dyDescent="0.25">
      <c r="B599" s="292"/>
      <c r="D599" s="253"/>
      <c r="E599" s="253"/>
      <c r="F599" s="266"/>
      <c r="O599" s="9"/>
    </row>
    <row r="600" spans="1:15" x14ac:dyDescent="0.25">
      <c r="A600" s="291"/>
      <c r="D600" s="253"/>
      <c r="E600" s="253"/>
      <c r="F600" s="232"/>
      <c r="O600" s="9"/>
    </row>
    <row r="601" spans="1:15" x14ac:dyDescent="0.25">
      <c r="A601" s="291"/>
      <c r="D601" s="253"/>
      <c r="E601" s="253"/>
      <c r="F601" s="232"/>
      <c r="O601" s="9"/>
    </row>
    <row r="602" spans="1:15" x14ac:dyDescent="0.25">
      <c r="A602" s="291"/>
      <c r="D602" s="253"/>
      <c r="E602" s="253"/>
      <c r="F602" s="266"/>
      <c r="O602" s="9"/>
    </row>
    <row r="603" spans="1:15" ht="13.5" x14ac:dyDescent="0.25">
      <c r="B603" s="292"/>
      <c r="D603" s="253"/>
      <c r="E603" s="253"/>
      <c r="F603" s="266"/>
      <c r="O603" s="9"/>
    </row>
    <row r="604" spans="1:15" x14ac:dyDescent="0.25">
      <c r="A604" s="291"/>
      <c r="D604" s="253"/>
      <c r="E604" s="253"/>
      <c r="F604" s="232"/>
      <c r="O604" s="9"/>
    </row>
    <row r="605" spans="1:15" x14ac:dyDescent="0.25">
      <c r="A605" s="291"/>
      <c r="D605" s="253"/>
      <c r="E605" s="253"/>
      <c r="F605" s="232"/>
      <c r="O605" s="9"/>
    </row>
    <row r="606" spans="1:15" x14ac:dyDescent="0.25">
      <c r="A606" s="291"/>
      <c r="D606" s="253"/>
      <c r="E606" s="253"/>
      <c r="F606" s="232"/>
      <c r="O606" s="9"/>
    </row>
    <row r="607" spans="1:15" x14ac:dyDescent="0.25">
      <c r="A607" s="291"/>
      <c r="D607" s="253"/>
      <c r="E607" s="253"/>
      <c r="F607" s="266"/>
      <c r="O607" s="9"/>
    </row>
    <row r="608" spans="1:15" ht="13.5" x14ac:dyDescent="0.25">
      <c r="A608" s="291"/>
      <c r="B608" s="292"/>
      <c r="D608" s="253"/>
      <c r="E608" s="253"/>
      <c r="F608" s="266"/>
      <c r="O608" s="9"/>
    </row>
    <row r="609" spans="1:15" x14ac:dyDescent="0.25">
      <c r="A609" s="291"/>
      <c r="D609" s="253"/>
      <c r="E609" s="253"/>
      <c r="F609" s="232"/>
      <c r="O609" s="9"/>
    </row>
    <row r="610" spans="1:15" x14ac:dyDescent="0.25">
      <c r="A610" s="291"/>
      <c r="D610" s="253"/>
      <c r="E610" s="253"/>
      <c r="F610" s="232"/>
      <c r="O610" s="9"/>
    </row>
    <row r="611" spans="1:15" x14ac:dyDescent="0.25">
      <c r="A611" s="291"/>
      <c r="D611" s="253"/>
      <c r="E611" s="253"/>
      <c r="F611" s="266"/>
      <c r="O611" s="9"/>
    </row>
    <row r="612" spans="1:15" ht="13.5" x14ac:dyDescent="0.25">
      <c r="A612" s="291"/>
      <c r="B612" s="292"/>
      <c r="D612" s="253"/>
      <c r="E612" s="253"/>
      <c r="F612" s="266"/>
      <c r="O612" s="9"/>
    </row>
    <row r="613" spans="1:15" x14ac:dyDescent="0.25">
      <c r="A613" s="291"/>
      <c r="D613" s="253"/>
      <c r="E613" s="253"/>
      <c r="F613" s="232"/>
      <c r="O613" s="9"/>
    </row>
    <row r="614" spans="1:15" x14ac:dyDescent="0.25">
      <c r="A614" s="291"/>
      <c r="D614" s="253"/>
      <c r="E614" s="253"/>
      <c r="F614" s="232"/>
      <c r="O614" s="9"/>
    </row>
    <row r="615" spans="1:15" x14ac:dyDescent="0.25">
      <c r="A615" s="291"/>
      <c r="D615" s="253"/>
      <c r="E615" s="253"/>
      <c r="F615" s="266"/>
      <c r="O615" s="9"/>
    </row>
    <row r="616" spans="1:15" ht="13.5" x14ac:dyDescent="0.25">
      <c r="A616" s="291"/>
      <c r="B616" s="292"/>
      <c r="D616" s="253"/>
      <c r="E616" s="253"/>
      <c r="F616" s="266"/>
      <c r="O616" s="9"/>
    </row>
    <row r="617" spans="1:15" x14ac:dyDescent="0.25">
      <c r="A617" s="291"/>
      <c r="D617" s="253"/>
      <c r="E617" s="253"/>
      <c r="F617" s="232"/>
      <c r="O617" s="9"/>
    </row>
    <row r="618" spans="1:15" x14ac:dyDescent="0.25">
      <c r="A618" s="291"/>
      <c r="D618" s="253"/>
      <c r="E618" s="253"/>
      <c r="F618" s="232"/>
      <c r="O618" s="9"/>
    </row>
    <row r="619" spans="1:15" x14ac:dyDescent="0.25">
      <c r="A619" s="291"/>
      <c r="D619" s="37"/>
      <c r="E619" s="56"/>
      <c r="F619" s="266"/>
      <c r="O619" s="9"/>
    </row>
    <row r="620" spans="1:15" x14ac:dyDescent="0.25">
      <c r="A620" s="258"/>
      <c r="B620" s="238"/>
      <c r="C620" s="249"/>
      <c r="D620" s="249"/>
      <c r="E620" s="249"/>
      <c r="F620" s="249"/>
      <c r="O620" s="9"/>
    </row>
    <row r="621" spans="1:15" x14ac:dyDescent="0.25">
      <c r="A621" s="258"/>
      <c r="B621" s="269"/>
      <c r="C621" s="345"/>
      <c r="D621" s="293"/>
      <c r="E621" s="307"/>
      <c r="F621" s="345"/>
      <c r="O621" s="9"/>
    </row>
    <row r="622" spans="1:15" x14ac:dyDescent="0.25">
      <c r="A622" s="258"/>
      <c r="B622" s="432"/>
      <c r="C622" s="345"/>
      <c r="D622" s="293"/>
      <c r="E622" s="307"/>
      <c r="F622" s="293"/>
      <c r="O622" s="9"/>
    </row>
    <row r="623" spans="1:15" x14ac:dyDescent="0.25">
      <c r="A623" s="291"/>
      <c r="B623" s="433"/>
      <c r="D623" s="253"/>
      <c r="E623" s="253"/>
      <c r="F623" s="254"/>
      <c r="O623" s="9"/>
    </row>
    <row r="624" spans="1:15" x14ac:dyDescent="0.25">
      <c r="A624" s="291"/>
      <c r="B624" s="433"/>
      <c r="D624" s="253"/>
      <c r="E624" s="253"/>
      <c r="F624" s="254"/>
      <c r="O624" s="9"/>
    </row>
    <row r="625" spans="1:15" x14ac:dyDescent="0.25">
      <c r="A625" s="291"/>
      <c r="B625" s="433"/>
      <c r="D625" s="253"/>
      <c r="E625" s="253"/>
      <c r="F625" s="254"/>
      <c r="O625" s="9"/>
    </row>
    <row r="626" spans="1:15" x14ac:dyDescent="0.25">
      <c r="A626" s="291"/>
      <c r="B626" s="219"/>
      <c r="D626" s="253"/>
      <c r="E626" s="253"/>
      <c r="F626" s="254"/>
      <c r="O626" s="9"/>
    </row>
    <row r="627" spans="1:15" x14ac:dyDescent="0.25">
      <c r="A627" s="258"/>
      <c r="B627" s="233"/>
      <c r="D627" s="253"/>
      <c r="E627" s="253"/>
      <c r="F627" s="254"/>
      <c r="O627" s="9"/>
    </row>
    <row r="628" spans="1:15" x14ac:dyDescent="0.25">
      <c r="A628" s="291"/>
      <c r="B628" s="433"/>
      <c r="D628" s="253"/>
      <c r="E628" s="253"/>
      <c r="F628" s="254"/>
      <c r="O628" s="9"/>
    </row>
    <row r="629" spans="1:15" x14ac:dyDescent="0.25">
      <c r="A629" s="291"/>
      <c r="B629" s="433"/>
      <c r="D629" s="253"/>
      <c r="E629" s="253"/>
      <c r="F629" s="254"/>
      <c r="O629" s="9"/>
    </row>
    <row r="630" spans="1:15" x14ac:dyDescent="0.25">
      <c r="A630" s="291"/>
      <c r="B630" s="433"/>
      <c r="D630" s="253"/>
      <c r="E630" s="253"/>
      <c r="F630" s="254"/>
      <c r="O630" s="9"/>
    </row>
    <row r="631" spans="1:15" x14ac:dyDescent="0.25">
      <c r="A631" s="295"/>
      <c r="B631" s="233"/>
      <c r="D631" s="253"/>
      <c r="E631" s="253"/>
      <c r="F631" s="254"/>
      <c r="O631" s="9"/>
    </row>
    <row r="632" spans="1:15" x14ac:dyDescent="0.25">
      <c r="A632" s="291"/>
      <c r="B632" s="433"/>
      <c r="D632" s="253"/>
      <c r="E632" s="253"/>
      <c r="F632" s="254"/>
      <c r="O632" s="9"/>
    </row>
    <row r="633" spans="1:15" x14ac:dyDescent="0.25">
      <c r="A633" s="291"/>
      <c r="B633" s="433"/>
      <c r="D633" s="253"/>
      <c r="E633" s="253"/>
      <c r="F633" s="254"/>
      <c r="O633" s="9"/>
    </row>
    <row r="634" spans="1:15" x14ac:dyDescent="0.25">
      <c r="A634" s="291"/>
      <c r="B634" s="433"/>
      <c r="D634" s="253"/>
      <c r="E634" s="253"/>
      <c r="F634" s="254"/>
      <c r="O634" s="9"/>
    </row>
    <row r="635" spans="1:15" x14ac:dyDescent="0.25">
      <c r="A635" s="291"/>
      <c r="B635" s="219"/>
      <c r="D635" s="253"/>
      <c r="E635" s="253"/>
      <c r="F635" s="254"/>
      <c r="O635" s="9"/>
    </row>
    <row r="636" spans="1:15" x14ac:dyDescent="0.25">
      <c r="A636" s="295"/>
      <c r="B636" s="219"/>
      <c r="C636" s="219"/>
      <c r="D636" s="253"/>
      <c r="E636" s="253"/>
      <c r="F636" s="219"/>
      <c r="O636" s="9"/>
    </row>
    <row r="637" spans="1:15" x14ac:dyDescent="0.25">
      <c r="A637" s="291"/>
      <c r="B637" s="219"/>
      <c r="D637" s="253"/>
      <c r="E637" s="253"/>
      <c r="F637" s="254"/>
      <c r="O637" s="9"/>
    </row>
    <row r="638" spans="1:15" x14ac:dyDescent="0.25">
      <c r="A638" s="291"/>
      <c r="B638" s="219"/>
      <c r="D638" s="253"/>
      <c r="E638" s="253"/>
      <c r="F638" s="254"/>
      <c r="O638" s="9"/>
    </row>
    <row r="639" spans="1:15" x14ac:dyDescent="0.25">
      <c r="A639" s="291"/>
      <c r="B639" s="219"/>
      <c r="D639" s="253"/>
      <c r="E639" s="253"/>
      <c r="F639" s="254"/>
      <c r="O639" s="9"/>
    </row>
    <row r="640" spans="1:15" x14ac:dyDescent="0.25">
      <c r="A640" s="295"/>
      <c r="B640" s="219"/>
      <c r="C640" s="219"/>
      <c r="D640" s="253"/>
      <c r="E640" s="253"/>
      <c r="F640" s="219"/>
      <c r="O640" s="9"/>
    </row>
    <row r="641" spans="1:15" x14ac:dyDescent="0.25">
      <c r="A641" s="291"/>
      <c r="B641" s="219"/>
      <c r="D641" s="253"/>
      <c r="E641" s="253"/>
      <c r="F641" s="254"/>
    </row>
    <row r="642" spans="1:15" x14ac:dyDescent="0.25">
      <c r="A642" s="291"/>
      <c r="B642" s="219"/>
      <c r="D642" s="253"/>
      <c r="E642" s="253"/>
      <c r="F642" s="254"/>
      <c r="O642" s="9"/>
    </row>
    <row r="643" spans="1:15" x14ac:dyDescent="0.25">
      <c r="A643" s="295"/>
      <c r="B643" s="219"/>
      <c r="C643" s="219"/>
      <c r="D643" s="253"/>
      <c r="E643" s="253"/>
      <c r="F643" s="219"/>
      <c r="O643" s="9"/>
    </row>
    <row r="644" spans="1:15" x14ac:dyDescent="0.25">
      <c r="A644" s="291"/>
      <c r="B644" s="219"/>
      <c r="D644" s="253"/>
      <c r="E644" s="253"/>
      <c r="F644" s="254"/>
      <c r="O644" s="9"/>
    </row>
    <row r="645" spans="1:15" x14ac:dyDescent="0.25">
      <c r="A645" s="291"/>
      <c r="B645" s="219"/>
      <c r="D645" s="253"/>
      <c r="E645" s="253"/>
      <c r="F645" s="254"/>
      <c r="O645" s="9"/>
    </row>
    <row r="646" spans="1:15" x14ac:dyDescent="0.25">
      <c r="A646" s="291"/>
      <c r="B646" s="219"/>
      <c r="D646" s="253"/>
      <c r="E646" s="253"/>
      <c r="F646" s="254"/>
      <c r="O646" s="9"/>
    </row>
    <row r="647" spans="1:15" x14ac:dyDescent="0.25">
      <c r="A647" s="291"/>
      <c r="B647" s="219"/>
      <c r="D647" s="253"/>
      <c r="E647" s="253"/>
      <c r="F647" s="254"/>
      <c r="O647" s="9"/>
    </row>
    <row r="648" spans="1:15" x14ac:dyDescent="0.25">
      <c r="A648" s="295"/>
      <c r="B648" s="233"/>
      <c r="D648" s="253"/>
      <c r="E648" s="253"/>
      <c r="F648" s="254"/>
      <c r="O648" s="9"/>
    </row>
    <row r="649" spans="1:15" x14ac:dyDescent="0.25">
      <c r="A649" s="291"/>
      <c r="B649" s="433"/>
      <c r="D649" s="253"/>
      <c r="E649" s="253"/>
      <c r="F649" s="254"/>
      <c r="O649" s="9"/>
    </row>
    <row r="650" spans="1:15" x14ac:dyDescent="0.25">
      <c r="A650" s="291"/>
      <c r="B650" s="433"/>
      <c r="D650" s="253"/>
      <c r="E650" s="253"/>
      <c r="F650" s="254"/>
      <c r="O650" s="9"/>
    </row>
    <row r="651" spans="1:15" x14ac:dyDescent="0.25">
      <c r="A651" s="291"/>
      <c r="B651" s="433"/>
      <c r="D651" s="253"/>
      <c r="E651" s="253"/>
      <c r="F651" s="254"/>
      <c r="O651" s="9"/>
    </row>
    <row r="652" spans="1:15" x14ac:dyDescent="0.25">
      <c r="A652" s="295"/>
      <c r="B652" s="432"/>
      <c r="D652" s="253"/>
      <c r="E652" s="253"/>
      <c r="F652" s="254"/>
      <c r="O652" s="9"/>
    </row>
    <row r="653" spans="1:15" x14ac:dyDescent="0.25">
      <c r="A653" s="291"/>
      <c r="B653" s="433"/>
      <c r="D653" s="253"/>
      <c r="E653" s="253"/>
      <c r="F653" s="254"/>
      <c r="O653" s="9"/>
    </row>
    <row r="654" spans="1:15" x14ac:dyDescent="0.25">
      <c r="A654" s="291"/>
      <c r="B654" s="433"/>
      <c r="D654" s="253"/>
      <c r="E654" s="253"/>
      <c r="F654" s="254"/>
      <c r="O654" s="9"/>
    </row>
    <row r="655" spans="1:15" x14ac:dyDescent="0.25">
      <c r="A655" s="291"/>
      <c r="B655" s="219"/>
      <c r="D655" s="253"/>
      <c r="E655" s="253"/>
      <c r="F655" s="254"/>
      <c r="O655" s="9"/>
    </row>
    <row r="656" spans="1:15" x14ac:dyDescent="0.25">
      <c r="A656" s="291"/>
      <c r="B656" s="219"/>
      <c r="D656" s="253"/>
      <c r="E656" s="253"/>
      <c r="F656" s="254"/>
      <c r="O656" s="9"/>
    </row>
    <row r="657" spans="1:15" x14ac:dyDescent="0.25">
      <c r="A657" s="291"/>
      <c r="B657" s="219"/>
      <c r="D657" s="253"/>
      <c r="E657" s="253"/>
      <c r="F657" s="254"/>
      <c r="O657" s="9"/>
    </row>
    <row r="658" spans="1:15" x14ac:dyDescent="0.25">
      <c r="A658" s="291"/>
      <c r="B658" s="219"/>
      <c r="D658" s="253"/>
      <c r="E658" s="253"/>
      <c r="F658" s="254"/>
      <c r="O658" s="9"/>
    </row>
    <row r="659" spans="1:15" x14ac:dyDescent="0.25">
      <c r="A659" s="291"/>
      <c r="B659" s="219"/>
      <c r="D659" s="253"/>
      <c r="E659" s="253"/>
      <c r="F659" s="254"/>
      <c r="O659" s="9"/>
    </row>
    <row r="660" spans="1:15" x14ac:dyDescent="0.25">
      <c r="A660" s="291"/>
      <c r="B660" s="219"/>
      <c r="D660" s="253"/>
      <c r="E660" s="253"/>
      <c r="F660" s="254"/>
      <c r="O660" s="9"/>
    </row>
    <row r="661" spans="1:15" x14ac:dyDescent="0.25">
      <c r="A661" s="291"/>
      <c r="B661" s="219"/>
      <c r="D661" s="253"/>
      <c r="E661" s="253"/>
      <c r="F661" s="254"/>
      <c r="O661" s="9"/>
    </row>
    <row r="662" spans="1:15" x14ac:dyDescent="0.25">
      <c r="A662" s="291"/>
      <c r="B662" s="219"/>
      <c r="D662" s="253"/>
      <c r="E662" s="253"/>
      <c r="F662" s="254"/>
      <c r="O662" s="9"/>
    </row>
    <row r="663" spans="1:15" x14ac:dyDescent="0.25">
      <c r="A663" s="291"/>
      <c r="B663" s="219"/>
      <c r="D663" s="253"/>
      <c r="E663" s="253"/>
      <c r="F663" s="254"/>
      <c r="O663" s="9"/>
    </row>
    <row r="664" spans="1:15" x14ac:dyDescent="0.25">
      <c r="B664" s="233"/>
      <c r="D664" s="253"/>
      <c r="E664" s="253"/>
      <c r="F664" s="254"/>
      <c r="O664" s="9"/>
    </row>
    <row r="665" spans="1:15" x14ac:dyDescent="0.25">
      <c r="B665" s="219"/>
      <c r="D665" s="253"/>
      <c r="E665" s="253"/>
      <c r="F665" s="254"/>
      <c r="O665" s="9"/>
    </row>
    <row r="666" spans="1:15" x14ac:dyDescent="0.25">
      <c r="B666" s="219"/>
      <c r="D666" s="253"/>
      <c r="E666" s="253"/>
      <c r="F666" s="254"/>
      <c r="O666" s="9"/>
    </row>
    <row r="667" spans="1:15" x14ac:dyDescent="0.25">
      <c r="B667" s="219"/>
      <c r="D667" s="253"/>
      <c r="E667" s="253"/>
      <c r="F667" s="254"/>
      <c r="O667" s="9"/>
    </row>
    <row r="668" spans="1:15" x14ac:dyDescent="0.25">
      <c r="B668" s="233"/>
      <c r="D668" s="253"/>
      <c r="E668" s="253"/>
      <c r="F668" s="254"/>
      <c r="O668" s="9"/>
    </row>
    <row r="669" spans="1:15" x14ac:dyDescent="0.25">
      <c r="B669" s="219"/>
      <c r="D669" s="253"/>
      <c r="E669" s="253"/>
      <c r="F669" s="254"/>
      <c r="O669" s="9"/>
    </row>
    <row r="670" spans="1:15" x14ac:dyDescent="0.25">
      <c r="B670" s="219"/>
      <c r="D670" s="253"/>
      <c r="E670" s="253"/>
      <c r="F670" s="254"/>
      <c r="O670" s="9"/>
    </row>
    <row r="671" spans="1:15" x14ac:dyDescent="0.25">
      <c r="B671" s="219"/>
      <c r="D671" s="253"/>
      <c r="E671" s="253"/>
      <c r="F671" s="254"/>
      <c r="O671" s="9"/>
    </row>
    <row r="672" spans="1:15" x14ac:dyDescent="0.25">
      <c r="B672" s="219"/>
      <c r="D672" s="253"/>
      <c r="E672" s="253"/>
      <c r="F672" s="254"/>
      <c r="O672" s="9"/>
    </row>
    <row r="673" spans="1:15" x14ac:dyDescent="0.25">
      <c r="B673" s="219"/>
      <c r="D673" s="253"/>
      <c r="E673" s="253"/>
      <c r="F673" s="254"/>
      <c r="O673" s="9"/>
    </row>
    <row r="674" spans="1:15" x14ac:dyDescent="0.25">
      <c r="B674" s="219"/>
      <c r="D674" s="253"/>
      <c r="E674" s="253"/>
      <c r="F674" s="254"/>
      <c r="O674" s="9"/>
    </row>
    <row r="675" spans="1:15" x14ac:dyDescent="0.25">
      <c r="B675" s="219"/>
      <c r="D675" s="253"/>
      <c r="E675" s="253"/>
      <c r="F675" s="254"/>
      <c r="O675" s="9"/>
    </row>
    <row r="676" spans="1:15" x14ac:dyDescent="0.25">
      <c r="B676" s="219"/>
      <c r="D676" s="253"/>
      <c r="E676" s="253"/>
      <c r="F676" s="254"/>
      <c r="O676" s="9"/>
    </row>
    <row r="677" spans="1:15" x14ac:dyDescent="0.25">
      <c r="A677" s="231"/>
      <c r="B677" s="219"/>
      <c r="C677" s="221"/>
      <c r="D677" s="216"/>
      <c r="E677" s="253"/>
      <c r="F677" s="232"/>
      <c r="O677" s="9"/>
    </row>
    <row r="678" spans="1:15" x14ac:dyDescent="0.25">
      <c r="A678" s="231"/>
      <c r="B678" s="219"/>
      <c r="C678" s="221"/>
      <c r="D678" s="216"/>
      <c r="E678" s="253"/>
      <c r="F678" s="232"/>
      <c r="O678" s="9"/>
    </row>
    <row r="679" spans="1:15" x14ac:dyDescent="0.25">
      <c r="B679" s="233"/>
      <c r="D679" s="253"/>
      <c r="E679" s="253"/>
      <c r="F679" s="254"/>
      <c r="O679" s="9"/>
    </row>
    <row r="680" spans="1:15" x14ac:dyDescent="0.25">
      <c r="B680" s="219"/>
      <c r="D680" s="253"/>
      <c r="E680" s="253"/>
      <c r="F680" s="254"/>
      <c r="O680" s="9"/>
    </row>
    <row r="681" spans="1:15" x14ac:dyDescent="0.25">
      <c r="B681" s="219"/>
      <c r="D681" s="253"/>
      <c r="E681" s="253"/>
      <c r="F681" s="254"/>
      <c r="O681" s="9"/>
    </row>
    <row r="682" spans="1:15" x14ac:dyDescent="0.25">
      <c r="B682" s="219"/>
      <c r="D682" s="253"/>
      <c r="E682" s="253"/>
      <c r="F682" s="254"/>
      <c r="O682" s="9"/>
    </row>
    <row r="683" spans="1:15" x14ac:dyDescent="0.25">
      <c r="B683" s="219"/>
      <c r="D683" s="253"/>
      <c r="E683" s="253"/>
      <c r="F683" s="254"/>
      <c r="O683" s="9"/>
    </row>
    <row r="684" spans="1:15" x14ac:dyDescent="0.25">
      <c r="B684" s="233"/>
      <c r="D684" s="253"/>
      <c r="E684" s="253"/>
      <c r="F684" s="254"/>
      <c r="O684" s="9"/>
    </row>
    <row r="685" spans="1:15" x14ac:dyDescent="0.25">
      <c r="B685" s="219"/>
      <c r="D685" s="253"/>
      <c r="E685" s="253"/>
      <c r="F685" s="254"/>
      <c r="O685" s="9"/>
    </row>
    <row r="686" spans="1:15" x14ac:dyDescent="0.25">
      <c r="B686" s="219"/>
      <c r="D686" s="253"/>
      <c r="E686" s="253"/>
      <c r="F686" s="254"/>
      <c r="O686" s="9"/>
    </row>
    <row r="687" spans="1:15" x14ac:dyDescent="0.25">
      <c r="B687" s="219"/>
      <c r="D687" s="253"/>
      <c r="E687" s="253"/>
      <c r="F687" s="254"/>
      <c r="O687" s="9"/>
    </row>
    <row r="688" spans="1:15" x14ac:dyDescent="0.25">
      <c r="B688" s="219"/>
      <c r="D688" s="253"/>
      <c r="E688" s="253"/>
      <c r="F688" s="254"/>
      <c r="O688" s="9"/>
    </row>
    <row r="689" spans="1:15" x14ac:dyDescent="0.25">
      <c r="B689" s="219"/>
      <c r="D689" s="253"/>
      <c r="E689" s="253"/>
      <c r="F689" s="254"/>
      <c r="O689" s="9"/>
    </row>
    <row r="690" spans="1:15" x14ac:dyDescent="0.25">
      <c r="B690" s="219"/>
      <c r="D690" s="253"/>
      <c r="E690" s="253"/>
      <c r="F690" s="254"/>
      <c r="O690" s="9"/>
    </row>
    <row r="691" spans="1:15" x14ac:dyDescent="0.25">
      <c r="A691" s="269"/>
      <c r="B691" s="238"/>
      <c r="C691" s="236"/>
      <c r="D691" s="253"/>
      <c r="E691" s="253"/>
      <c r="F691" s="236"/>
      <c r="O691" s="9"/>
    </row>
    <row r="692" spans="1:15" x14ac:dyDescent="0.25">
      <c r="A692" s="296"/>
      <c r="B692" s="219"/>
      <c r="D692" s="253"/>
      <c r="E692" s="253"/>
      <c r="F692" s="254"/>
      <c r="O692" s="9"/>
    </row>
    <row r="693" spans="1:15" x14ac:dyDescent="0.25">
      <c r="A693" s="296"/>
      <c r="B693" s="219"/>
      <c r="D693" s="216"/>
      <c r="E693" s="253"/>
      <c r="F693" s="254"/>
      <c r="O693" s="9"/>
    </row>
    <row r="694" spans="1:15" x14ac:dyDescent="0.25">
      <c r="A694" s="296"/>
      <c r="B694" s="219"/>
      <c r="D694" s="253"/>
      <c r="E694" s="253"/>
      <c r="F694" s="254"/>
      <c r="O694" s="9"/>
    </row>
    <row r="695" spans="1:15" x14ac:dyDescent="0.25">
      <c r="A695" s="296"/>
      <c r="B695" s="219"/>
      <c r="D695" s="216"/>
      <c r="E695" s="253"/>
      <c r="F695" s="254"/>
      <c r="O695" s="9"/>
    </row>
    <row r="696" spans="1:15" x14ac:dyDescent="0.25">
      <c r="B696" s="219"/>
      <c r="D696" s="253"/>
      <c r="E696" s="253"/>
      <c r="F696" s="232"/>
      <c r="O696" s="9"/>
    </row>
    <row r="697" spans="1:15" x14ac:dyDescent="0.25">
      <c r="B697" s="219"/>
      <c r="D697" s="253"/>
      <c r="E697" s="253"/>
      <c r="F697" s="232"/>
      <c r="O697" s="9"/>
    </row>
    <row r="698" spans="1:15" x14ac:dyDescent="0.25">
      <c r="B698" s="219"/>
      <c r="D698" s="253"/>
      <c r="E698" s="253"/>
      <c r="F698" s="232"/>
      <c r="O698" s="9"/>
    </row>
    <row r="699" spans="1:15" x14ac:dyDescent="0.25">
      <c r="B699" s="219"/>
      <c r="D699" s="253"/>
      <c r="E699" s="253"/>
      <c r="F699" s="232"/>
      <c r="O699" s="9"/>
    </row>
    <row r="700" spans="1:15" x14ac:dyDescent="0.25">
      <c r="B700" s="219"/>
      <c r="D700" s="253"/>
      <c r="E700" s="253"/>
      <c r="F700" s="232"/>
      <c r="O700" s="9"/>
    </row>
    <row r="701" spans="1:15" x14ac:dyDescent="0.25">
      <c r="B701" s="219"/>
      <c r="D701" s="253"/>
      <c r="E701" s="253"/>
      <c r="F701" s="232"/>
      <c r="O701" s="9"/>
    </row>
    <row r="702" spans="1:15" x14ac:dyDescent="0.25">
      <c r="B702" s="219"/>
      <c r="D702" s="253"/>
      <c r="E702" s="253"/>
      <c r="F702" s="232"/>
      <c r="O702" s="9"/>
    </row>
    <row r="703" spans="1:15" x14ac:dyDescent="0.25">
      <c r="B703" s="219"/>
      <c r="D703" s="253"/>
      <c r="E703" s="253"/>
      <c r="F703" s="232"/>
      <c r="O703" s="9"/>
    </row>
    <row r="704" spans="1:15" x14ac:dyDescent="0.25">
      <c r="B704" s="219"/>
      <c r="D704" s="253"/>
      <c r="E704" s="253"/>
      <c r="F704" s="232"/>
      <c r="O704" s="9"/>
    </row>
    <row r="705" spans="1:15" x14ac:dyDescent="0.25">
      <c r="B705" s="219"/>
      <c r="D705" s="253"/>
      <c r="E705" s="253"/>
      <c r="F705" s="232"/>
      <c r="O705" s="9"/>
    </row>
    <row r="706" spans="1:15" x14ac:dyDescent="0.25">
      <c r="B706" s="219"/>
      <c r="D706" s="253"/>
      <c r="E706" s="253"/>
      <c r="F706" s="232"/>
      <c r="O706" s="9"/>
    </row>
    <row r="707" spans="1:15" x14ac:dyDescent="0.25">
      <c r="B707" s="219"/>
      <c r="D707" s="253"/>
      <c r="E707" s="253"/>
      <c r="F707" s="232"/>
      <c r="O707" s="9"/>
    </row>
    <row r="708" spans="1:15" x14ac:dyDescent="0.25">
      <c r="B708" s="219"/>
      <c r="D708" s="253"/>
      <c r="E708" s="253"/>
      <c r="F708" s="232"/>
      <c r="O708" s="9"/>
    </row>
    <row r="709" spans="1:15" x14ac:dyDescent="0.25">
      <c r="A709" s="290"/>
      <c r="B709" s="219"/>
      <c r="C709" s="221"/>
      <c r="D709" s="253"/>
      <c r="E709" s="253"/>
      <c r="F709" s="232"/>
      <c r="O709" s="9"/>
    </row>
    <row r="710" spans="1:15" x14ac:dyDescent="0.25">
      <c r="B710" s="219"/>
      <c r="D710" s="253"/>
      <c r="E710" s="253"/>
      <c r="F710" s="232"/>
      <c r="O710" s="9"/>
    </row>
    <row r="711" spans="1:15" x14ac:dyDescent="0.25">
      <c r="B711" s="219"/>
      <c r="D711" s="253"/>
      <c r="E711" s="253"/>
      <c r="F711" s="232"/>
      <c r="O711" s="9"/>
    </row>
    <row r="712" spans="1:15" x14ac:dyDescent="0.25">
      <c r="B712" s="219"/>
      <c r="D712" s="253"/>
      <c r="E712" s="253"/>
      <c r="F712" s="232"/>
      <c r="O712" s="9"/>
    </row>
    <row r="713" spans="1:15" x14ac:dyDescent="0.25">
      <c r="B713" s="219"/>
      <c r="D713" s="253"/>
      <c r="E713" s="253"/>
      <c r="F713" s="232"/>
      <c r="O713" s="9"/>
    </row>
    <row r="714" spans="1:15" x14ac:dyDescent="0.25">
      <c r="B714" s="433"/>
      <c r="D714" s="253"/>
      <c r="E714" s="253"/>
      <c r="F714" s="232"/>
      <c r="O714" s="9"/>
    </row>
    <row r="715" spans="1:15" x14ac:dyDescent="0.25">
      <c r="B715" s="219"/>
      <c r="D715" s="253"/>
      <c r="E715" s="253"/>
      <c r="F715" s="232"/>
      <c r="O715" s="9"/>
    </row>
    <row r="716" spans="1:15" x14ac:dyDescent="0.25">
      <c r="B716" s="275"/>
      <c r="C716" s="297"/>
      <c r="D716" s="253"/>
      <c r="E716" s="253"/>
      <c r="F716" s="254"/>
      <c r="O716" s="9"/>
    </row>
    <row r="717" spans="1:15" x14ac:dyDescent="0.25">
      <c r="B717" s="433"/>
      <c r="C717" s="218"/>
      <c r="D717" s="253"/>
      <c r="E717" s="253"/>
      <c r="F717" s="210"/>
      <c r="O717" s="9"/>
    </row>
    <row r="718" spans="1:15" x14ac:dyDescent="0.25">
      <c r="B718" s="433"/>
      <c r="C718" s="218"/>
      <c r="D718" s="253"/>
      <c r="E718" s="253"/>
      <c r="F718" s="210"/>
      <c r="O718" s="9"/>
    </row>
    <row r="719" spans="1:15" x14ac:dyDescent="0.25">
      <c r="B719" s="433"/>
      <c r="C719" s="231"/>
      <c r="D719" s="253"/>
      <c r="E719" s="253"/>
      <c r="F719" s="254"/>
      <c r="O719" s="9"/>
    </row>
    <row r="720" spans="1:15" x14ac:dyDescent="0.25">
      <c r="B720" s="433"/>
      <c r="C720" s="231"/>
      <c r="D720" s="253"/>
      <c r="E720" s="253"/>
      <c r="F720" s="254"/>
      <c r="O720" s="9"/>
    </row>
    <row r="721" spans="1:15" x14ac:dyDescent="0.25">
      <c r="B721" s="433"/>
      <c r="C721" s="231"/>
      <c r="D721" s="253"/>
      <c r="E721" s="253"/>
      <c r="F721" s="254"/>
      <c r="O721" s="9"/>
    </row>
    <row r="722" spans="1:15" x14ac:dyDescent="0.25">
      <c r="A722" s="258"/>
      <c r="B722" s="269"/>
      <c r="C722" s="269"/>
      <c r="D722" s="269"/>
      <c r="E722" s="269"/>
      <c r="F722" s="269"/>
      <c r="O722" s="9"/>
    </row>
    <row r="723" spans="1:15" x14ac:dyDescent="0.25">
      <c r="A723" s="258"/>
      <c r="B723" s="269"/>
      <c r="C723" s="345"/>
      <c r="D723" s="293"/>
      <c r="E723" s="307"/>
      <c r="F723" s="265"/>
      <c r="O723" s="9"/>
    </row>
    <row r="724" spans="1:15" x14ac:dyDescent="0.25">
      <c r="A724" s="258"/>
      <c r="B724" s="219"/>
      <c r="C724" s="221"/>
      <c r="D724" s="253"/>
      <c r="E724" s="253"/>
      <c r="F724" s="218"/>
      <c r="O724" s="9"/>
    </row>
    <row r="725" spans="1:15" x14ac:dyDescent="0.25">
      <c r="A725" s="295"/>
      <c r="B725" s="219"/>
      <c r="C725" s="221"/>
      <c r="D725" s="253"/>
      <c r="E725" s="253"/>
      <c r="F725" s="218"/>
      <c r="O725" s="9"/>
    </row>
    <row r="726" spans="1:15" x14ac:dyDescent="0.25">
      <c r="A726" s="291"/>
      <c r="B726" s="219"/>
      <c r="D726" s="253"/>
      <c r="E726" s="253"/>
      <c r="F726" s="254"/>
      <c r="O726" s="9"/>
    </row>
    <row r="727" spans="1:15" x14ac:dyDescent="0.25">
      <c r="A727" s="291"/>
      <c r="B727" s="219"/>
      <c r="D727" s="253"/>
      <c r="E727" s="253"/>
      <c r="F727" s="254"/>
      <c r="O727" s="9"/>
    </row>
    <row r="728" spans="1:15" x14ac:dyDescent="0.25">
      <c r="A728" s="291"/>
      <c r="B728" s="219"/>
      <c r="D728" s="253"/>
      <c r="E728" s="253"/>
      <c r="F728" s="254"/>
      <c r="O728" s="9"/>
    </row>
    <row r="729" spans="1:15" x14ac:dyDescent="0.25">
      <c r="A729" s="291"/>
      <c r="B729" s="219"/>
      <c r="D729" s="253"/>
      <c r="E729" s="253"/>
      <c r="F729" s="254"/>
      <c r="O729" s="9"/>
    </row>
    <row r="730" spans="1:15" x14ac:dyDescent="0.25">
      <c r="A730" s="291"/>
      <c r="B730" s="219"/>
      <c r="D730" s="253"/>
      <c r="E730" s="253"/>
      <c r="F730" s="254"/>
      <c r="O730" s="9"/>
    </row>
    <row r="731" spans="1:15" x14ac:dyDescent="0.25">
      <c r="A731" s="291"/>
      <c r="B731" s="219"/>
      <c r="D731" s="253"/>
      <c r="E731" s="253"/>
      <c r="F731" s="254"/>
      <c r="O731" s="9"/>
    </row>
    <row r="732" spans="1:15" x14ac:dyDescent="0.25">
      <c r="A732" s="291"/>
      <c r="B732" s="219"/>
      <c r="D732" s="253"/>
      <c r="E732" s="253"/>
      <c r="F732" s="254"/>
      <c r="O732" s="9"/>
    </row>
    <row r="733" spans="1:15" x14ac:dyDescent="0.25">
      <c r="A733" s="291"/>
      <c r="B733" s="219"/>
      <c r="D733" s="253"/>
      <c r="E733" s="253"/>
      <c r="F733" s="254"/>
      <c r="O733" s="9"/>
    </row>
    <row r="734" spans="1:15" x14ac:dyDescent="0.25">
      <c r="A734" s="291"/>
      <c r="B734" s="219"/>
      <c r="D734" s="253"/>
      <c r="E734" s="253"/>
      <c r="F734" s="254"/>
      <c r="O734" s="9"/>
    </row>
    <row r="735" spans="1:15" x14ac:dyDescent="0.25">
      <c r="A735" s="291"/>
      <c r="B735" s="219"/>
      <c r="D735" s="253"/>
      <c r="E735" s="253"/>
      <c r="F735" s="254"/>
      <c r="O735" s="9"/>
    </row>
    <row r="736" spans="1:15" x14ac:dyDescent="0.25">
      <c r="A736" s="291"/>
      <c r="B736" s="219"/>
      <c r="D736" s="253"/>
      <c r="E736" s="253"/>
      <c r="F736" s="254"/>
      <c r="O736" s="9"/>
    </row>
    <row r="737" spans="1:15" x14ac:dyDescent="0.25">
      <c r="A737" s="291"/>
      <c r="B737" s="219"/>
      <c r="D737" s="253"/>
      <c r="E737" s="253"/>
      <c r="F737" s="254"/>
      <c r="O737" s="9"/>
    </row>
    <row r="738" spans="1:15" x14ac:dyDescent="0.25">
      <c r="A738" s="291"/>
      <c r="B738" s="219"/>
      <c r="D738" s="253"/>
      <c r="E738" s="253"/>
      <c r="F738" s="254"/>
      <c r="O738" s="9"/>
    </row>
    <row r="739" spans="1:15" x14ac:dyDescent="0.25">
      <c r="A739" s="291"/>
      <c r="B739" s="219"/>
      <c r="D739" s="253"/>
      <c r="E739" s="253"/>
      <c r="F739" s="254"/>
      <c r="O739" s="9"/>
    </row>
    <row r="740" spans="1:15" x14ac:dyDescent="0.25">
      <c r="A740" s="291"/>
      <c r="B740" s="219"/>
      <c r="D740" s="253"/>
      <c r="E740" s="253"/>
      <c r="F740" s="254"/>
      <c r="O740" s="9"/>
    </row>
    <row r="741" spans="1:15" x14ac:dyDescent="0.25">
      <c r="A741" s="291"/>
      <c r="B741" s="219"/>
      <c r="D741" s="253"/>
      <c r="E741" s="253"/>
      <c r="F741" s="254"/>
      <c r="O741" s="9"/>
    </row>
    <row r="742" spans="1:15" x14ac:dyDescent="0.25">
      <c r="A742" s="295"/>
      <c r="B742" s="432"/>
      <c r="D742" s="253"/>
      <c r="E742" s="253"/>
      <c r="F742" s="257"/>
      <c r="O742" s="9"/>
    </row>
    <row r="743" spans="1:15" x14ac:dyDescent="0.25">
      <c r="A743" s="291"/>
      <c r="B743" s="433"/>
      <c r="D743" s="253"/>
      <c r="E743" s="253"/>
      <c r="F743" s="257"/>
      <c r="O743" s="9"/>
    </row>
    <row r="744" spans="1:15" x14ac:dyDescent="0.25">
      <c r="A744" s="291"/>
      <c r="B744" s="433"/>
      <c r="D744" s="253"/>
      <c r="E744" s="253"/>
      <c r="F744" s="257"/>
      <c r="O744" s="9"/>
    </row>
    <row r="745" spans="1:15" x14ac:dyDescent="0.25">
      <c r="A745" s="291"/>
      <c r="B745" s="433"/>
      <c r="D745" s="253"/>
      <c r="E745" s="253"/>
      <c r="F745" s="257"/>
      <c r="O745" s="9"/>
    </row>
    <row r="746" spans="1:15" x14ac:dyDescent="0.25">
      <c r="A746" s="291"/>
      <c r="B746" s="433"/>
      <c r="D746" s="253"/>
      <c r="E746" s="253"/>
      <c r="F746" s="257"/>
      <c r="O746" s="9"/>
    </row>
    <row r="747" spans="1:15" x14ac:dyDescent="0.25">
      <c r="A747" s="291"/>
      <c r="B747" s="433"/>
      <c r="D747" s="253"/>
      <c r="E747" s="253"/>
      <c r="F747" s="257"/>
      <c r="O747" s="9"/>
    </row>
    <row r="748" spans="1:15" x14ac:dyDescent="0.25">
      <c r="A748" s="291"/>
      <c r="B748" s="433"/>
      <c r="D748" s="253"/>
      <c r="E748" s="253"/>
      <c r="F748" s="257"/>
      <c r="O748" s="9"/>
    </row>
    <row r="749" spans="1:15" x14ac:dyDescent="0.25">
      <c r="A749" s="258"/>
      <c r="B749" s="269"/>
      <c r="C749" s="269"/>
      <c r="D749" s="269"/>
      <c r="E749" s="269"/>
      <c r="F749" s="269"/>
      <c r="O749" s="9"/>
    </row>
    <row r="750" spans="1:15" x14ac:dyDescent="0.25">
      <c r="A750" s="258"/>
      <c r="B750" s="269"/>
      <c r="C750" s="345"/>
      <c r="D750" s="293"/>
      <c r="E750" s="307"/>
      <c r="F750" s="265"/>
      <c r="O750" s="9"/>
    </row>
    <row r="751" spans="1:15" x14ac:dyDescent="0.25">
      <c r="A751" s="258"/>
      <c r="B751" s="238"/>
      <c r="D751" s="36"/>
      <c r="E751" s="36"/>
      <c r="F751" s="257"/>
      <c r="O751" s="9"/>
    </row>
    <row r="752" spans="1:15" x14ac:dyDescent="0.25">
      <c r="B752" s="219"/>
      <c r="D752" s="253"/>
      <c r="E752" s="253"/>
      <c r="F752" s="257"/>
      <c r="O752" s="9"/>
    </row>
    <row r="753" spans="1:15" x14ac:dyDescent="0.25">
      <c r="A753" s="291"/>
      <c r="B753" s="219"/>
      <c r="D753" s="253"/>
      <c r="E753" s="253"/>
      <c r="F753" s="257"/>
      <c r="O753" s="9"/>
    </row>
    <row r="754" spans="1:15" x14ac:dyDescent="0.25">
      <c r="A754" s="291"/>
      <c r="B754" s="219"/>
      <c r="D754" s="253"/>
      <c r="E754" s="253"/>
      <c r="F754" s="257"/>
      <c r="O754" s="9"/>
    </row>
    <row r="755" spans="1:15" x14ac:dyDescent="0.25">
      <c r="A755" s="291"/>
      <c r="B755" s="219"/>
      <c r="D755" s="253"/>
      <c r="E755" s="253"/>
      <c r="F755" s="257"/>
      <c r="O755" s="9"/>
    </row>
    <row r="756" spans="1:15" x14ac:dyDescent="0.25">
      <c r="A756" s="291"/>
      <c r="B756" s="219"/>
      <c r="D756" s="253"/>
      <c r="E756" s="253"/>
      <c r="F756" s="257"/>
      <c r="O756" s="9"/>
    </row>
    <row r="757" spans="1:15" x14ac:dyDescent="0.25">
      <c r="A757" s="291"/>
      <c r="B757" s="219"/>
      <c r="D757" s="253"/>
      <c r="E757" s="253"/>
      <c r="F757" s="257"/>
      <c r="O757" s="9"/>
    </row>
    <row r="758" spans="1:15" x14ac:dyDescent="0.25">
      <c r="A758" s="295"/>
      <c r="B758" s="233"/>
      <c r="D758" s="253"/>
      <c r="E758" s="253"/>
      <c r="F758" s="257"/>
      <c r="O758" s="9"/>
    </row>
    <row r="759" spans="1:15" x14ac:dyDescent="0.25">
      <c r="A759" s="291"/>
      <c r="B759" s="219"/>
      <c r="D759" s="253"/>
      <c r="E759" s="253"/>
      <c r="F759" s="257"/>
      <c r="O759" s="9"/>
    </row>
    <row r="760" spans="1:15" x14ac:dyDescent="0.25">
      <c r="A760" s="291"/>
      <c r="B760" s="219"/>
      <c r="D760" s="253"/>
      <c r="E760" s="253"/>
      <c r="F760" s="257"/>
      <c r="O760" s="9"/>
    </row>
    <row r="761" spans="1:15" x14ac:dyDescent="0.25">
      <c r="A761" s="291"/>
      <c r="B761" s="219"/>
      <c r="D761" s="253"/>
      <c r="E761" s="253"/>
      <c r="F761" s="257"/>
      <c r="O761" s="9"/>
    </row>
    <row r="762" spans="1:15" x14ac:dyDescent="0.25">
      <c r="A762" s="291"/>
      <c r="B762" s="219"/>
      <c r="D762" s="253"/>
      <c r="E762" s="253"/>
      <c r="F762" s="257"/>
      <c r="O762" s="9"/>
    </row>
    <row r="763" spans="1:15" x14ac:dyDescent="0.25">
      <c r="A763" s="291"/>
      <c r="B763" s="219"/>
      <c r="D763" s="253"/>
      <c r="E763" s="253"/>
      <c r="F763" s="257"/>
      <c r="O763" s="9"/>
    </row>
    <row r="764" spans="1:15" x14ac:dyDescent="0.25">
      <c r="A764" s="291"/>
      <c r="B764" s="219"/>
      <c r="D764" s="253"/>
      <c r="E764" s="253"/>
      <c r="F764" s="257"/>
      <c r="O764" s="9"/>
    </row>
    <row r="765" spans="1:15" x14ac:dyDescent="0.25">
      <c r="A765" s="291"/>
      <c r="B765" s="219"/>
      <c r="D765" s="253"/>
      <c r="E765" s="253"/>
      <c r="F765" s="257"/>
      <c r="O765" s="9"/>
    </row>
    <row r="766" spans="1:15" x14ac:dyDescent="0.25">
      <c r="A766" s="291"/>
      <c r="B766" s="219"/>
      <c r="D766" s="253"/>
      <c r="E766" s="253"/>
      <c r="F766" s="257"/>
      <c r="O766" s="9"/>
    </row>
    <row r="767" spans="1:15" x14ac:dyDescent="0.25">
      <c r="A767" s="291"/>
      <c r="B767" s="219"/>
      <c r="D767" s="253"/>
      <c r="E767" s="253"/>
      <c r="F767" s="257"/>
      <c r="O767" s="9"/>
    </row>
    <row r="768" spans="1:15" x14ac:dyDescent="0.25">
      <c r="A768" s="291"/>
      <c r="B768" s="219"/>
      <c r="D768" s="253"/>
      <c r="E768" s="253"/>
      <c r="F768" s="257"/>
      <c r="O768" s="9"/>
    </row>
    <row r="769" spans="1:15" x14ac:dyDescent="0.25">
      <c r="A769" s="291"/>
      <c r="B769" s="219"/>
      <c r="D769" s="253"/>
      <c r="E769" s="253"/>
      <c r="F769" s="257"/>
      <c r="O769" s="9"/>
    </row>
    <row r="770" spans="1:15" x14ac:dyDescent="0.25">
      <c r="A770" s="291"/>
      <c r="B770" s="219"/>
      <c r="D770" s="253"/>
      <c r="E770" s="253"/>
      <c r="F770" s="257"/>
      <c r="O770" s="9"/>
    </row>
    <row r="771" spans="1:15" x14ac:dyDescent="0.25">
      <c r="A771" s="291"/>
      <c r="B771" s="219"/>
      <c r="D771" s="253"/>
      <c r="E771" s="253"/>
      <c r="F771" s="257"/>
      <c r="O771" s="9"/>
    </row>
    <row r="772" spans="1:15" x14ac:dyDescent="0.25">
      <c r="A772" s="291"/>
      <c r="B772" s="219"/>
      <c r="D772" s="253"/>
      <c r="E772" s="253"/>
      <c r="F772" s="257"/>
      <c r="O772" s="9"/>
    </row>
    <row r="773" spans="1:15" x14ac:dyDescent="0.25">
      <c r="A773" s="295"/>
      <c r="B773" s="233"/>
      <c r="D773" s="253"/>
      <c r="E773" s="253"/>
      <c r="F773" s="298"/>
      <c r="O773" s="9"/>
    </row>
    <row r="774" spans="1:15" x14ac:dyDescent="0.25">
      <c r="A774" s="291"/>
      <c r="B774" s="219"/>
      <c r="D774" s="253"/>
      <c r="E774" s="253"/>
      <c r="F774" s="257"/>
      <c r="O774" s="9"/>
    </row>
    <row r="775" spans="1:15" x14ac:dyDescent="0.25">
      <c r="A775" s="291"/>
      <c r="B775" s="219"/>
      <c r="D775" s="253"/>
      <c r="E775" s="253"/>
      <c r="F775" s="257"/>
    </row>
    <row r="776" spans="1:15" x14ac:dyDescent="0.25">
      <c r="A776" s="291"/>
      <c r="B776" s="219"/>
      <c r="D776" s="253"/>
      <c r="E776" s="253"/>
      <c r="F776" s="257"/>
      <c r="O776" s="9"/>
    </row>
    <row r="777" spans="1:15" x14ac:dyDescent="0.25">
      <c r="A777" s="295"/>
      <c r="B777" s="233"/>
      <c r="D777" s="253"/>
      <c r="E777" s="253"/>
      <c r="F777" s="257"/>
      <c r="O777" s="9"/>
    </row>
    <row r="778" spans="1:15" x14ac:dyDescent="0.25">
      <c r="A778" s="291"/>
      <c r="B778" s="219"/>
      <c r="D778" s="253"/>
      <c r="E778" s="253"/>
      <c r="F778" s="257"/>
      <c r="O778" s="9"/>
    </row>
    <row r="779" spans="1:15" x14ac:dyDescent="0.25">
      <c r="A779" s="291"/>
      <c r="B779" s="219"/>
      <c r="D779" s="253"/>
      <c r="E779" s="253"/>
      <c r="F779" s="257"/>
      <c r="O779" s="9"/>
    </row>
    <row r="780" spans="1:15" x14ac:dyDescent="0.25">
      <c r="A780" s="291"/>
      <c r="B780" s="219"/>
      <c r="D780" s="253"/>
      <c r="E780" s="253"/>
      <c r="F780" s="257"/>
      <c r="O780" s="9"/>
    </row>
    <row r="781" spans="1:15" x14ac:dyDescent="0.25">
      <c r="A781" s="291"/>
      <c r="B781" s="219"/>
      <c r="D781" s="253"/>
      <c r="E781" s="253"/>
      <c r="F781" s="257"/>
      <c r="O781" s="9"/>
    </row>
    <row r="782" spans="1:15" x14ac:dyDescent="0.25">
      <c r="B782" s="233"/>
      <c r="C782" s="250"/>
      <c r="D782" s="253"/>
      <c r="E782" s="253"/>
      <c r="F782" s="250"/>
      <c r="O782" s="9"/>
    </row>
    <row r="783" spans="1:15" x14ac:dyDescent="0.25">
      <c r="B783" s="219"/>
      <c r="D783" s="253"/>
      <c r="E783" s="253"/>
      <c r="F783" s="254"/>
      <c r="O783" s="9"/>
    </row>
    <row r="784" spans="1:15" x14ac:dyDescent="0.25">
      <c r="A784" s="291"/>
      <c r="B784" s="219"/>
      <c r="D784" s="253"/>
      <c r="E784" s="253"/>
      <c r="F784" s="254"/>
      <c r="O784" s="9"/>
    </row>
    <row r="785" spans="1:15" x14ac:dyDescent="0.25">
      <c r="A785" s="291"/>
      <c r="B785" s="219"/>
      <c r="D785" s="253"/>
      <c r="E785" s="253"/>
      <c r="F785" s="254"/>
      <c r="O785" s="9"/>
    </row>
    <row r="786" spans="1:15" x14ac:dyDescent="0.25">
      <c r="A786" s="291"/>
      <c r="B786" s="219"/>
      <c r="D786" s="253"/>
      <c r="E786" s="253"/>
      <c r="F786" s="254"/>
      <c r="O786" s="9"/>
    </row>
    <row r="787" spans="1:15" x14ac:dyDescent="0.25">
      <c r="A787" s="291"/>
      <c r="B787" s="219"/>
      <c r="D787" s="253"/>
      <c r="E787" s="253"/>
      <c r="F787" s="254"/>
      <c r="O787" s="9"/>
    </row>
    <row r="788" spans="1:15" x14ac:dyDescent="0.25">
      <c r="A788" s="291"/>
      <c r="B788" s="219"/>
      <c r="D788" s="253"/>
      <c r="E788" s="253"/>
      <c r="F788" s="254"/>
      <c r="O788" s="9"/>
    </row>
    <row r="789" spans="1:15" x14ac:dyDescent="0.25">
      <c r="A789" s="291"/>
      <c r="B789" s="219"/>
      <c r="D789" s="253"/>
      <c r="E789" s="253"/>
      <c r="F789" s="254"/>
      <c r="O789" s="9"/>
    </row>
    <row r="790" spans="1:15" x14ac:dyDescent="0.25">
      <c r="A790" s="291"/>
      <c r="B790" s="219"/>
      <c r="D790" s="253"/>
      <c r="E790" s="253"/>
      <c r="F790" s="254"/>
      <c r="O790" s="9"/>
    </row>
    <row r="791" spans="1:15" x14ac:dyDescent="0.25">
      <c r="A791" s="291"/>
      <c r="B791" s="219"/>
      <c r="D791" s="253"/>
      <c r="E791" s="253"/>
      <c r="F791" s="254"/>
      <c r="O791" s="9"/>
    </row>
    <row r="792" spans="1:15" x14ac:dyDescent="0.25">
      <c r="A792" s="291"/>
      <c r="B792" s="219"/>
      <c r="D792" s="253"/>
      <c r="E792" s="253"/>
      <c r="F792" s="254"/>
      <c r="O792" s="9"/>
    </row>
    <row r="793" spans="1:15" x14ac:dyDescent="0.25">
      <c r="A793" s="291"/>
      <c r="B793" s="219"/>
      <c r="D793" s="253"/>
      <c r="E793" s="253"/>
      <c r="F793" s="254"/>
      <c r="O793" s="9"/>
    </row>
    <row r="794" spans="1:15" x14ac:dyDescent="0.25">
      <c r="A794" s="291"/>
      <c r="B794" s="219"/>
      <c r="D794" s="253"/>
      <c r="E794" s="253"/>
      <c r="F794" s="254"/>
      <c r="O794" s="9"/>
    </row>
    <row r="795" spans="1:15" x14ac:dyDescent="0.25">
      <c r="A795" s="291"/>
      <c r="B795" s="219"/>
      <c r="D795" s="253"/>
      <c r="E795" s="253"/>
      <c r="F795" s="254"/>
      <c r="O795" s="9"/>
    </row>
    <row r="796" spans="1:15" x14ac:dyDescent="0.25">
      <c r="A796" s="291"/>
      <c r="B796" s="219"/>
      <c r="D796" s="253"/>
      <c r="E796" s="253"/>
      <c r="F796" s="254"/>
      <c r="O796" s="9"/>
    </row>
    <row r="797" spans="1:15" x14ac:dyDescent="0.25">
      <c r="A797" s="291"/>
      <c r="B797" s="219"/>
      <c r="D797" s="253"/>
      <c r="E797" s="253"/>
      <c r="F797" s="254"/>
      <c r="O797" s="9"/>
    </row>
    <row r="798" spans="1:15" x14ac:dyDescent="0.25">
      <c r="A798" s="291"/>
      <c r="B798" s="219"/>
      <c r="D798" s="253"/>
      <c r="E798" s="253"/>
      <c r="F798" s="254"/>
      <c r="O798" s="9"/>
    </row>
    <row r="799" spans="1:15" x14ac:dyDescent="0.25">
      <c r="A799" s="291"/>
      <c r="B799" s="219"/>
      <c r="D799" s="253"/>
      <c r="E799" s="253"/>
      <c r="F799" s="254"/>
      <c r="O799" s="9"/>
    </row>
    <row r="800" spans="1:15" x14ac:dyDescent="0.25">
      <c r="A800" s="291"/>
      <c r="B800" s="219"/>
      <c r="D800" s="253"/>
      <c r="E800" s="253"/>
      <c r="F800" s="254"/>
      <c r="O800" s="9"/>
    </row>
    <row r="801" spans="1:15" x14ac:dyDescent="0.25">
      <c r="A801" s="291"/>
      <c r="D801" s="253"/>
      <c r="E801" s="253"/>
      <c r="F801" s="236"/>
      <c r="O801" s="9"/>
    </row>
    <row r="802" spans="1:15" x14ac:dyDescent="0.25">
      <c r="A802" s="291"/>
      <c r="D802" s="253"/>
      <c r="E802" s="253"/>
      <c r="F802" s="254"/>
      <c r="O802" s="9"/>
    </row>
    <row r="803" spans="1:15" x14ac:dyDescent="0.25">
      <c r="A803" s="291"/>
      <c r="D803" s="253"/>
      <c r="E803" s="253"/>
      <c r="F803" s="254"/>
      <c r="O803" s="9"/>
    </row>
    <row r="804" spans="1:15" x14ac:dyDescent="0.25">
      <c r="A804" s="258"/>
      <c r="B804" s="233"/>
      <c r="D804" s="253"/>
      <c r="E804" s="253"/>
      <c r="F804" s="257"/>
      <c r="O804" s="9"/>
    </row>
    <row r="805" spans="1:15" x14ac:dyDescent="0.25">
      <c r="A805" s="231"/>
      <c r="B805" s="219"/>
      <c r="C805" s="221"/>
      <c r="D805" s="253"/>
      <c r="E805" s="253"/>
      <c r="F805" s="257"/>
      <c r="O805" s="9"/>
    </row>
    <row r="806" spans="1:15" x14ac:dyDescent="0.25">
      <c r="B806" s="299"/>
      <c r="C806" s="297"/>
      <c r="D806" s="253"/>
      <c r="E806" s="253"/>
      <c r="F806" s="254"/>
      <c r="O806" s="9"/>
    </row>
    <row r="807" spans="1:15" x14ac:dyDescent="0.25">
      <c r="B807" s="219"/>
      <c r="D807" s="253"/>
      <c r="E807" s="253"/>
      <c r="F807" s="257"/>
      <c r="O807" s="9"/>
    </row>
    <row r="808" spans="1:15" x14ac:dyDescent="0.25">
      <c r="B808" s="219"/>
      <c r="D808" s="253"/>
      <c r="E808" s="253"/>
      <c r="F808" s="257"/>
      <c r="O808" s="9"/>
    </row>
    <row r="809" spans="1:15" x14ac:dyDescent="0.25">
      <c r="B809" s="219"/>
      <c r="D809" s="253"/>
      <c r="E809" s="253"/>
      <c r="F809" s="257"/>
      <c r="O809" s="9"/>
    </row>
    <row r="810" spans="1:15" x14ac:dyDescent="0.25">
      <c r="B810" s="219"/>
      <c r="D810" s="253"/>
      <c r="E810" s="253"/>
      <c r="F810" s="257"/>
      <c r="O810" s="9"/>
    </row>
    <row r="811" spans="1:15" x14ac:dyDescent="0.25">
      <c r="A811" s="236"/>
      <c r="B811" s="219"/>
      <c r="D811" s="253"/>
      <c r="E811" s="253"/>
      <c r="F811" s="257"/>
      <c r="O811" s="9"/>
    </row>
    <row r="812" spans="1:15" x14ac:dyDescent="0.25">
      <c r="A812" s="296"/>
      <c r="B812" s="219"/>
      <c r="D812" s="253"/>
      <c r="E812" s="253"/>
      <c r="F812" s="257"/>
      <c r="O812" s="9"/>
    </row>
    <row r="813" spans="1:15" x14ac:dyDescent="0.25">
      <c r="A813" s="296"/>
      <c r="B813" s="219"/>
      <c r="D813" s="221"/>
      <c r="E813" s="56"/>
      <c r="F813" s="257"/>
      <c r="O813" s="9"/>
    </row>
    <row r="814" spans="1:15" x14ac:dyDescent="0.25">
      <c r="B814" s="219"/>
      <c r="D814" s="65"/>
      <c r="E814" s="236"/>
      <c r="F814" s="236"/>
      <c r="O814" s="9"/>
    </row>
    <row r="815" spans="1:15" x14ac:dyDescent="0.25">
      <c r="C815" s="236"/>
      <c r="D815" s="249"/>
      <c r="E815" s="249"/>
      <c r="F815" s="249"/>
      <c r="O815" s="9"/>
    </row>
    <row r="816" spans="1:15" x14ac:dyDescent="0.25">
      <c r="C816" s="269"/>
      <c r="D816" s="250"/>
      <c r="E816" s="250"/>
      <c r="F816" s="250"/>
      <c r="O816" s="9"/>
    </row>
    <row r="817" spans="1:15" x14ac:dyDescent="0.25">
      <c r="C817" s="269"/>
      <c r="D817" s="236"/>
      <c r="E817" s="249"/>
      <c r="F817" s="249"/>
      <c r="O817" s="9"/>
    </row>
    <row r="818" spans="1:15" x14ac:dyDescent="0.25">
      <c r="C818" s="269"/>
      <c r="D818" s="236"/>
      <c r="E818" s="249"/>
      <c r="F818" s="249"/>
      <c r="O818" s="9"/>
    </row>
    <row r="819" spans="1:15" x14ac:dyDescent="0.25">
      <c r="C819" s="269"/>
      <c r="D819" s="236"/>
      <c r="E819" s="249"/>
      <c r="F819" s="249"/>
      <c r="O819" s="9"/>
    </row>
    <row r="820" spans="1:15" x14ac:dyDescent="0.25">
      <c r="O820" s="9"/>
    </row>
    <row r="821" spans="1:15" x14ac:dyDescent="0.25">
      <c r="A821" s="233"/>
      <c r="B821" s="249"/>
      <c r="C821" s="249"/>
      <c r="D821" s="249"/>
      <c r="E821" s="249"/>
      <c r="F821" s="249"/>
      <c r="O821" s="9"/>
    </row>
    <row r="822" spans="1:15" x14ac:dyDescent="0.25">
      <c r="A822" s="345"/>
      <c r="B822" s="233"/>
      <c r="C822" s="249"/>
      <c r="D822" s="249"/>
      <c r="E822" s="249"/>
      <c r="F822" s="249"/>
      <c r="O822" s="9"/>
    </row>
    <row r="823" spans="1:15" x14ac:dyDescent="0.25">
      <c r="A823" s="345"/>
      <c r="B823" s="250"/>
      <c r="C823" s="250"/>
      <c r="D823" s="250"/>
      <c r="E823" s="250"/>
      <c r="F823" s="250"/>
      <c r="O823" s="9"/>
    </row>
    <row r="824" spans="1:15" x14ac:dyDescent="0.25">
      <c r="A824" s="258"/>
      <c r="B824" s="269"/>
      <c r="C824" s="345"/>
      <c r="D824" s="293"/>
      <c r="E824" s="307"/>
      <c r="F824" s="265"/>
      <c r="O824" s="9"/>
    </row>
    <row r="825" spans="1:15" x14ac:dyDescent="0.25">
      <c r="A825" s="258"/>
      <c r="B825" s="233"/>
      <c r="D825" s="253"/>
      <c r="E825" s="36"/>
      <c r="F825" s="254"/>
      <c r="O825" s="9"/>
    </row>
    <row r="826" spans="1:15" x14ac:dyDescent="0.25">
      <c r="B826" s="219"/>
      <c r="D826" s="253"/>
      <c r="E826" s="253"/>
      <c r="F826" s="257"/>
      <c r="O826" s="9"/>
    </row>
    <row r="827" spans="1:15" x14ac:dyDescent="0.25">
      <c r="A827" s="258"/>
      <c r="B827" s="233"/>
      <c r="D827" s="253"/>
      <c r="E827" s="253"/>
      <c r="F827" s="257"/>
      <c r="O827" s="9"/>
    </row>
    <row r="828" spans="1:15" x14ac:dyDescent="0.25">
      <c r="B828" s="219"/>
      <c r="D828" s="253"/>
      <c r="E828" s="253"/>
      <c r="F828" s="257"/>
      <c r="O828" s="9"/>
    </row>
    <row r="829" spans="1:15" x14ac:dyDescent="0.25">
      <c r="B829" s="219"/>
      <c r="D829" s="253"/>
      <c r="E829" s="253"/>
      <c r="F829" s="257"/>
      <c r="O829" s="9"/>
    </row>
    <row r="830" spans="1:15" x14ac:dyDescent="0.25">
      <c r="B830" s="219"/>
      <c r="D830" s="253"/>
      <c r="E830" s="253"/>
      <c r="F830" s="257"/>
      <c r="O830" s="9"/>
    </row>
    <row r="831" spans="1:15" x14ac:dyDescent="0.25">
      <c r="B831" s="219"/>
      <c r="D831" s="253"/>
      <c r="E831" s="253"/>
      <c r="F831" s="257"/>
      <c r="O831" s="9"/>
    </row>
    <row r="832" spans="1:15" x14ac:dyDescent="0.25">
      <c r="B832" s="233"/>
      <c r="D832" s="253"/>
      <c r="E832" s="253"/>
      <c r="F832" s="257"/>
      <c r="O832" s="9"/>
    </row>
    <row r="833" spans="1:15" x14ac:dyDescent="0.25">
      <c r="B833" s="219"/>
      <c r="D833" s="253"/>
      <c r="E833" s="253"/>
      <c r="F833" s="257"/>
    </row>
    <row r="834" spans="1:15" x14ac:dyDescent="0.25">
      <c r="B834" s="219"/>
      <c r="D834" s="253"/>
      <c r="E834" s="253"/>
      <c r="F834" s="257"/>
      <c r="O834" s="9"/>
    </row>
    <row r="835" spans="1:15" x14ac:dyDescent="0.25">
      <c r="B835" s="219"/>
      <c r="D835" s="253"/>
      <c r="E835" s="253"/>
      <c r="F835" s="257"/>
      <c r="O835" s="9"/>
    </row>
    <row r="836" spans="1:15" x14ac:dyDescent="0.25">
      <c r="B836" s="219"/>
      <c r="D836" s="253"/>
      <c r="E836" s="253"/>
      <c r="F836" s="257"/>
      <c r="O836" s="9"/>
    </row>
    <row r="837" spans="1:15" x14ac:dyDescent="0.25">
      <c r="B837" s="219"/>
      <c r="D837" s="253"/>
      <c r="E837" s="253"/>
      <c r="F837" s="257"/>
      <c r="O837" s="9"/>
    </row>
    <row r="838" spans="1:15" x14ac:dyDescent="0.25">
      <c r="B838" s="219"/>
      <c r="D838" s="253"/>
      <c r="E838" s="253"/>
      <c r="F838" s="257"/>
      <c r="O838" s="9"/>
    </row>
    <row r="839" spans="1:15" x14ac:dyDescent="0.25">
      <c r="A839" s="258"/>
      <c r="B839" s="233"/>
      <c r="D839" s="253"/>
      <c r="E839" s="253"/>
      <c r="F839" s="257"/>
      <c r="O839" s="9"/>
    </row>
    <row r="840" spans="1:15" x14ac:dyDescent="0.25">
      <c r="D840" s="253"/>
      <c r="E840" s="253"/>
      <c r="F840" s="257"/>
      <c r="O840" s="9"/>
    </row>
    <row r="841" spans="1:15" x14ac:dyDescent="0.25">
      <c r="D841" s="253"/>
      <c r="E841" s="253"/>
      <c r="F841" s="257"/>
      <c r="O841" s="9"/>
    </row>
    <row r="842" spans="1:15" x14ac:dyDescent="0.25">
      <c r="A842" s="258"/>
      <c r="B842" s="238"/>
      <c r="D842" s="253"/>
      <c r="E842" s="253"/>
      <c r="F842" s="257"/>
      <c r="O842" s="9"/>
    </row>
    <row r="843" spans="1:15" x14ac:dyDescent="0.25">
      <c r="D843" s="253"/>
      <c r="E843" s="253"/>
      <c r="F843" s="257"/>
      <c r="O843" s="9"/>
    </row>
    <row r="844" spans="1:15" x14ac:dyDescent="0.25">
      <c r="D844" s="253"/>
      <c r="E844" s="253"/>
      <c r="F844" s="257"/>
      <c r="O844" s="9"/>
    </row>
    <row r="845" spans="1:15" x14ac:dyDescent="0.25">
      <c r="D845" s="253"/>
      <c r="E845" s="253"/>
      <c r="F845" s="257"/>
      <c r="O845" s="9"/>
    </row>
    <row r="846" spans="1:15" x14ac:dyDescent="0.25">
      <c r="D846" s="253"/>
      <c r="E846" s="253"/>
      <c r="F846" s="257"/>
      <c r="O846" s="9"/>
    </row>
    <row r="847" spans="1:15" x14ac:dyDescent="0.25">
      <c r="D847" s="253"/>
      <c r="E847" s="253"/>
      <c r="F847" s="257"/>
      <c r="O847" s="9"/>
    </row>
    <row r="848" spans="1:15" x14ac:dyDescent="0.25">
      <c r="B848" s="300"/>
      <c r="D848" s="253"/>
      <c r="E848" s="253"/>
      <c r="F848" s="257"/>
      <c r="O848" s="9"/>
    </row>
    <row r="849" spans="1:15" x14ac:dyDescent="0.25">
      <c r="D849" s="253"/>
      <c r="E849" s="253"/>
      <c r="F849" s="257"/>
      <c r="O849" s="9"/>
    </row>
    <row r="850" spans="1:15" x14ac:dyDescent="0.25">
      <c r="D850" s="253"/>
      <c r="E850" s="253"/>
      <c r="F850" s="257"/>
      <c r="O850" s="9"/>
    </row>
    <row r="851" spans="1:15" x14ac:dyDescent="0.25">
      <c r="D851" s="253"/>
      <c r="E851" s="253"/>
      <c r="F851" s="257"/>
      <c r="O851" s="9"/>
    </row>
    <row r="852" spans="1:15" x14ac:dyDescent="0.25">
      <c r="B852" s="300"/>
      <c r="D852" s="253"/>
      <c r="E852" s="253"/>
      <c r="F852" s="257"/>
      <c r="O852" s="9"/>
    </row>
    <row r="853" spans="1:15" x14ac:dyDescent="0.25">
      <c r="D853" s="253"/>
      <c r="E853" s="253"/>
      <c r="F853" s="257"/>
      <c r="O853" s="9"/>
    </row>
    <row r="854" spans="1:15" x14ac:dyDescent="0.25">
      <c r="D854" s="253"/>
      <c r="E854" s="253"/>
      <c r="F854" s="257"/>
      <c r="O854" s="9"/>
    </row>
    <row r="855" spans="1:15" x14ac:dyDescent="0.25">
      <c r="D855" s="253"/>
      <c r="E855" s="253"/>
      <c r="F855" s="257"/>
      <c r="O855" s="9"/>
    </row>
    <row r="856" spans="1:15" x14ac:dyDescent="0.25">
      <c r="A856" s="258"/>
      <c r="B856" s="238"/>
      <c r="D856" s="253"/>
      <c r="E856" s="253"/>
      <c r="F856" s="257"/>
      <c r="O856" s="9"/>
    </row>
    <row r="857" spans="1:15" x14ac:dyDescent="0.25">
      <c r="B857" s="219"/>
      <c r="D857" s="253"/>
      <c r="E857" s="253"/>
      <c r="F857" s="257"/>
      <c r="O857" s="9"/>
    </row>
    <row r="858" spans="1:15" x14ac:dyDescent="0.25">
      <c r="B858" s="219"/>
      <c r="D858" s="253"/>
      <c r="E858" s="253"/>
      <c r="F858" s="257"/>
      <c r="O858" s="9"/>
    </row>
    <row r="859" spans="1:15" x14ac:dyDescent="0.25">
      <c r="D859" s="253"/>
      <c r="E859" s="253"/>
      <c r="F859" s="257"/>
      <c r="O859" s="9"/>
    </row>
    <row r="860" spans="1:15" x14ac:dyDescent="0.25">
      <c r="D860" s="253"/>
      <c r="E860" s="253"/>
      <c r="F860" s="257"/>
      <c r="O860" s="9"/>
    </row>
    <row r="861" spans="1:15" x14ac:dyDescent="0.25">
      <c r="B861" s="219"/>
      <c r="D861" s="253"/>
      <c r="E861" s="253"/>
      <c r="F861" s="257"/>
      <c r="O861" s="9"/>
    </row>
    <row r="862" spans="1:15" x14ac:dyDescent="0.25">
      <c r="B862" s="219"/>
      <c r="D862" s="253"/>
      <c r="E862" s="253"/>
      <c r="F862" s="257"/>
      <c r="O862" s="9"/>
    </row>
    <row r="863" spans="1:15" x14ac:dyDescent="0.25">
      <c r="D863" s="253"/>
      <c r="E863" s="253"/>
      <c r="F863" s="257"/>
      <c r="O863" s="9"/>
    </row>
    <row r="864" spans="1:15" x14ac:dyDescent="0.25">
      <c r="D864" s="253"/>
      <c r="E864" s="253"/>
      <c r="F864" s="257"/>
      <c r="O864" s="9"/>
    </row>
    <row r="865" spans="1:15" x14ac:dyDescent="0.25">
      <c r="B865" s="219"/>
      <c r="D865" s="253"/>
      <c r="E865" s="253"/>
      <c r="F865" s="257"/>
      <c r="O865" s="9"/>
    </row>
    <row r="866" spans="1:15" x14ac:dyDescent="0.25">
      <c r="D866" s="253"/>
      <c r="E866" s="253"/>
      <c r="F866" s="257"/>
      <c r="O866" s="9"/>
    </row>
    <row r="867" spans="1:15" x14ac:dyDescent="0.25">
      <c r="D867" s="253"/>
      <c r="E867" s="253"/>
      <c r="F867" s="257"/>
      <c r="O867" s="9"/>
    </row>
    <row r="868" spans="1:15" x14ac:dyDescent="0.25">
      <c r="D868" s="253"/>
      <c r="E868" s="253"/>
      <c r="F868" s="257"/>
      <c r="O868" s="9"/>
    </row>
    <row r="869" spans="1:15" x14ac:dyDescent="0.25">
      <c r="A869" s="258"/>
      <c r="B869" s="238"/>
      <c r="D869" s="253"/>
      <c r="E869" s="253"/>
      <c r="F869" s="257"/>
      <c r="O869" s="9"/>
    </row>
    <row r="870" spans="1:15" x14ac:dyDescent="0.25">
      <c r="D870" s="253"/>
      <c r="E870" s="253"/>
      <c r="F870" s="257"/>
      <c r="O870" s="9"/>
    </row>
    <row r="871" spans="1:15" x14ac:dyDescent="0.25">
      <c r="D871" s="253"/>
      <c r="E871" s="253"/>
      <c r="F871" s="257"/>
      <c r="O871" s="9"/>
    </row>
    <row r="872" spans="1:15" x14ac:dyDescent="0.25">
      <c r="D872" s="253"/>
      <c r="E872" s="253"/>
      <c r="F872" s="257"/>
      <c r="O872" s="9"/>
    </row>
    <row r="873" spans="1:15" x14ac:dyDescent="0.25">
      <c r="D873" s="253"/>
      <c r="E873" s="253"/>
      <c r="F873" s="257"/>
      <c r="O873" s="9"/>
    </row>
    <row r="874" spans="1:15" x14ac:dyDescent="0.25">
      <c r="D874" s="253"/>
      <c r="E874" s="253"/>
      <c r="F874" s="257"/>
      <c r="O874" s="9"/>
    </row>
    <row r="875" spans="1:15" x14ac:dyDescent="0.25">
      <c r="D875" s="253"/>
      <c r="E875" s="253"/>
      <c r="F875" s="257"/>
      <c r="O875" s="9"/>
    </row>
    <row r="876" spans="1:15" x14ac:dyDescent="0.25">
      <c r="B876" s="238"/>
      <c r="D876" s="253"/>
      <c r="E876" s="253"/>
      <c r="F876" s="257"/>
      <c r="O876" s="9"/>
    </row>
    <row r="877" spans="1:15" x14ac:dyDescent="0.25">
      <c r="D877" s="253"/>
      <c r="E877" s="253"/>
      <c r="F877" s="257"/>
      <c r="O877" s="9"/>
    </row>
    <row r="878" spans="1:15" x14ac:dyDescent="0.25">
      <c r="D878" s="253"/>
      <c r="E878" s="253"/>
      <c r="F878" s="257"/>
      <c r="O878" s="9"/>
    </row>
    <row r="879" spans="1:15" x14ac:dyDescent="0.25">
      <c r="D879" s="253"/>
      <c r="E879" s="253"/>
      <c r="F879" s="257"/>
      <c r="O879" s="9"/>
    </row>
    <row r="880" spans="1:15" x14ac:dyDescent="0.25">
      <c r="D880" s="253"/>
      <c r="E880" s="253"/>
      <c r="F880" s="257"/>
      <c r="O880" s="9"/>
    </row>
    <row r="881" spans="1:15" x14ac:dyDescent="0.25">
      <c r="D881" s="253"/>
      <c r="E881" s="253"/>
      <c r="F881" s="257"/>
      <c r="O881" s="9"/>
    </row>
    <row r="882" spans="1:15" x14ac:dyDescent="0.25">
      <c r="D882" s="253"/>
      <c r="E882" s="253"/>
      <c r="F882" s="257"/>
      <c r="O882" s="9"/>
    </row>
    <row r="883" spans="1:15" x14ac:dyDescent="0.25">
      <c r="D883" s="253"/>
      <c r="E883" s="253"/>
      <c r="F883" s="257"/>
      <c r="O883" s="9"/>
    </row>
    <row r="884" spans="1:15" x14ac:dyDescent="0.25">
      <c r="A884" s="258"/>
      <c r="B884" s="233"/>
      <c r="D884" s="253"/>
      <c r="E884" s="253"/>
      <c r="F884" s="257"/>
      <c r="O884" s="9"/>
    </row>
    <row r="885" spans="1:15" x14ac:dyDescent="0.25">
      <c r="D885" s="253"/>
      <c r="E885" s="253"/>
      <c r="F885" s="257"/>
      <c r="O885" s="9"/>
    </row>
    <row r="886" spans="1:15" x14ac:dyDescent="0.25">
      <c r="D886" s="253"/>
      <c r="E886" s="253"/>
      <c r="F886" s="257"/>
      <c r="O886" s="9"/>
    </row>
    <row r="887" spans="1:15" x14ac:dyDescent="0.25">
      <c r="D887" s="253"/>
      <c r="E887" s="253"/>
      <c r="F887" s="257"/>
      <c r="O887" s="9"/>
    </row>
    <row r="888" spans="1:15" x14ac:dyDescent="0.25">
      <c r="D888" s="253"/>
      <c r="E888" s="253"/>
      <c r="F888" s="257"/>
      <c r="O888" s="9"/>
    </row>
    <row r="889" spans="1:15" x14ac:dyDescent="0.25">
      <c r="A889" s="258"/>
      <c r="B889" s="233"/>
      <c r="D889" s="253"/>
      <c r="E889" s="253"/>
      <c r="F889" s="257"/>
      <c r="O889" s="9"/>
    </row>
    <row r="890" spans="1:15" x14ac:dyDescent="0.25">
      <c r="D890" s="253"/>
      <c r="E890" s="253"/>
      <c r="F890" s="257"/>
      <c r="O890" s="9"/>
    </row>
    <row r="891" spans="1:15" x14ac:dyDescent="0.25">
      <c r="D891" s="253"/>
      <c r="E891" s="253"/>
      <c r="F891" s="257"/>
      <c r="O891" s="9"/>
    </row>
    <row r="892" spans="1:15" x14ac:dyDescent="0.25">
      <c r="D892" s="253"/>
      <c r="E892" s="253"/>
      <c r="F892" s="257"/>
      <c r="O892" s="9"/>
    </row>
    <row r="893" spans="1:15" x14ac:dyDescent="0.25">
      <c r="A893" s="258"/>
      <c r="B893" s="238"/>
      <c r="D893" s="253"/>
      <c r="E893" s="253"/>
      <c r="F893" s="257"/>
      <c r="O893" s="9"/>
    </row>
    <row r="894" spans="1:15" x14ac:dyDescent="0.25">
      <c r="D894" s="253"/>
      <c r="E894" s="253"/>
      <c r="F894" s="257"/>
      <c r="O894" s="9"/>
    </row>
    <row r="895" spans="1:15" x14ac:dyDescent="0.25">
      <c r="D895" s="253"/>
      <c r="E895" s="253"/>
      <c r="F895" s="257"/>
      <c r="O895" s="9"/>
    </row>
    <row r="896" spans="1:15" x14ac:dyDescent="0.25">
      <c r="D896" s="253"/>
      <c r="E896" s="253"/>
      <c r="F896" s="257"/>
      <c r="O896" s="9"/>
    </row>
    <row r="897" spans="1:15" x14ac:dyDescent="0.25">
      <c r="D897" s="253"/>
      <c r="E897" s="253"/>
      <c r="F897" s="257"/>
      <c r="O897" s="9"/>
    </row>
    <row r="898" spans="1:15" x14ac:dyDescent="0.25">
      <c r="A898" s="258"/>
      <c r="B898" s="233"/>
      <c r="D898" s="253"/>
      <c r="E898" s="253"/>
      <c r="F898" s="257"/>
      <c r="O898" s="9"/>
    </row>
    <row r="899" spans="1:15" x14ac:dyDescent="0.25">
      <c r="D899" s="253"/>
      <c r="E899" s="253"/>
      <c r="F899" s="257"/>
      <c r="O899" s="9"/>
    </row>
    <row r="900" spans="1:15" x14ac:dyDescent="0.25">
      <c r="D900" s="253"/>
      <c r="E900" s="253"/>
      <c r="F900" s="257"/>
      <c r="O900" s="9"/>
    </row>
    <row r="901" spans="1:15" x14ac:dyDescent="0.25">
      <c r="D901" s="253"/>
      <c r="E901" s="253"/>
      <c r="F901" s="257"/>
      <c r="O901" s="9"/>
    </row>
    <row r="902" spans="1:15" x14ac:dyDescent="0.25">
      <c r="A902" s="258"/>
      <c r="B902" s="233"/>
      <c r="D902" s="253"/>
      <c r="E902" s="253"/>
      <c r="F902" s="257"/>
      <c r="O902" s="9"/>
    </row>
    <row r="903" spans="1:15" x14ac:dyDescent="0.25">
      <c r="D903" s="253"/>
      <c r="E903" s="253"/>
      <c r="F903" s="257"/>
      <c r="O903" s="9"/>
    </row>
    <row r="904" spans="1:15" x14ac:dyDescent="0.25">
      <c r="D904" s="253"/>
      <c r="E904" s="253"/>
      <c r="F904" s="257"/>
      <c r="O904" s="9"/>
    </row>
    <row r="905" spans="1:15" x14ac:dyDescent="0.25">
      <c r="D905" s="253"/>
      <c r="E905" s="253"/>
      <c r="F905" s="257"/>
      <c r="O905" s="9"/>
    </row>
    <row r="906" spans="1:15" x14ac:dyDescent="0.25">
      <c r="D906" s="253"/>
      <c r="E906" s="253"/>
      <c r="F906" s="257"/>
      <c r="O906" s="9"/>
    </row>
    <row r="907" spans="1:15" x14ac:dyDescent="0.25">
      <c r="D907" s="253"/>
      <c r="E907" s="253"/>
      <c r="F907" s="257"/>
      <c r="O907" s="9"/>
    </row>
    <row r="908" spans="1:15" x14ac:dyDescent="0.25">
      <c r="D908" s="253"/>
      <c r="E908" s="253"/>
      <c r="F908" s="257"/>
      <c r="O908" s="9"/>
    </row>
    <row r="909" spans="1:15" x14ac:dyDescent="0.25">
      <c r="D909" s="253"/>
      <c r="E909" s="253"/>
      <c r="F909" s="257"/>
      <c r="O909" s="9"/>
    </row>
    <row r="910" spans="1:15" x14ac:dyDescent="0.25">
      <c r="B910" s="219"/>
      <c r="D910" s="253"/>
      <c r="E910" s="253"/>
      <c r="F910" s="257"/>
      <c r="O910" s="9"/>
    </row>
    <row r="911" spans="1:15" x14ac:dyDescent="0.25">
      <c r="A911" s="291"/>
      <c r="B911" s="219"/>
      <c r="D911" s="36"/>
      <c r="E911" s="36"/>
      <c r="F911" s="257"/>
      <c r="O911" s="9"/>
    </row>
    <row r="912" spans="1:15" x14ac:dyDescent="0.25">
      <c r="B912" s="219"/>
      <c r="D912" s="65"/>
      <c r="E912" s="236"/>
      <c r="F912" s="236"/>
      <c r="O912" s="9"/>
    </row>
    <row r="913" spans="1:15" x14ac:dyDescent="0.25">
      <c r="C913" s="236"/>
      <c r="D913" s="249"/>
      <c r="E913" s="249"/>
      <c r="F913" s="249"/>
      <c r="O913" s="9"/>
    </row>
    <row r="914" spans="1:15" x14ac:dyDescent="0.25">
      <c r="C914" s="269"/>
      <c r="D914" s="250"/>
      <c r="E914" s="250"/>
      <c r="F914" s="250"/>
      <c r="O914" s="9"/>
    </row>
    <row r="915" spans="1:15" x14ac:dyDescent="0.25">
      <c r="C915" s="269"/>
      <c r="D915" s="236"/>
      <c r="E915" s="249"/>
      <c r="F915" s="249"/>
      <c r="O915" s="9"/>
    </row>
    <row r="916" spans="1:15" x14ac:dyDescent="0.25">
      <c r="C916" s="269"/>
      <c r="D916" s="236"/>
      <c r="E916" s="249"/>
      <c r="F916" s="249"/>
      <c r="O916" s="9"/>
    </row>
    <row r="917" spans="1:15" x14ac:dyDescent="0.25">
      <c r="C917" s="269"/>
      <c r="D917" s="236"/>
      <c r="E917" s="249"/>
      <c r="F917" s="249"/>
      <c r="O917" s="9"/>
    </row>
    <row r="918" spans="1:15" x14ac:dyDescent="0.25">
      <c r="O918" s="9"/>
    </row>
    <row r="919" spans="1:15" x14ac:dyDescent="0.25">
      <c r="A919" s="233"/>
      <c r="B919" s="249"/>
      <c r="C919" s="249"/>
      <c r="D919" s="249"/>
      <c r="E919" s="249"/>
      <c r="F919" s="249"/>
      <c r="O919" s="9"/>
    </row>
    <row r="920" spans="1:15" x14ac:dyDescent="0.25">
      <c r="A920" s="345"/>
      <c r="B920" s="233"/>
      <c r="C920" s="249"/>
      <c r="D920" s="249"/>
      <c r="E920" s="249"/>
      <c r="F920" s="249"/>
      <c r="O920" s="9"/>
    </row>
    <row r="921" spans="1:15" x14ac:dyDescent="0.25">
      <c r="A921" s="291"/>
      <c r="B921" s="219"/>
      <c r="D921" s="36"/>
      <c r="E921" s="36"/>
      <c r="F921" s="257"/>
      <c r="O921" s="9"/>
    </row>
    <row r="922" spans="1:15" x14ac:dyDescent="0.25">
      <c r="A922" s="258"/>
      <c r="B922" s="269"/>
      <c r="C922" s="345"/>
      <c r="D922" s="293"/>
      <c r="E922" s="307"/>
      <c r="F922" s="265"/>
      <c r="O922" s="9"/>
    </row>
    <row r="923" spans="1:15" x14ac:dyDescent="0.25">
      <c r="A923" s="245"/>
      <c r="B923" s="432"/>
      <c r="C923" s="345"/>
      <c r="D923" s="345"/>
      <c r="E923" s="345"/>
      <c r="F923" s="301"/>
    </row>
    <row r="924" spans="1:15" x14ac:dyDescent="0.25">
      <c r="A924" s="245"/>
      <c r="B924" s="432"/>
      <c r="C924" s="221"/>
      <c r="D924" s="221"/>
      <c r="E924" s="221"/>
      <c r="F924" s="302"/>
    </row>
    <row r="925" spans="1:15" x14ac:dyDescent="0.25">
      <c r="A925" s="231"/>
      <c r="B925" s="219"/>
      <c r="C925" s="221"/>
      <c r="D925" s="253"/>
      <c r="E925" s="253"/>
      <c r="F925" s="257"/>
    </row>
    <row r="926" spans="1:15" x14ac:dyDescent="0.25">
      <c r="A926" s="231"/>
      <c r="B926" s="219"/>
      <c r="C926" s="221"/>
      <c r="D926" s="253"/>
      <c r="E926" s="253"/>
      <c r="F926" s="257"/>
    </row>
    <row r="927" spans="1:15" x14ac:dyDescent="0.25">
      <c r="A927" s="231"/>
      <c r="B927" s="219"/>
      <c r="C927" s="221"/>
      <c r="D927" s="253"/>
      <c r="E927" s="253"/>
      <c r="F927" s="257"/>
    </row>
    <row r="928" spans="1:15" x14ac:dyDescent="0.25">
      <c r="A928" s="231"/>
      <c r="B928" s="219"/>
      <c r="C928" s="221"/>
      <c r="D928" s="253"/>
      <c r="E928" s="253"/>
      <c r="F928" s="257"/>
    </row>
    <row r="929" spans="1:6" x14ac:dyDescent="0.25">
      <c r="A929" s="303"/>
      <c r="B929" s="233"/>
      <c r="C929" s="221"/>
      <c r="D929" s="253"/>
      <c r="E929" s="253"/>
      <c r="F929" s="302"/>
    </row>
    <row r="930" spans="1:6" x14ac:dyDescent="0.25">
      <c r="A930" s="290"/>
      <c r="B930" s="219"/>
      <c r="C930" s="221"/>
      <c r="D930" s="253"/>
      <c r="E930" s="253"/>
      <c r="F930" s="257"/>
    </row>
    <row r="931" spans="1:6" x14ac:dyDescent="0.25">
      <c r="A931" s="290"/>
      <c r="B931" s="219"/>
      <c r="C931" s="221"/>
      <c r="D931" s="253"/>
      <c r="E931" s="253"/>
      <c r="F931" s="257"/>
    </row>
    <row r="932" spans="1:6" x14ac:dyDescent="0.25">
      <c r="A932" s="290"/>
      <c r="B932" s="219"/>
      <c r="C932" s="221"/>
      <c r="D932" s="253"/>
      <c r="E932" s="253"/>
      <c r="F932" s="257"/>
    </row>
    <row r="933" spans="1:6" x14ac:dyDescent="0.25">
      <c r="A933" s="290"/>
      <c r="B933" s="219"/>
      <c r="C933" s="221"/>
      <c r="D933" s="253"/>
      <c r="E933" s="253"/>
      <c r="F933" s="257"/>
    </row>
    <row r="934" spans="1:6" x14ac:dyDescent="0.25">
      <c r="A934" s="303"/>
      <c r="B934" s="233"/>
      <c r="C934" s="221"/>
      <c r="D934" s="253"/>
      <c r="E934" s="253"/>
      <c r="F934" s="302"/>
    </row>
    <row r="935" spans="1:6" x14ac:dyDescent="0.25">
      <c r="A935" s="290"/>
      <c r="B935" s="219"/>
      <c r="C935" s="221"/>
      <c r="D935" s="253"/>
      <c r="E935" s="253"/>
      <c r="F935" s="257"/>
    </row>
    <row r="936" spans="1:6" x14ac:dyDescent="0.25">
      <c r="A936" s="290"/>
      <c r="B936" s="219"/>
      <c r="C936" s="221"/>
      <c r="D936" s="253"/>
      <c r="E936" s="253"/>
      <c r="F936" s="257"/>
    </row>
    <row r="937" spans="1:6" x14ac:dyDescent="0.25">
      <c r="A937" s="290"/>
      <c r="B937" s="219"/>
      <c r="C937" s="221"/>
      <c r="D937" s="253"/>
      <c r="E937" s="253"/>
      <c r="F937" s="257"/>
    </row>
    <row r="938" spans="1:6" x14ac:dyDescent="0.25">
      <c r="A938" s="290"/>
      <c r="B938" s="219"/>
      <c r="C938" s="221"/>
      <c r="D938" s="253"/>
      <c r="E938" s="253"/>
      <c r="F938" s="257"/>
    </row>
    <row r="939" spans="1:6" x14ac:dyDescent="0.25">
      <c r="A939" s="290"/>
      <c r="B939" s="219"/>
      <c r="C939" s="221"/>
      <c r="D939" s="253"/>
      <c r="E939" s="253"/>
      <c r="F939" s="257"/>
    </row>
    <row r="940" spans="1:6" x14ac:dyDescent="0.25">
      <c r="A940" s="303"/>
      <c r="B940" s="432"/>
      <c r="C940" s="345"/>
      <c r="D940" s="345"/>
      <c r="E940" s="345"/>
      <c r="F940" s="345"/>
    </row>
    <row r="941" spans="1:6" x14ac:dyDescent="0.25">
      <c r="A941" s="303"/>
      <c r="B941" s="432"/>
      <c r="C941" s="345"/>
      <c r="D941" s="216"/>
      <c r="E941" s="216"/>
      <c r="F941" s="302"/>
    </row>
    <row r="942" spans="1:6" x14ac:dyDescent="0.25">
      <c r="A942" s="290"/>
      <c r="B942" s="219"/>
      <c r="C942" s="221"/>
      <c r="D942" s="216"/>
      <c r="E942" s="216"/>
      <c r="F942" s="257"/>
    </row>
    <row r="943" spans="1:6" x14ac:dyDescent="0.25">
      <c r="A943" s="290"/>
      <c r="B943" s="219"/>
      <c r="C943" s="221"/>
      <c r="D943" s="216"/>
      <c r="E943" s="216"/>
      <c r="F943" s="257"/>
    </row>
    <row r="944" spans="1:6" x14ac:dyDescent="0.25">
      <c r="A944" s="290"/>
      <c r="B944" s="219"/>
      <c r="C944" s="221"/>
      <c r="D944" s="216"/>
      <c r="E944" s="216"/>
      <c r="F944" s="257"/>
    </row>
    <row r="945" spans="1:15" x14ac:dyDescent="0.25">
      <c r="A945" s="290"/>
      <c r="B945" s="219"/>
      <c r="C945" s="221"/>
      <c r="D945" s="216"/>
      <c r="E945" s="216"/>
      <c r="F945" s="257"/>
    </row>
    <row r="946" spans="1:15" x14ac:dyDescent="0.25">
      <c r="A946" s="290"/>
      <c r="B946" s="219"/>
      <c r="C946" s="221"/>
      <c r="D946" s="216"/>
      <c r="E946" s="216"/>
      <c r="F946" s="257"/>
    </row>
    <row r="947" spans="1:15" x14ac:dyDescent="0.25">
      <c r="A947" s="290"/>
      <c r="B947" s="219"/>
      <c r="C947" s="221"/>
      <c r="D947" s="216"/>
      <c r="E947" s="216"/>
      <c r="F947" s="257"/>
    </row>
    <row r="948" spans="1:15" x14ac:dyDescent="0.25">
      <c r="A948" s="303"/>
      <c r="B948" s="233"/>
      <c r="C948" s="221"/>
      <c r="D948" s="216"/>
      <c r="E948" s="216"/>
      <c r="F948" s="257"/>
      <c r="O948" s="9"/>
    </row>
    <row r="949" spans="1:15" x14ac:dyDescent="0.25">
      <c r="A949" s="290"/>
      <c r="B949" s="219"/>
      <c r="C949" s="221"/>
      <c r="D949" s="216"/>
      <c r="E949" s="216"/>
      <c r="F949" s="257"/>
      <c r="O949" s="9"/>
    </row>
    <row r="950" spans="1:15" x14ac:dyDescent="0.25">
      <c r="A950" s="290"/>
      <c r="B950" s="219"/>
      <c r="C950" s="221"/>
      <c r="D950" s="216"/>
      <c r="E950" s="216"/>
      <c r="F950" s="257"/>
      <c r="O950" s="9"/>
    </row>
    <row r="951" spans="1:15" x14ac:dyDescent="0.25">
      <c r="A951" s="290"/>
      <c r="B951" s="219"/>
      <c r="C951" s="221"/>
      <c r="D951" s="216"/>
      <c r="E951" s="216"/>
      <c r="F951" s="257"/>
      <c r="O951" s="9"/>
    </row>
    <row r="952" spans="1:15" x14ac:dyDescent="0.25">
      <c r="A952" s="290"/>
      <c r="B952" s="219"/>
      <c r="C952" s="221"/>
      <c r="D952" s="216"/>
      <c r="E952" s="216"/>
      <c r="F952" s="257"/>
      <c r="O952" s="9"/>
    </row>
    <row r="953" spans="1:15" x14ac:dyDescent="0.25">
      <c r="A953" s="290"/>
      <c r="B953" s="219"/>
      <c r="C953" s="221"/>
      <c r="D953" s="216"/>
      <c r="E953" s="216"/>
      <c r="F953" s="257"/>
      <c r="O953" s="9"/>
    </row>
    <row r="954" spans="1:15" x14ac:dyDescent="0.25">
      <c r="A954" s="303"/>
      <c r="B954" s="432"/>
      <c r="C954" s="345"/>
      <c r="D954" s="216"/>
      <c r="E954" s="216"/>
      <c r="F954" s="302"/>
      <c r="O954" s="9"/>
    </row>
    <row r="955" spans="1:15" x14ac:dyDescent="0.25">
      <c r="A955" s="290"/>
      <c r="B955" s="219"/>
      <c r="C955" s="221"/>
      <c r="D955" s="253"/>
      <c r="E955" s="253"/>
      <c r="F955" s="257"/>
      <c r="O955" s="9"/>
    </row>
    <row r="956" spans="1:15" x14ac:dyDescent="0.25">
      <c r="A956" s="290"/>
      <c r="B956" s="219"/>
      <c r="C956" s="221"/>
      <c r="D956" s="253"/>
      <c r="E956" s="253"/>
      <c r="F956" s="257"/>
      <c r="O956" s="9"/>
    </row>
    <row r="957" spans="1:15" x14ac:dyDescent="0.25">
      <c r="A957" s="290"/>
      <c r="B957" s="219"/>
      <c r="C957" s="221"/>
      <c r="D957" s="253"/>
      <c r="E957" s="253"/>
      <c r="F957" s="257"/>
      <c r="O957" s="9"/>
    </row>
    <row r="958" spans="1:15" x14ac:dyDescent="0.25">
      <c r="A958" s="290"/>
      <c r="B958" s="219"/>
      <c r="C958" s="221"/>
      <c r="D958" s="253"/>
      <c r="E958" s="253"/>
      <c r="F958" s="257"/>
      <c r="O958" s="9"/>
    </row>
    <row r="959" spans="1:15" x14ac:dyDescent="0.25">
      <c r="A959" s="290"/>
      <c r="B959" s="219"/>
      <c r="C959" s="221"/>
      <c r="D959" s="216"/>
      <c r="E959" s="216"/>
      <c r="F959" s="257"/>
      <c r="O959" s="9"/>
    </row>
    <row r="960" spans="1:15" x14ac:dyDescent="0.25">
      <c r="A960" s="290"/>
      <c r="B960" s="219"/>
      <c r="C960" s="221"/>
      <c r="D960" s="216"/>
      <c r="E960" s="216"/>
      <c r="F960" s="257"/>
      <c r="O960" s="9"/>
    </row>
    <row r="961" spans="1:15" s="21" customFormat="1" x14ac:dyDescent="0.25">
      <c r="A961" s="295"/>
      <c r="B961" s="239"/>
      <c r="C961" s="239"/>
      <c r="D961" s="239"/>
      <c r="E961" s="239"/>
      <c r="F961" s="239"/>
      <c r="O961" s="43"/>
    </row>
    <row r="962" spans="1:15" x14ac:dyDescent="0.25">
      <c r="A962" s="258"/>
      <c r="B962" s="269"/>
      <c r="C962" s="345"/>
      <c r="D962" s="293"/>
      <c r="E962" s="307"/>
      <c r="F962" s="265"/>
      <c r="O962" s="9"/>
    </row>
    <row r="963" spans="1:15" x14ac:dyDescent="0.25">
      <c r="B963" s="238"/>
      <c r="D963" s="253"/>
      <c r="O963" s="9"/>
    </row>
    <row r="964" spans="1:15" x14ac:dyDescent="0.25">
      <c r="B964" s="238"/>
      <c r="D964" s="253"/>
      <c r="O964" s="9"/>
    </row>
    <row r="965" spans="1:15" x14ac:dyDescent="0.25">
      <c r="D965" s="253"/>
      <c r="E965" s="253"/>
      <c r="F965" s="257"/>
      <c r="O965" s="9"/>
    </row>
    <row r="966" spans="1:15" x14ac:dyDescent="0.25">
      <c r="D966" s="253"/>
      <c r="E966" s="253"/>
      <c r="F966" s="257"/>
      <c r="O966" s="9"/>
    </row>
    <row r="967" spans="1:15" x14ac:dyDescent="0.25">
      <c r="D967" s="253"/>
      <c r="E967" s="253"/>
      <c r="F967" s="257"/>
      <c r="O967" s="9"/>
    </row>
    <row r="968" spans="1:15" x14ac:dyDescent="0.25">
      <c r="D968" s="253"/>
      <c r="E968" s="253"/>
      <c r="F968" s="257"/>
      <c r="O968" s="9"/>
    </row>
    <row r="969" spans="1:15" x14ac:dyDescent="0.25">
      <c r="D969" s="253"/>
      <c r="E969" s="253"/>
      <c r="F969" s="257"/>
      <c r="O969" s="9"/>
    </row>
    <row r="970" spans="1:15" x14ac:dyDescent="0.25">
      <c r="D970" s="253"/>
      <c r="E970" s="253"/>
      <c r="F970" s="257"/>
      <c r="O970" s="9"/>
    </row>
    <row r="971" spans="1:15" x14ac:dyDescent="0.25">
      <c r="D971" s="253"/>
      <c r="E971" s="253"/>
      <c r="F971" s="257"/>
      <c r="O971" s="9"/>
    </row>
    <row r="972" spans="1:15" x14ac:dyDescent="0.25">
      <c r="D972" s="253"/>
      <c r="E972" s="253"/>
      <c r="F972" s="257"/>
      <c r="O972" s="9"/>
    </row>
    <row r="973" spans="1:15" x14ac:dyDescent="0.25">
      <c r="D973" s="253"/>
      <c r="E973" s="253"/>
      <c r="F973" s="257"/>
      <c r="O973" s="9"/>
    </row>
    <row r="974" spans="1:15" x14ac:dyDescent="0.25">
      <c r="D974" s="253"/>
      <c r="E974" s="253"/>
      <c r="F974" s="257"/>
      <c r="O974" s="9"/>
    </row>
    <row r="975" spans="1:15" x14ac:dyDescent="0.25">
      <c r="B975" s="238"/>
      <c r="D975" s="253"/>
      <c r="E975" s="253"/>
      <c r="O975" s="9"/>
    </row>
    <row r="976" spans="1:15" x14ac:dyDescent="0.25">
      <c r="D976" s="253"/>
      <c r="E976" s="253"/>
      <c r="F976" s="257"/>
      <c r="O976" s="9"/>
    </row>
    <row r="977" spans="2:15" x14ac:dyDescent="0.25">
      <c r="D977" s="253"/>
      <c r="E977" s="253"/>
      <c r="F977" s="257"/>
      <c r="O977" s="9"/>
    </row>
    <row r="978" spans="2:15" x14ac:dyDescent="0.25">
      <c r="D978" s="253"/>
      <c r="E978" s="253"/>
      <c r="F978" s="257"/>
      <c r="O978" s="9"/>
    </row>
    <row r="979" spans="2:15" x14ac:dyDescent="0.25">
      <c r="D979" s="253"/>
      <c r="E979" s="253"/>
      <c r="F979" s="257"/>
      <c r="O979" s="9"/>
    </row>
    <row r="980" spans="2:15" x14ac:dyDescent="0.25">
      <c r="D980" s="253"/>
      <c r="E980" s="253"/>
      <c r="F980" s="257"/>
      <c r="O980" s="9"/>
    </row>
    <row r="981" spans="2:15" x14ac:dyDescent="0.25">
      <c r="D981" s="253"/>
      <c r="E981" s="253"/>
      <c r="F981" s="257"/>
      <c r="O981" s="9"/>
    </row>
    <row r="982" spans="2:15" x14ac:dyDescent="0.25">
      <c r="D982" s="253"/>
      <c r="E982" s="253"/>
      <c r="F982" s="257"/>
      <c r="O982" s="9"/>
    </row>
    <row r="983" spans="2:15" x14ac:dyDescent="0.25">
      <c r="D983" s="253"/>
      <c r="E983" s="253"/>
      <c r="F983" s="257"/>
      <c r="O983" s="9"/>
    </row>
    <row r="984" spans="2:15" x14ac:dyDescent="0.25">
      <c r="D984" s="253"/>
      <c r="E984" s="253"/>
      <c r="F984" s="257"/>
      <c r="O984" s="9"/>
    </row>
    <row r="985" spans="2:15" x14ac:dyDescent="0.25">
      <c r="B985" s="238"/>
      <c r="D985" s="253"/>
      <c r="E985" s="253"/>
      <c r="O985" s="9"/>
    </row>
    <row r="986" spans="2:15" x14ac:dyDescent="0.25">
      <c r="D986" s="253"/>
      <c r="E986" s="253"/>
      <c r="F986" s="257"/>
      <c r="O986" s="9"/>
    </row>
    <row r="987" spans="2:15" x14ac:dyDescent="0.25">
      <c r="D987" s="253"/>
      <c r="E987" s="253"/>
      <c r="F987" s="257"/>
      <c r="O987" s="9"/>
    </row>
    <row r="988" spans="2:15" x14ac:dyDescent="0.25">
      <c r="D988" s="253"/>
      <c r="E988" s="253"/>
      <c r="F988" s="257"/>
      <c r="O988" s="9"/>
    </row>
    <row r="989" spans="2:15" x14ac:dyDescent="0.25">
      <c r="D989" s="253"/>
      <c r="E989" s="253"/>
      <c r="F989" s="257"/>
      <c r="O989" s="9"/>
    </row>
    <row r="990" spans="2:15" x14ac:dyDescent="0.25">
      <c r="D990" s="253"/>
      <c r="E990" s="253"/>
      <c r="F990" s="257"/>
      <c r="O990" s="9"/>
    </row>
    <row r="991" spans="2:15" x14ac:dyDescent="0.25">
      <c r="D991" s="253"/>
      <c r="E991" s="253"/>
      <c r="F991" s="257"/>
      <c r="O991" s="9"/>
    </row>
    <row r="992" spans="2:15" x14ac:dyDescent="0.25">
      <c r="D992" s="253"/>
      <c r="E992" s="253"/>
      <c r="F992" s="257"/>
      <c r="O992" s="9"/>
    </row>
    <row r="993" spans="2:15" x14ac:dyDescent="0.25">
      <c r="D993" s="253"/>
      <c r="E993" s="253"/>
      <c r="F993" s="257"/>
      <c r="O993" s="9"/>
    </row>
    <row r="994" spans="2:15" x14ac:dyDescent="0.25">
      <c r="B994" s="238"/>
      <c r="D994" s="253"/>
      <c r="E994" s="253"/>
      <c r="O994" s="9"/>
    </row>
    <row r="995" spans="2:15" x14ac:dyDescent="0.25">
      <c r="D995" s="253"/>
      <c r="E995" s="253"/>
      <c r="F995" s="257"/>
      <c r="O995" s="9"/>
    </row>
    <row r="996" spans="2:15" x14ac:dyDescent="0.25">
      <c r="D996" s="253"/>
      <c r="E996" s="253"/>
      <c r="F996" s="257"/>
      <c r="O996" s="9"/>
    </row>
    <row r="997" spans="2:15" x14ac:dyDescent="0.25">
      <c r="D997" s="253"/>
      <c r="E997" s="253"/>
      <c r="F997" s="257"/>
      <c r="O997" s="9"/>
    </row>
    <row r="998" spans="2:15" x14ac:dyDescent="0.25">
      <c r="D998" s="253"/>
      <c r="E998" s="253"/>
      <c r="F998" s="257"/>
      <c r="O998" s="9"/>
    </row>
    <row r="999" spans="2:15" x14ac:dyDescent="0.25">
      <c r="D999" s="253"/>
      <c r="E999" s="253"/>
      <c r="F999" s="257"/>
      <c r="O999" s="9"/>
    </row>
    <row r="1000" spans="2:15" x14ac:dyDescent="0.25">
      <c r="D1000" s="253"/>
      <c r="E1000" s="253"/>
      <c r="F1000" s="257"/>
      <c r="O1000" s="9"/>
    </row>
    <row r="1001" spans="2:15" x14ac:dyDescent="0.25">
      <c r="D1001" s="253"/>
      <c r="E1001" s="253"/>
      <c r="F1001" s="257"/>
      <c r="O1001" s="9"/>
    </row>
    <row r="1002" spans="2:15" x14ac:dyDescent="0.25">
      <c r="D1002" s="253"/>
      <c r="E1002" s="253"/>
      <c r="F1002" s="257"/>
      <c r="O1002" s="9"/>
    </row>
    <row r="1003" spans="2:15" x14ac:dyDescent="0.25">
      <c r="B1003" s="238"/>
      <c r="D1003" s="253"/>
      <c r="E1003" s="253"/>
      <c r="O1003" s="9"/>
    </row>
    <row r="1004" spans="2:15" x14ac:dyDescent="0.25">
      <c r="D1004" s="253"/>
      <c r="E1004" s="253"/>
      <c r="F1004" s="257"/>
      <c r="O1004" s="9"/>
    </row>
    <row r="1005" spans="2:15" x14ac:dyDescent="0.25">
      <c r="D1005" s="253"/>
      <c r="E1005" s="253"/>
      <c r="F1005" s="257"/>
      <c r="O1005" s="9"/>
    </row>
    <row r="1006" spans="2:15" x14ac:dyDescent="0.25">
      <c r="D1006" s="253"/>
      <c r="E1006" s="253"/>
      <c r="F1006" s="257"/>
      <c r="O1006" s="9"/>
    </row>
    <row r="1007" spans="2:15" x14ac:dyDescent="0.25">
      <c r="D1007" s="253"/>
      <c r="E1007" s="253"/>
      <c r="F1007" s="257"/>
      <c r="O1007" s="9"/>
    </row>
    <row r="1008" spans="2:15" x14ac:dyDescent="0.25">
      <c r="D1008" s="253"/>
      <c r="E1008" s="253"/>
      <c r="F1008" s="257"/>
      <c r="O1008" s="9"/>
    </row>
    <row r="1009" spans="2:15" x14ac:dyDescent="0.25">
      <c r="D1009" s="253"/>
      <c r="E1009" s="253"/>
      <c r="F1009" s="257"/>
      <c r="O1009" s="9"/>
    </row>
    <row r="1010" spans="2:15" x14ac:dyDescent="0.25">
      <c r="D1010" s="253"/>
      <c r="E1010" s="253"/>
      <c r="F1010" s="257"/>
      <c r="O1010" s="9"/>
    </row>
    <row r="1011" spans="2:15" x14ac:dyDescent="0.25">
      <c r="D1011" s="253"/>
      <c r="E1011" s="253"/>
      <c r="F1011" s="257"/>
      <c r="O1011" s="9"/>
    </row>
    <row r="1012" spans="2:15" x14ac:dyDescent="0.25">
      <c r="B1012" s="238"/>
      <c r="D1012" s="253"/>
      <c r="E1012" s="253"/>
      <c r="O1012" s="9"/>
    </row>
    <row r="1013" spans="2:15" x14ac:dyDescent="0.25">
      <c r="D1013" s="253"/>
      <c r="E1013" s="253"/>
      <c r="F1013" s="257"/>
      <c r="O1013" s="9"/>
    </row>
    <row r="1014" spans="2:15" x14ac:dyDescent="0.25">
      <c r="D1014" s="253"/>
      <c r="E1014" s="253"/>
      <c r="F1014" s="257"/>
      <c r="O1014" s="9"/>
    </row>
    <row r="1015" spans="2:15" x14ac:dyDescent="0.25">
      <c r="D1015" s="253"/>
      <c r="E1015" s="253"/>
      <c r="F1015" s="257"/>
      <c r="O1015" s="9"/>
    </row>
    <row r="1016" spans="2:15" x14ac:dyDescent="0.25">
      <c r="D1016" s="253"/>
      <c r="E1016" s="253"/>
      <c r="F1016" s="257"/>
      <c r="O1016" s="9"/>
    </row>
    <row r="1017" spans="2:15" x14ac:dyDescent="0.25">
      <c r="D1017" s="253"/>
      <c r="E1017" s="253"/>
      <c r="F1017" s="257"/>
      <c r="O1017" s="9"/>
    </row>
    <row r="1018" spans="2:15" x14ac:dyDescent="0.25">
      <c r="D1018" s="253"/>
      <c r="E1018" s="253"/>
      <c r="F1018" s="257"/>
      <c r="O1018" s="9"/>
    </row>
    <row r="1019" spans="2:15" x14ac:dyDescent="0.25">
      <c r="D1019" s="253"/>
      <c r="E1019" s="253"/>
      <c r="F1019" s="257"/>
      <c r="O1019" s="9"/>
    </row>
    <row r="1020" spans="2:15" x14ac:dyDescent="0.25">
      <c r="D1020" s="253"/>
      <c r="E1020" s="253"/>
      <c r="F1020" s="257"/>
      <c r="O1020" s="9"/>
    </row>
    <row r="1021" spans="2:15" x14ac:dyDescent="0.25">
      <c r="B1021" s="238"/>
      <c r="D1021" s="253"/>
      <c r="E1021" s="253"/>
      <c r="O1021" s="9"/>
    </row>
    <row r="1022" spans="2:15" x14ac:dyDescent="0.25">
      <c r="D1022" s="253"/>
      <c r="E1022" s="253"/>
      <c r="F1022" s="257"/>
      <c r="O1022" s="9"/>
    </row>
    <row r="1023" spans="2:15" x14ac:dyDescent="0.25">
      <c r="D1023" s="253"/>
      <c r="E1023" s="253"/>
      <c r="F1023" s="257"/>
      <c r="O1023" s="9"/>
    </row>
    <row r="1024" spans="2:15" x14ac:dyDescent="0.25">
      <c r="D1024" s="253"/>
      <c r="E1024" s="253"/>
      <c r="F1024" s="257"/>
      <c r="O1024" s="9"/>
    </row>
    <row r="1025" spans="2:15" x14ac:dyDescent="0.25">
      <c r="D1025" s="253"/>
      <c r="E1025" s="253"/>
      <c r="F1025" s="257"/>
      <c r="O1025" s="9"/>
    </row>
    <row r="1026" spans="2:15" x14ac:dyDescent="0.25">
      <c r="D1026" s="253"/>
      <c r="E1026" s="253"/>
      <c r="F1026" s="257"/>
      <c r="O1026" s="9"/>
    </row>
    <row r="1027" spans="2:15" x14ac:dyDescent="0.25">
      <c r="D1027" s="253"/>
      <c r="E1027" s="253"/>
      <c r="F1027" s="257"/>
      <c r="O1027" s="9"/>
    </row>
    <row r="1028" spans="2:15" x14ac:dyDescent="0.25">
      <c r="D1028" s="253"/>
      <c r="E1028" s="253"/>
      <c r="F1028" s="257"/>
      <c r="O1028" s="9"/>
    </row>
    <row r="1029" spans="2:15" x14ac:dyDescent="0.25">
      <c r="D1029" s="253"/>
      <c r="E1029" s="253"/>
      <c r="F1029" s="257"/>
      <c r="O1029" s="9"/>
    </row>
    <row r="1030" spans="2:15" x14ac:dyDescent="0.25">
      <c r="B1030" s="238"/>
      <c r="D1030" s="253"/>
      <c r="E1030" s="253"/>
      <c r="O1030" s="9"/>
    </row>
    <row r="1031" spans="2:15" x14ac:dyDescent="0.25">
      <c r="D1031" s="253"/>
      <c r="E1031" s="253"/>
      <c r="F1031" s="257"/>
      <c r="O1031" s="9"/>
    </row>
    <row r="1032" spans="2:15" x14ac:dyDescent="0.25">
      <c r="D1032" s="253"/>
      <c r="E1032" s="253"/>
      <c r="F1032" s="257"/>
      <c r="O1032" s="9"/>
    </row>
    <row r="1033" spans="2:15" x14ac:dyDescent="0.25">
      <c r="D1033" s="253"/>
      <c r="E1033" s="253"/>
      <c r="F1033" s="257"/>
      <c r="O1033" s="9"/>
    </row>
    <row r="1034" spans="2:15" x14ac:dyDescent="0.25">
      <c r="D1034" s="253"/>
      <c r="E1034" s="253"/>
      <c r="F1034" s="257"/>
      <c r="O1034" s="9"/>
    </row>
    <row r="1035" spans="2:15" x14ac:dyDescent="0.25">
      <c r="D1035" s="253"/>
      <c r="E1035" s="253"/>
      <c r="F1035" s="257"/>
      <c r="O1035" s="9"/>
    </row>
    <row r="1036" spans="2:15" x14ac:dyDescent="0.25">
      <c r="D1036" s="253"/>
      <c r="E1036" s="253"/>
      <c r="F1036" s="257"/>
      <c r="O1036" s="9"/>
    </row>
    <row r="1037" spans="2:15" x14ac:dyDescent="0.25">
      <c r="B1037" s="238"/>
      <c r="D1037" s="253"/>
      <c r="E1037" s="253"/>
      <c r="O1037" s="9"/>
    </row>
    <row r="1038" spans="2:15" x14ac:dyDescent="0.25">
      <c r="B1038" s="219"/>
      <c r="D1038" s="253"/>
      <c r="E1038" s="253"/>
      <c r="F1038" s="257"/>
      <c r="O1038" s="9"/>
    </row>
    <row r="1039" spans="2:15" x14ac:dyDescent="0.25">
      <c r="B1039" s="219"/>
      <c r="D1039" s="253"/>
      <c r="E1039" s="253"/>
      <c r="F1039" s="257"/>
      <c r="O1039" s="9"/>
    </row>
    <row r="1040" spans="2:15" x14ac:dyDescent="0.25">
      <c r="B1040" s="219"/>
      <c r="D1040" s="253"/>
      <c r="E1040" s="253"/>
      <c r="F1040" s="257"/>
      <c r="O1040" s="9"/>
    </row>
    <row r="1041" spans="2:15" x14ac:dyDescent="0.25">
      <c r="B1041" s="219"/>
      <c r="D1041" s="253"/>
      <c r="E1041" s="253"/>
      <c r="F1041" s="257"/>
      <c r="O1041" s="9"/>
    </row>
    <row r="1042" spans="2:15" x14ac:dyDescent="0.25">
      <c r="B1042" s="219"/>
      <c r="D1042" s="253"/>
      <c r="E1042" s="253"/>
      <c r="F1042" s="257"/>
      <c r="O1042" s="9"/>
    </row>
    <row r="1043" spans="2:15" x14ac:dyDescent="0.25">
      <c r="B1043" s="219"/>
      <c r="D1043" s="253"/>
      <c r="E1043" s="253"/>
      <c r="F1043" s="257"/>
      <c r="O1043" s="9"/>
    </row>
    <row r="1044" spans="2:15" x14ac:dyDescent="0.25">
      <c r="B1044" s="219"/>
      <c r="D1044" s="253"/>
      <c r="E1044" s="253"/>
      <c r="F1044" s="257"/>
      <c r="O1044" s="9"/>
    </row>
    <row r="1045" spans="2:15" x14ac:dyDescent="0.25">
      <c r="B1045" s="219"/>
      <c r="D1045" s="253"/>
      <c r="E1045" s="253"/>
      <c r="F1045" s="257"/>
      <c r="O1045" s="9"/>
    </row>
    <row r="1046" spans="2:15" x14ac:dyDescent="0.25">
      <c r="B1046" s="233"/>
      <c r="D1046" s="253"/>
      <c r="E1046" s="253"/>
      <c r="O1046" s="9"/>
    </row>
    <row r="1047" spans="2:15" x14ac:dyDescent="0.25">
      <c r="B1047" s="433"/>
      <c r="D1047" s="253"/>
      <c r="E1047" s="253"/>
      <c r="F1047" s="257"/>
      <c r="O1047" s="9"/>
    </row>
    <row r="1048" spans="2:15" x14ac:dyDescent="0.25">
      <c r="D1048" s="253"/>
      <c r="E1048" s="253"/>
      <c r="F1048" s="257"/>
      <c r="O1048" s="9"/>
    </row>
    <row r="1049" spans="2:15" x14ac:dyDescent="0.25">
      <c r="D1049" s="253"/>
      <c r="E1049" s="253"/>
      <c r="F1049" s="257"/>
      <c r="O1049" s="9"/>
    </row>
    <row r="1050" spans="2:15" x14ac:dyDescent="0.25">
      <c r="D1050" s="253"/>
      <c r="E1050" s="253"/>
      <c r="F1050" s="257"/>
      <c r="O1050" s="9"/>
    </row>
    <row r="1051" spans="2:15" x14ac:dyDescent="0.25">
      <c r="D1051" s="253"/>
      <c r="E1051" s="253"/>
      <c r="F1051" s="257"/>
      <c r="O1051" s="9"/>
    </row>
    <row r="1052" spans="2:15" x14ac:dyDescent="0.25">
      <c r="D1052" s="253"/>
      <c r="E1052" s="253"/>
      <c r="F1052" s="257"/>
      <c r="O1052" s="9"/>
    </row>
    <row r="1053" spans="2:15" x14ac:dyDescent="0.25">
      <c r="D1053" s="253"/>
      <c r="E1053" s="253"/>
      <c r="F1053" s="257"/>
      <c r="O1053" s="9"/>
    </row>
    <row r="1054" spans="2:15" x14ac:dyDescent="0.25">
      <c r="D1054" s="253"/>
      <c r="E1054" s="253"/>
      <c r="F1054" s="257"/>
      <c r="O1054" s="9"/>
    </row>
    <row r="1055" spans="2:15" x14ac:dyDescent="0.25">
      <c r="D1055" s="253"/>
      <c r="E1055" s="253"/>
      <c r="F1055" s="257"/>
      <c r="O1055" s="9"/>
    </row>
    <row r="1056" spans="2:15" x14ac:dyDescent="0.25">
      <c r="D1056" s="253"/>
      <c r="E1056" s="253"/>
      <c r="F1056" s="257"/>
      <c r="O1056" s="9"/>
    </row>
    <row r="1057" spans="2:15" x14ac:dyDescent="0.25">
      <c r="B1057" s="238"/>
      <c r="D1057" s="253"/>
      <c r="E1057" s="253"/>
      <c r="O1057" s="9"/>
    </row>
    <row r="1058" spans="2:15" x14ac:dyDescent="0.25">
      <c r="B1058" s="233"/>
      <c r="D1058" s="253"/>
      <c r="E1058" s="253"/>
      <c r="O1058" s="9"/>
    </row>
    <row r="1059" spans="2:15" x14ac:dyDescent="0.25">
      <c r="B1059" s="238"/>
      <c r="D1059" s="253"/>
      <c r="E1059" s="253"/>
      <c r="O1059" s="9"/>
    </row>
    <row r="1060" spans="2:15" x14ac:dyDescent="0.25">
      <c r="D1060" s="253"/>
      <c r="E1060" s="253"/>
      <c r="F1060" s="257"/>
      <c r="O1060" s="9"/>
    </row>
    <row r="1061" spans="2:15" x14ac:dyDescent="0.25">
      <c r="D1061" s="253"/>
      <c r="E1061" s="253"/>
      <c r="F1061" s="257"/>
      <c r="O1061" s="9"/>
    </row>
    <row r="1062" spans="2:15" x14ac:dyDescent="0.25">
      <c r="D1062" s="253"/>
      <c r="E1062" s="253"/>
      <c r="F1062" s="257"/>
      <c r="O1062" s="9"/>
    </row>
    <row r="1063" spans="2:15" x14ac:dyDescent="0.25">
      <c r="D1063" s="253"/>
      <c r="E1063" s="253"/>
      <c r="F1063" s="257"/>
      <c r="O1063" s="9"/>
    </row>
    <row r="1064" spans="2:15" x14ac:dyDescent="0.25">
      <c r="D1064" s="253"/>
      <c r="E1064" s="253"/>
      <c r="F1064" s="257"/>
      <c r="O1064" s="9"/>
    </row>
    <row r="1065" spans="2:15" x14ac:dyDescent="0.25">
      <c r="B1065" s="238"/>
      <c r="D1065" s="253"/>
      <c r="E1065" s="253"/>
      <c r="O1065" s="9"/>
    </row>
    <row r="1066" spans="2:15" x14ac:dyDescent="0.25">
      <c r="D1066" s="253"/>
      <c r="E1066" s="253"/>
      <c r="F1066" s="257"/>
      <c r="O1066" s="9"/>
    </row>
    <row r="1067" spans="2:15" x14ac:dyDescent="0.25">
      <c r="D1067" s="253"/>
      <c r="E1067" s="253"/>
      <c r="F1067" s="257"/>
      <c r="O1067" s="9"/>
    </row>
    <row r="1068" spans="2:15" x14ac:dyDescent="0.25">
      <c r="D1068" s="253"/>
      <c r="E1068" s="253"/>
      <c r="F1068" s="257"/>
      <c r="O1068" s="9"/>
    </row>
    <row r="1069" spans="2:15" x14ac:dyDescent="0.25">
      <c r="D1069" s="253"/>
      <c r="E1069" s="253"/>
      <c r="F1069" s="257"/>
      <c r="O1069" s="9"/>
    </row>
    <row r="1070" spans="2:15" x14ac:dyDescent="0.25">
      <c r="D1070" s="253"/>
      <c r="E1070" s="253"/>
      <c r="F1070" s="257"/>
      <c r="O1070" s="9"/>
    </row>
    <row r="1071" spans="2:15" x14ac:dyDescent="0.25">
      <c r="B1071" s="238"/>
      <c r="D1071" s="253"/>
      <c r="E1071" s="253"/>
      <c r="F1071" s="257"/>
      <c r="O1071" s="9"/>
    </row>
    <row r="1072" spans="2:15" x14ac:dyDescent="0.25">
      <c r="D1072" s="253"/>
      <c r="E1072" s="253"/>
      <c r="F1072" s="257"/>
      <c r="O1072" s="9"/>
    </row>
    <row r="1073" spans="1:15" x14ac:dyDescent="0.25">
      <c r="B1073" s="238"/>
      <c r="D1073" s="253"/>
      <c r="E1073" s="253"/>
      <c r="F1073" s="257"/>
      <c r="O1073" s="9"/>
    </row>
    <row r="1074" spans="1:15" x14ac:dyDescent="0.25">
      <c r="B1074" s="219"/>
      <c r="D1074" s="253"/>
      <c r="E1074" s="253"/>
      <c r="F1074" s="257"/>
      <c r="O1074" s="9"/>
    </row>
    <row r="1075" spans="1:15" x14ac:dyDescent="0.25">
      <c r="B1075" s="219"/>
      <c r="D1075" s="253"/>
      <c r="E1075" s="253"/>
      <c r="F1075" s="257"/>
      <c r="O1075" s="9"/>
    </row>
    <row r="1076" spans="1:15" x14ac:dyDescent="0.25">
      <c r="B1076" s="238"/>
      <c r="D1076" s="253"/>
      <c r="E1076" s="253"/>
      <c r="F1076" s="257"/>
      <c r="O1076" s="9"/>
    </row>
    <row r="1077" spans="1:15" x14ac:dyDescent="0.25">
      <c r="D1077" s="253"/>
      <c r="E1077" s="253"/>
      <c r="F1077" s="257"/>
      <c r="O1077" s="9"/>
    </row>
    <row r="1078" spans="1:15" x14ac:dyDescent="0.25">
      <c r="D1078" s="253"/>
      <c r="E1078" s="253"/>
      <c r="F1078" s="257"/>
      <c r="O1078" s="9"/>
    </row>
    <row r="1079" spans="1:15" x14ac:dyDescent="0.25">
      <c r="D1079" s="253"/>
      <c r="E1079" s="253"/>
      <c r="F1079" s="257"/>
      <c r="O1079" s="9"/>
    </row>
    <row r="1080" spans="1:15" x14ac:dyDescent="0.25">
      <c r="D1080" s="253"/>
      <c r="E1080" s="253"/>
      <c r="F1080" s="257"/>
      <c r="O1080" s="9"/>
    </row>
    <row r="1081" spans="1:15" x14ac:dyDescent="0.25">
      <c r="B1081" s="238"/>
      <c r="D1081" s="234"/>
      <c r="E1081" s="234"/>
      <c r="F1081" s="257"/>
      <c r="O1081" s="9"/>
    </row>
    <row r="1082" spans="1:15" x14ac:dyDescent="0.25">
      <c r="B1082" s="238"/>
      <c r="D1082" s="216"/>
      <c r="E1082" s="216"/>
      <c r="F1082" s="216"/>
      <c r="O1082" s="9"/>
    </row>
    <row r="1083" spans="1:15" s="21" customFormat="1" x14ac:dyDescent="0.25">
      <c r="A1083" s="295"/>
      <c r="B1083" s="239"/>
      <c r="C1083" s="239"/>
      <c r="D1083" s="239"/>
      <c r="E1083" s="239"/>
      <c r="F1083" s="239"/>
      <c r="O1083" s="43"/>
    </row>
    <row r="1084" spans="1:15" x14ac:dyDescent="0.25">
      <c r="A1084" s="258"/>
      <c r="B1084" s="269"/>
      <c r="C1084" s="345"/>
      <c r="D1084" s="293"/>
      <c r="E1084" s="307"/>
      <c r="F1084" s="265"/>
      <c r="O1084" s="9"/>
    </row>
    <row r="1085" spans="1:15" x14ac:dyDescent="0.25">
      <c r="B1085" s="233"/>
      <c r="E1085" s="56"/>
      <c r="F1085" s="266"/>
      <c r="O1085" s="9"/>
    </row>
    <row r="1086" spans="1:15" x14ac:dyDescent="0.25">
      <c r="B1086" s="219"/>
      <c r="D1086" s="253"/>
      <c r="E1086" s="253"/>
      <c r="F1086" s="257"/>
      <c r="O1086" s="9"/>
    </row>
    <row r="1087" spans="1:15" x14ac:dyDescent="0.25">
      <c r="B1087" s="219"/>
      <c r="D1087" s="253"/>
      <c r="E1087" s="253"/>
      <c r="F1087" s="257"/>
      <c r="O1087" s="9"/>
    </row>
    <row r="1088" spans="1:15" x14ac:dyDescent="0.25">
      <c r="B1088" s="219"/>
      <c r="D1088" s="253"/>
      <c r="E1088" s="253"/>
      <c r="F1088" s="257"/>
      <c r="O1088" s="9"/>
    </row>
    <row r="1089" spans="2:15" x14ac:dyDescent="0.25">
      <c r="B1089" s="219"/>
      <c r="D1089" s="253"/>
      <c r="E1089" s="253"/>
      <c r="F1089" s="257"/>
      <c r="O1089" s="9"/>
    </row>
    <row r="1090" spans="2:15" x14ac:dyDescent="0.25">
      <c r="B1090" s="219"/>
      <c r="D1090" s="253"/>
      <c r="E1090" s="253"/>
      <c r="F1090" s="257"/>
      <c r="O1090" s="9"/>
    </row>
    <row r="1091" spans="2:15" x14ac:dyDescent="0.25">
      <c r="B1091" s="219"/>
      <c r="D1091" s="253"/>
      <c r="E1091" s="253"/>
      <c r="F1091" s="257"/>
      <c r="O1091" s="9"/>
    </row>
    <row r="1092" spans="2:15" x14ac:dyDescent="0.25">
      <c r="B1092" s="233"/>
      <c r="D1092" s="253"/>
      <c r="E1092" s="253"/>
      <c r="F1092" s="266"/>
      <c r="O1092" s="9"/>
    </row>
    <row r="1093" spans="2:15" x14ac:dyDescent="0.25">
      <c r="B1093" s="219"/>
      <c r="D1093" s="253"/>
      <c r="E1093" s="253"/>
      <c r="F1093" s="257"/>
      <c r="O1093" s="9"/>
    </row>
    <row r="1094" spans="2:15" x14ac:dyDescent="0.25">
      <c r="B1094" s="219"/>
      <c r="D1094" s="253"/>
      <c r="E1094" s="253"/>
      <c r="F1094" s="257"/>
      <c r="O1094" s="9"/>
    </row>
    <row r="1095" spans="2:15" x14ac:dyDescent="0.25">
      <c r="B1095" s="219"/>
      <c r="D1095" s="253"/>
      <c r="E1095" s="253"/>
      <c r="F1095" s="257"/>
      <c r="O1095" s="9"/>
    </row>
    <row r="1096" spans="2:15" x14ac:dyDescent="0.25">
      <c r="B1096" s="219"/>
      <c r="D1096" s="253"/>
      <c r="E1096" s="253"/>
      <c r="F1096" s="257"/>
      <c r="O1096" s="9"/>
    </row>
    <row r="1097" spans="2:15" x14ac:dyDescent="0.25">
      <c r="B1097" s="219"/>
      <c r="D1097" s="253"/>
      <c r="E1097" s="253"/>
      <c r="F1097" s="257"/>
      <c r="O1097" s="9"/>
    </row>
    <row r="1098" spans="2:15" x14ac:dyDescent="0.25">
      <c r="B1098" s="219"/>
      <c r="D1098" s="253"/>
      <c r="E1098" s="253"/>
      <c r="F1098" s="257"/>
      <c r="O1098" s="9"/>
    </row>
    <row r="1099" spans="2:15" x14ac:dyDescent="0.25">
      <c r="B1099" s="233"/>
      <c r="D1099" s="253"/>
      <c r="E1099" s="253"/>
      <c r="F1099" s="266"/>
      <c r="O1099" s="9"/>
    </row>
    <row r="1100" spans="2:15" x14ac:dyDescent="0.25">
      <c r="B1100" s="219"/>
      <c r="D1100" s="253"/>
      <c r="E1100" s="253"/>
      <c r="F1100" s="257"/>
      <c r="O1100" s="9"/>
    </row>
    <row r="1101" spans="2:15" x14ac:dyDescent="0.25">
      <c r="B1101" s="219"/>
      <c r="D1101" s="253"/>
      <c r="E1101" s="253"/>
      <c r="F1101" s="257"/>
      <c r="O1101" s="9"/>
    </row>
    <row r="1102" spans="2:15" x14ac:dyDescent="0.25">
      <c r="B1102" s="219"/>
      <c r="D1102" s="253"/>
      <c r="E1102" s="253"/>
      <c r="F1102" s="257"/>
      <c r="O1102" s="9"/>
    </row>
    <row r="1103" spans="2:15" x14ac:dyDescent="0.25">
      <c r="B1103" s="219"/>
      <c r="D1103" s="253"/>
      <c r="E1103" s="253"/>
      <c r="F1103" s="257"/>
      <c r="O1103" s="9"/>
    </row>
    <row r="1104" spans="2:15" x14ac:dyDescent="0.25">
      <c r="B1104" s="219"/>
      <c r="D1104" s="253"/>
      <c r="E1104" s="253"/>
      <c r="F1104" s="257"/>
      <c r="O1104" s="9"/>
    </row>
    <row r="1105" spans="2:15" x14ac:dyDescent="0.25">
      <c r="B1105" s="219"/>
      <c r="D1105" s="253"/>
      <c r="E1105" s="253"/>
      <c r="F1105" s="257"/>
      <c r="O1105" s="9"/>
    </row>
    <row r="1106" spans="2:15" x14ac:dyDescent="0.25">
      <c r="B1106" s="233"/>
      <c r="D1106" s="253"/>
      <c r="E1106" s="253"/>
      <c r="F1106" s="266"/>
      <c r="O1106" s="9"/>
    </row>
    <row r="1107" spans="2:15" x14ac:dyDescent="0.25">
      <c r="B1107" s="219"/>
      <c r="D1107" s="253"/>
      <c r="E1107" s="253"/>
      <c r="F1107" s="257"/>
      <c r="O1107" s="9"/>
    </row>
    <row r="1108" spans="2:15" x14ac:dyDescent="0.25">
      <c r="B1108" s="219"/>
      <c r="D1108" s="253"/>
      <c r="E1108" s="253"/>
      <c r="F1108" s="257"/>
      <c r="O1108" s="9"/>
    </row>
    <row r="1109" spans="2:15" x14ac:dyDescent="0.25">
      <c r="B1109" s="219"/>
      <c r="D1109" s="253"/>
      <c r="E1109" s="253"/>
      <c r="F1109" s="257"/>
      <c r="O1109" s="9"/>
    </row>
    <row r="1110" spans="2:15" x14ac:dyDescent="0.25">
      <c r="B1110" s="219"/>
      <c r="D1110" s="253"/>
      <c r="E1110" s="253"/>
      <c r="F1110" s="257"/>
      <c r="O1110" s="9"/>
    </row>
    <row r="1111" spans="2:15" x14ac:dyDescent="0.25">
      <c r="B1111" s="219"/>
      <c r="D1111" s="253"/>
      <c r="E1111" s="253"/>
      <c r="F1111" s="257"/>
      <c r="O1111" s="9"/>
    </row>
    <row r="1112" spans="2:15" x14ac:dyDescent="0.25">
      <c r="B1112" s="219"/>
      <c r="D1112" s="253"/>
      <c r="E1112" s="253"/>
      <c r="F1112" s="257"/>
      <c r="O1112" s="9"/>
    </row>
    <row r="1113" spans="2:15" x14ac:dyDescent="0.25">
      <c r="B1113" s="233"/>
      <c r="D1113" s="253"/>
      <c r="E1113" s="253"/>
      <c r="F1113" s="266"/>
      <c r="O1113" s="9"/>
    </row>
    <row r="1114" spans="2:15" x14ac:dyDescent="0.25">
      <c r="B1114" s="219"/>
      <c r="D1114" s="253"/>
      <c r="E1114" s="253"/>
      <c r="F1114" s="257"/>
      <c r="O1114" s="9"/>
    </row>
    <row r="1115" spans="2:15" x14ac:dyDescent="0.25">
      <c r="B1115" s="219"/>
      <c r="D1115" s="253"/>
      <c r="E1115" s="253"/>
      <c r="F1115" s="257"/>
      <c r="O1115" s="9"/>
    </row>
    <row r="1116" spans="2:15" x14ac:dyDescent="0.25">
      <c r="B1116" s="219"/>
      <c r="D1116" s="253"/>
      <c r="E1116" s="253"/>
      <c r="F1116" s="257"/>
      <c r="O1116" s="9"/>
    </row>
    <row r="1117" spans="2:15" x14ac:dyDescent="0.25">
      <c r="B1117" s="233"/>
      <c r="D1117" s="253"/>
      <c r="E1117" s="253"/>
      <c r="F1117" s="266"/>
      <c r="O1117" s="9"/>
    </row>
    <row r="1118" spans="2:15" x14ac:dyDescent="0.25">
      <c r="B1118" s="219"/>
      <c r="D1118" s="253"/>
      <c r="E1118" s="253"/>
      <c r="F1118" s="257"/>
      <c r="O1118" s="9"/>
    </row>
    <row r="1119" spans="2:15" x14ac:dyDescent="0.25">
      <c r="B1119" s="219"/>
      <c r="D1119" s="253"/>
      <c r="E1119" s="253"/>
      <c r="F1119" s="257"/>
      <c r="O1119" s="9"/>
    </row>
    <row r="1120" spans="2:15" x14ac:dyDescent="0.25">
      <c r="B1120" s="233"/>
      <c r="D1120" s="253"/>
      <c r="E1120" s="253"/>
      <c r="F1120" s="266"/>
      <c r="O1120" s="9"/>
    </row>
    <row r="1121" spans="1:15" x14ac:dyDescent="0.25">
      <c r="B1121" s="219"/>
      <c r="D1121" s="253"/>
      <c r="E1121" s="253"/>
      <c r="F1121" s="257"/>
      <c r="O1121" s="9"/>
    </row>
    <row r="1122" spans="1:15" x14ac:dyDescent="0.25">
      <c r="B1122" s="219"/>
      <c r="D1122" s="253"/>
      <c r="E1122" s="253"/>
      <c r="F1122" s="257"/>
      <c r="O1122" s="9"/>
    </row>
    <row r="1123" spans="1:15" x14ac:dyDescent="0.25">
      <c r="B1123" s="219"/>
      <c r="D1123" s="253"/>
      <c r="E1123" s="253"/>
      <c r="F1123" s="257"/>
      <c r="O1123" s="9"/>
    </row>
    <row r="1124" spans="1:15" x14ac:dyDescent="0.25">
      <c r="B1124" s="219"/>
      <c r="D1124" s="253"/>
      <c r="E1124" s="253"/>
      <c r="F1124" s="257"/>
      <c r="O1124" s="9"/>
    </row>
    <row r="1125" spans="1:15" x14ac:dyDescent="0.25">
      <c r="B1125" s="219"/>
      <c r="D1125" s="253"/>
      <c r="E1125" s="253"/>
      <c r="F1125" s="257"/>
      <c r="O1125" s="9"/>
    </row>
    <row r="1126" spans="1:15" x14ac:dyDescent="0.25">
      <c r="B1126" s="219"/>
      <c r="D1126" s="253"/>
      <c r="E1126" s="253"/>
      <c r="F1126" s="257"/>
      <c r="O1126" s="9"/>
    </row>
    <row r="1127" spans="1:15" x14ac:dyDescent="0.25">
      <c r="B1127" s="219"/>
      <c r="D1127" s="64"/>
      <c r="E1127" s="56"/>
      <c r="F1127" s="257"/>
      <c r="O1127" s="9"/>
    </row>
    <row r="1128" spans="1:15" s="21" customFormat="1" x14ac:dyDescent="0.25">
      <c r="A1128" s="295"/>
      <c r="B1128" s="304"/>
      <c r="C1128" s="304"/>
      <c r="D1128" s="304"/>
      <c r="E1128" s="304"/>
      <c r="F1128" s="304"/>
      <c r="O1128" s="43"/>
    </row>
    <row r="1129" spans="1:15" x14ac:dyDescent="0.25">
      <c r="A1129" s="258"/>
      <c r="B1129" s="269"/>
      <c r="C1129" s="345"/>
      <c r="D1129" s="293"/>
      <c r="E1129" s="307"/>
      <c r="F1129" s="265"/>
      <c r="O1129" s="9"/>
    </row>
    <row r="1130" spans="1:15" x14ac:dyDescent="0.25">
      <c r="B1130" s="233"/>
      <c r="E1130" s="236"/>
      <c r="F1130" s="261"/>
      <c r="G1130" s="9"/>
      <c r="H1130" s="9"/>
      <c r="I1130" s="9"/>
      <c r="O1130" s="9"/>
    </row>
    <row r="1131" spans="1:15" x14ac:dyDescent="0.25">
      <c r="B1131" s="233"/>
      <c r="D1131" s="253"/>
      <c r="E1131" s="253"/>
      <c r="F1131" s="211"/>
      <c r="G1131" s="9"/>
      <c r="H1131" s="9"/>
      <c r="I1131" s="9"/>
      <c r="O1131" s="9"/>
    </row>
    <row r="1132" spans="1:15" x14ac:dyDescent="0.25">
      <c r="B1132" s="233"/>
      <c r="D1132" s="253"/>
      <c r="E1132" s="253"/>
      <c r="F1132" s="211"/>
      <c r="O1132" s="9"/>
    </row>
    <row r="1133" spans="1:15" x14ac:dyDescent="0.25">
      <c r="B1133" s="233"/>
      <c r="D1133" s="253"/>
      <c r="E1133" s="253"/>
      <c r="F1133" s="211"/>
      <c r="O1133" s="9"/>
    </row>
    <row r="1134" spans="1:15" x14ac:dyDescent="0.25">
      <c r="B1134" s="233"/>
      <c r="D1134" s="253"/>
      <c r="E1134" s="253"/>
      <c r="F1134" s="211"/>
      <c r="O1134" s="9"/>
    </row>
    <row r="1135" spans="1:15" x14ac:dyDescent="0.25">
      <c r="B1135" s="233"/>
      <c r="D1135" s="253"/>
      <c r="E1135" s="253"/>
      <c r="F1135" s="211"/>
      <c r="O1135" s="9"/>
    </row>
    <row r="1136" spans="1:15" x14ac:dyDescent="0.25">
      <c r="B1136" s="233"/>
      <c r="D1136" s="253"/>
      <c r="E1136" s="253"/>
      <c r="F1136" s="211"/>
      <c r="O1136" s="9"/>
    </row>
    <row r="1137" spans="2:15" x14ac:dyDescent="0.25">
      <c r="B1137" s="233"/>
      <c r="D1137" s="253"/>
      <c r="E1137" s="253"/>
      <c r="F1137" s="211"/>
      <c r="O1137" s="9"/>
    </row>
    <row r="1138" spans="2:15" x14ac:dyDescent="0.25">
      <c r="B1138" s="233"/>
      <c r="D1138" s="253"/>
      <c r="E1138" s="253"/>
      <c r="F1138" s="211"/>
      <c r="O1138" s="9"/>
    </row>
    <row r="1139" spans="2:15" x14ac:dyDescent="0.25">
      <c r="B1139" s="233"/>
      <c r="D1139" s="253"/>
      <c r="E1139" s="253"/>
      <c r="F1139" s="211"/>
      <c r="O1139" s="9"/>
    </row>
    <row r="1140" spans="2:15" x14ac:dyDescent="0.25">
      <c r="B1140" s="233"/>
      <c r="D1140" s="253"/>
      <c r="E1140" s="253"/>
      <c r="F1140" s="211"/>
      <c r="O1140" s="9"/>
    </row>
    <row r="1141" spans="2:15" x14ac:dyDescent="0.25">
      <c r="B1141" s="233"/>
      <c r="D1141" s="253"/>
      <c r="E1141" s="253"/>
      <c r="F1141" s="211"/>
      <c r="O1141" s="9"/>
    </row>
    <row r="1142" spans="2:15" x14ac:dyDescent="0.25">
      <c r="B1142" s="233"/>
      <c r="D1142" s="253"/>
      <c r="E1142" s="253"/>
      <c r="F1142" s="211"/>
      <c r="O1142" s="9"/>
    </row>
    <row r="1143" spans="2:15" x14ac:dyDescent="0.25">
      <c r="B1143" s="233"/>
      <c r="D1143" s="253"/>
      <c r="E1143" s="253"/>
      <c r="F1143" s="211"/>
      <c r="O1143" s="9"/>
    </row>
    <row r="1144" spans="2:15" x14ac:dyDescent="0.25">
      <c r="B1144" s="233"/>
      <c r="D1144" s="253"/>
      <c r="E1144" s="253"/>
      <c r="F1144" s="211"/>
      <c r="O1144" s="9"/>
    </row>
    <row r="1145" spans="2:15" x14ac:dyDescent="0.25">
      <c r="B1145" s="233"/>
      <c r="D1145" s="253"/>
      <c r="E1145" s="253"/>
      <c r="F1145" s="211"/>
      <c r="O1145" s="9"/>
    </row>
    <row r="1146" spans="2:15" x14ac:dyDescent="0.25">
      <c r="B1146" s="233"/>
      <c r="D1146" s="253"/>
      <c r="E1146" s="253"/>
      <c r="F1146" s="211"/>
      <c r="O1146" s="9"/>
    </row>
    <row r="1147" spans="2:15" x14ac:dyDescent="0.25">
      <c r="B1147" s="233"/>
      <c r="D1147" s="253"/>
      <c r="E1147" s="253"/>
      <c r="F1147" s="211"/>
      <c r="O1147" s="9"/>
    </row>
    <row r="1148" spans="2:15" x14ac:dyDescent="0.25">
      <c r="B1148" s="233"/>
      <c r="D1148" s="253"/>
      <c r="E1148" s="253"/>
      <c r="F1148" s="211"/>
      <c r="O1148" s="9"/>
    </row>
    <row r="1149" spans="2:15" x14ac:dyDescent="0.25">
      <c r="B1149" s="233"/>
      <c r="D1149" s="253"/>
      <c r="E1149" s="253"/>
      <c r="F1149" s="211"/>
      <c r="O1149" s="9"/>
    </row>
    <row r="1150" spans="2:15" x14ac:dyDescent="0.25">
      <c r="B1150" s="233"/>
      <c r="D1150" s="253"/>
      <c r="E1150" s="253"/>
      <c r="F1150" s="211"/>
      <c r="O1150" s="9"/>
    </row>
    <row r="1151" spans="2:15" x14ac:dyDescent="0.25">
      <c r="B1151" s="233"/>
      <c r="D1151" s="253"/>
      <c r="E1151" s="253"/>
      <c r="F1151" s="211"/>
      <c r="O1151" s="9"/>
    </row>
    <row r="1152" spans="2:15" x14ac:dyDescent="0.25">
      <c r="B1152" s="233"/>
      <c r="D1152" s="253"/>
      <c r="E1152" s="253"/>
      <c r="F1152" s="211"/>
      <c r="O1152" s="9"/>
    </row>
    <row r="1153" spans="1:15" x14ac:dyDescent="0.25">
      <c r="B1153" s="233"/>
      <c r="D1153" s="253"/>
      <c r="E1153" s="253"/>
      <c r="F1153" s="211"/>
      <c r="O1153" s="9"/>
    </row>
    <row r="1154" spans="1:15" x14ac:dyDescent="0.25">
      <c r="B1154" s="233"/>
      <c r="D1154" s="66"/>
      <c r="E1154" s="236"/>
      <c r="F1154" s="211"/>
      <c r="O1154" s="9"/>
    </row>
    <row r="1155" spans="1:15" s="21" customFormat="1" x14ac:dyDescent="0.25">
      <c r="A1155" s="295"/>
      <c r="B1155" s="304"/>
      <c r="C1155" s="304"/>
      <c r="D1155" s="304"/>
      <c r="E1155" s="304"/>
      <c r="F1155" s="304"/>
      <c r="O1155" s="43"/>
    </row>
    <row r="1156" spans="1:15" x14ac:dyDescent="0.25">
      <c r="A1156" s="258"/>
      <c r="B1156" s="269"/>
      <c r="C1156" s="345"/>
      <c r="D1156" s="293"/>
      <c r="E1156" s="307"/>
      <c r="F1156" s="265"/>
      <c r="O1156" s="9"/>
    </row>
    <row r="1157" spans="1:15" x14ac:dyDescent="0.25">
      <c r="A1157" s="258"/>
      <c r="B1157" s="269"/>
      <c r="C1157" s="245"/>
      <c r="D1157" s="345"/>
      <c r="E1157" s="345"/>
      <c r="F1157" s="269"/>
      <c r="O1157" s="9"/>
    </row>
    <row r="1158" spans="1:15" x14ac:dyDescent="0.25">
      <c r="C1158" s="231"/>
      <c r="D1158" s="253"/>
      <c r="E1158" s="253"/>
      <c r="F1158" s="254"/>
      <c r="O1158" s="9"/>
    </row>
    <row r="1159" spans="1:15" x14ac:dyDescent="0.25">
      <c r="C1159" s="231"/>
      <c r="D1159" s="253"/>
      <c r="E1159" s="253"/>
      <c r="F1159" s="254"/>
      <c r="O1159" s="9"/>
    </row>
    <row r="1160" spans="1:15" x14ac:dyDescent="0.25">
      <c r="C1160" s="231"/>
      <c r="D1160" s="253"/>
      <c r="E1160" s="253"/>
      <c r="F1160" s="254"/>
      <c r="O1160" s="9"/>
    </row>
    <row r="1161" spans="1:15" x14ac:dyDescent="0.25">
      <c r="C1161" s="231"/>
      <c r="D1161" s="253"/>
      <c r="E1161" s="253"/>
      <c r="F1161" s="254"/>
      <c r="O1161" s="9"/>
    </row>
    <row r="1162" spans="1:15" x14ac:dyDescent="0.25">
      <c r="C1162" s="231"/>
      <c r="D1162" s="253"/>
      <c r="E1162" s="253"/>
      <c r="F1162" s="254"/>
      <c r="O1162" s="9"/>
    </row>
    <row r="1163" spans="1:15" x14ac:dyDescent="0.25">
      <c r="C1163" s="231"/>
      <c r="D1163" s="253"/>
      <c r="E1163" s="253"/>
      <c r="F1163" s="254"/>
      <c r="O1163" s="9"/>
    </row>
    <row r="1164" spans="1:15" x14ac:dyDescent="0.25">
      <c r="C1164" s="231"/>
      <c r="D1164" s="253"/>
      <c r="E1164" s="253"/>
      <c r="F1164" s="254"/>
      <c r="O1164" s="9"/>
    </row>
    <row r="1165" spans="1:15" x14ac:dyDescent="0.25">
      <c r="C1165" s="231"/>
      <c r="D1165" s="253"/>
      <c r="E1165" s="253"/>
      <c r="F1165" s="254"/>
      <c r="O1165" s="9"/>
    </row>
    <row r="1166" spans="1:15" x14ac:dyDescent="0.25">
      <c r="C1166" s="231"/>
      <c r="D1166" s="253"/>
      <c r="E1166" s="253"/>
      <c r="F1166" s="254"/>
      <c r="O1166" s="9"/>
    </row>
    <row r="1167" spans="1:15" x14ac:dyDescent="0.25">
      <c r="B1167" s="219"/>
      <c r="C1167" s="231"/>
      <c r="D1167" s="253"/>
      <c r="E1167" s="253"/>
      <c r="F1167" s="254"/>
      <c r="O1167" s="9"/>
    </row>
    <row r="1168" spans="1:15" x14ac:dyDescent="0.25">
      <c r="B1168" s="219"/>
      <c r="C1168" s="231"/>
      <c r="D1168" s="253"/>
      <c r="E1168" s="253"/>
      <c r="F1168" s="254"/>
      <c r="O1168" s="9"/>
    </row>
    <row r="1169" spans="1:15" x14ac:dyDescent="0.25">
      <c r="B1169" s="219"/>
      <c r="C1169" s="231"/>
      <c r="D1169" s="253"/>
      <c r="E1169" s="253"/>
      <c r="F1169" s="254"/>
      <c r="O1169" s="9"/>
    </row>
    <row r="1170" spans="1:15" x14ac:dyDescent="0.25">
      <c r="B1170" s="219"/>
      <c r="C1170" s="231"/>
      <c r="D1170" s="253"/>
      <c r="E1170" s="253"/>
      <c r="F1170" s="254"/>
      <c r="O1170" s="9"/>
    </row>
    <row r="1171" spans="1:15" x14ac:dyDescent="0.25">
      <c r="B1171" s="256"/>
      <c r="C1171" s="231"/>
      <c r="D1171" s="253"/>
      <c r="E1171" s="253"/>
      <c r="F1171" s="254"/>
      <c r="O1171" s="9"/>
    </row>
    <row r="1172" spans="1:15" x14ac:dyDescent="0.25">
      <c r="B1172" s="256"/>
      <c r="C1172" s="231"/>
      <c r="D1172" s="253"/>
      <c r="E1172" s="253"/>
      <c r="F1172" s="254"/>
      <c r="O1172" s="9"/>
    </row>
    <row r="1173" spans="1:15" x14ac:dyDescent="0.25">
      <c r="A1173" s="258"/>
      <c r="B1173" s="217"/>
      <c r="C1173" s="245"/>
      <c r="D1173" s="253"/>
      <c r="E1173" s="253"/>
      <c r="F1173" s="265"/>
      <c r="O1173" s="9"/>
    </row>
    <row r="1174" spans="1:15" x14ac:dyDescent="0.25">
      <c r="C1174" s="231"/>
      <c r="D1174" s="253"/>
      <c r="E1174" s="253"/>
      <c r="F1174" s="254"/>
      <c r="O1174" s="9"/>
    </row>
    <row r="1175" spans="1:15" x14ac:dyDescent="0.25">
      <c r="C1175" s="218"/>
      <c r="D1175" s="253"/>
      <c r="E1175" s="253"/>
      <c r="F1175" s="254"/>
      <c r="O1175" s="9"/>
    </row>
    <row r="1176" spans="1:15" x14ac:dyDescent="0.25">
      <c r="C1176" s="218"/>
      <c r="D1176" s="253"/>
      <c r="E1176" s="253"/>
      <c r="F1176" s="254"/>
      <c r="O1176" s="9"/>
    </row>
    <row r="1177" spans="1:15" x14ac:dyDescent="0.25">
      <c r="C1177" s="218"/>
      <c r="D1177" s="253"/>
      <c r="E1177" s="253"/>
      <c r="F1177" s="254"/>
      <c r="O1177" s="9"/>
    </row>
    <row r="1178" spans="1:15" x14ac:dyDescent="0.25">
      <c r="C1178" s="218"/>
      <c r="D1178" s="253"/>
      <c r="E1178" s="253"/>
      <c r="F1178" s="254"/>
      <c r="O1178" s="9"/>
    </row>
    <row r="1179" spans="1:15" x14ac:dyDescent="0.25">
      <c r="C1179" s="218"/>
      <c r="D1179" s="253"/>
      <c r="E1179" s="253"/>
      <c r="F1179" s="254"/>
      <c r="O1179" s="9"/>
    </row>
    <row r="1180" spans="1:15" x14ac:dyDescent="0.25">
      <c r="C1180" s="218"/>
      <c r="D1180" s="253"/>
      <c r="E1180" s="253"/>
      <c r="F1180" s="254"/>
      <c r="O1180" s="9"/>
    </row>
    <row r="1181" spans="1:15" x14ac:dyDescent="0.25">
      <c r="C1181" s="218"/>
      <c r="D1181" s="253"/>
      <c r="E1181" s="253"/>
      <c r="F1181" s="254"/>
      <c r="O1181" s="9"/>
    </row>
    <row r="1182" spans="1:15" x14ac:dyDescent="0.25">
      <c r="C1182" s="218"/>
      <c r="D1182" s="253"/>
      <c r="E1182" s="253"/>
      <c r="F1182" s="254"/>
      <c r="O1182" s="9"/>
    </row>
    <row r="1183" spans="1:15" x14ac:dyDescent="0.25">
      <c r="B1183" s="219"/>
      <c r="C1183" s="218"/>
      <c r="D1183" s="253"/>
      <c r="E1183" s="253"/>
      <c r="F1183" s="254"/>
      <c r="O1183" s="9"/>
    </row>
    <row r="1184" spans="1:15" x14ac:dyDescent="0.25">
      <c r="A1184" s="258"/>
      <c r="B1184" s="233"/>
      <c r="C1184" s="258"/>
      <c r="D1184" s="253"/>
      <c r="E1184" s="253"/>
      <c r="F1184" s="265"/>
      <c r="O1184" s="9"/>
    </row>
    <row r="1185" spans="1:15" x14ac:dyDescent="0.25">
      <c r="C1185" s="231"/>
      <c r="D1185" s="253"/>
      <c r="E1185" s="253"/>
      <c r="F1185" s="254"/>
      <c r="O1185" s="9"/>
    </row>
    <row r="1186" spans="1:15" x14ac:dyDescent="0.25">
      <c r="C1186" s="218"/>
      <c r="D1186" s="253"/>
      <c r="E1186" s="253"/>
      <c r="F1186" s="254"/>
      <c r="O1186" s="9"/>
    </row>
    <row r="1187" spans="1:15" x14ac:dyDescent="0.25">
      <c r="C1187" s="218"/>
      <c r="D1187" s="253"/>
      <c r="E1187" s="253"/>
      <c r="F1187" s="254"/>
      <c r="O1187" s="9"/>
    </row>
    <row r="1188" spans="1:15" x14ac:dyDescent="0.25">
      <c r="C1188" s="218"/>
      <c r="D1188" s="253"/>
      <c r="E1188" s="253"/>
      <c r="F1188" s="254"/>
      <c r="O1188" s="9"/>
    </row>
    <row r="1189" spans="1:15" x14ac:dyDescent="0.25">
      <c r="C1189" s="218"/>
      <c r="D1189" s="253"/>
      <c r="E1189" s="253"/>
      <c r="F1189" s="254"/>
      <c r="O1189" s="9"/>
    </row>
    <row r="1190" spans="1:15" x14ac:dyDescent="0.25">
      <c r="C1190" s="218"/>
      <c r="D1190" s="253"/>
      <c r="E1190" s="253"/>
      <c r="F1190" s="254"/>
      <c r="O1190" s="9"/>
    </row>
    <row r="1191" spans="1:15" x14ac:dyDescent="0.25">
      <c r="C1191" s="218"/>
      <c r="D1191" s="253"/>
      <c r="E1191" s="253"/>
      <c r="F1191" s="254"/>
      <c r="O1191" s="9"/>
    </row>
    <row r="1192" spans="1:15" x14ac:dyDescent="0.25">
      <c r="C1192" s="218"/>
      <c r="D1192" s="253"/>
      <c r="E1192" s="253"/>
      <c r="F1192" s="254"/>
      <c r="O1192" s="9"/>
    </row>
    <row r="1193" spans="1:15" x14ac:dyDescent="0.25">
      <c r="C1193" s="218"/>
      <c r="D1193" s="253"/>
      <c r="E1193" s="253"/>
      <c r="F1193" s="254"/>
      <c r="O1193" s="9"/>
    </row>
    <row r="1194" spans="1:15" x14ac:dyDescent="0.25">
      <c r="B1194" s="219"/>
      <c r="C1194" s="218"/>
      <c r="D1194" s="253"/>
      <c r="E1194" s="253"/>
      <c r="F1194" s="254"/>
      <c r="O1194" s="9"/>
    </row>
    <row r="1195" spans="1:15" x14ac:dyDescent="0.25">
      <c r="A1195" s="258"/>
      <c r="B1195" s="233"/>
      <c r="C1195" s="218"/>
      <c r="D1195" s="253"/>
      <c r="E1195" s="253"/>
      <c r="F1195" s="254"/>
      <c r="O1195" s="9"/>
    </row>
    <row r="1196" spans="1:15" x14ac:dyDescent="0.25">
      <c r="B1196" s="219"/>
      <c r="C1196" s="218"/>
      <c r="D1196" s="253"/>
      <c r="E1196" s="253"/>
      <c r="F1196" s="254"/>
      <c r="O1196" s="9"/>
    </row>
    <row r="1197" spans="1:15" x14ac:dyDescent="0.25">
      <c r="B1197" s="219"/>
      <c r="C1197" s="218"/>
      <c r="D1197" s="253"/>
      <c r="E1197" s="253"/>
      <c r="F1197" s="254"/>
      <c r="O1197" s="9"/>
    </row>
    <row r="1198" spans="1:15" x14ac:dyDescent="0.25">
      <c r="B1198" s="219"/>
      <c r="C1198" s="218"/>
      <c r="D1198" s="253"/>
      <c r="E1198" s="253"/>
      <c r="F1198" s="254"/>
      <c r="O1198" s="9"/>
    </row>
    <row r="1199" spans="1:15" x14ac:dyDescent="0.25">
      <c r="B1199" s="219"/>
      <c r="C1199" s="218"/>
      <c r="D1199" s="253"/>
      <c r="E1199" s="253"/>
      <c r="F1199" s="254"/>
      <c r="O1199" s="9"/>
    </row>
    <row r="1200" spans="1:15" x14ac:dyDescent="0.25">
      <c r="B1200" s="219"/>
      <c r="C1200" s="218"/>
      <c r="D1200" s="253"/>
      <c r="E1200" s="253"/>
      <c r="F1200" s="254"/>
      <c r="O1200" s="9"/>
    </row>
    <row r="1201" spans="1:15" x14ac:dyDescent="0.25">
      <c r="B1201" s="219"/>
      <c r="C1201" s="218"/>
      <c r="D1201" s="253"/>
      <c r="E1201" s="253"/>
      <c r="F1201" s="254"/>
      <c r="O1201" s="9"/>
    </row>
    <row r="1202" spans="1:15" x14ac:dyDescent="0.25">
      <c r="B1202" s="219"/>
      <c r="C1202" s="218"/>
      <c r="D1202" s="253"/>
      <c r="E1202" s="253"/>
      <c r="F1202" s="254"/>
      <c r="O1202" s="9"/>
    </row>
    <row r="1203" spans="1:15" x14ac:dyDescent="0.25">
      <c r="A1203" s="258"/>
      <c r="B1203" s="233"/>
      <c r="C1203" s="258"/>
      <c r="D1203" s="253"/>
      <c r="E1203" s="253"/>
      <c r="F1203" s="305"/>
      <c r="O1203" s="9"/>
    </row>
    <row r="1204" spans="1:15" x14ac:dyDescent="0.25">
      <c r="B1204" s="219"/>
      <c r="C1204" s="218"/>
      <c r="D1204" s="253"/>
      <c r="E1204" s="253"/>
      <c r="F1204" s="254"/>
      <c r="O1204" s="9"/>
    </row>
    <row r="1205" spans="1:15" x14ac:dyDescent="0.25">
      <c r="B1205" s="219"/>
      <c r="C1205" s="218"/>
      <c r="D1205" s="253"/>
      <c r="E1205" s="253"/>
      <c r="F1205" s="254"/>
      <c r="O1205" s="9"/>
    </row>
    <row r="1206" spans="1:15" x14ac:dyDescent="0.25">
      <c r="B1206" s="219"/>
      <c r="C1206" s="218"/>
      <c r="D1206" s="253"/>
      <c r="E1206" s="253"/>
      <c r="F1206" s="254"/>
      <c r="O1206" s="9"/>
    </row>
    <row r="1207" spans="1:15" x14ac:dyDescent="0.25">
      <c r="B1207" s="219"/>
      <c r="C1207" s="218"/>
      <c r="D1207" s="253"/>
      <c r="E1207" s="253"/>
      <c r="F1207" s="254"/>
      <c r="O1207" s="9"/>
    </row>
    <row r="1208" spans="1:15" x14ac:dyDescent="0.25">
      <c r="B1208" s="219"/>
      <c r="C1208" s="218"/>
      <c r="D1208" s="253"/>
      <c r="E1208" s="253"/>
      <c r="F1208" s="254"/>
      <c r="O1208" s="9"/>
    </row>
    <row r="1209" spans="1:15" x14ac:dyDescent="0.25">
      <c r="B1209" s="219"/>
      <c r="C1209" s="218"/>
      <c r="D1209" s="253"/>
      <c r="E1209" s="253"/>
      <c r="F1209" s="254"/>
      <c r="O1209" s="9"/>
    </row>
    <row r="1210" spans="1:15" x14ac:dyDescent="0.25">
      <c r="B1210" s="219"/>
      <c r="C1210" s="218"/>
      <c r="D1210" s="253"/>
      <c r="E1210" s="253"/>
      <c r="F1210" s="254"/>
      <c r="O1210" s="9"/>
    </row>
    <row r="1211" spans="1:15" x14ac:dyDescent="0.25">
      <c r="B1211" s="219"/>
      <c r="C1211" s="218"/>
      <c r="D1211" s="253"/>
      <c r="E1211" s="253"/>
      <c r="F1211" s="254"/>
      <c r="O1211" s="9"/>
    </row>
    <row r="1212" spans="1:15" x14ac:dyDescent="0.25">
      <c r="B1212" s="219"/>
      <c r="C1212" s="218"/>
      <c r="D1212" s="253"/>
      <c r="E1212" s="253"/>
      <c r="F1212" s="254"/>
      <c r="O1212" s="9"/>
    </row>
    <row r="1213" spans="1:15" x14ac:dyDescent="0.25">
      <c r="A1213" s="258"/>
      <c r="B1213" s="233"/>
      <c r="C1213" s="258"/>
      <c r="D1213" s="253"/>
      <c r="E1213" s="253"/>
      <c r="F1213" s="305"/>
      <c r="O1213" s="9"/>
    </row>
    <row r="1214" spans="1:15" x14ac:dyDescent="0.25">
      <c r="B1214" s="219"/>
      <c r="C1214" s="218"/>
      <c r="D1214" s="253"/>
      <c r="E1214" s="253"/>
      <c r="F1214" s="254"/>
      <c r="O1214" s="9"/>
    </row>
    <row r="1215" spans="1:15" x14ac:dyDescent="0.25">
      <c r="B1215" s="219"/>
      <c r="C1215" s="218"/>
      <c r="D1215" s="253"/>
      <c r="E1215" s="253"/>
      <c r="F1215" s="254"/>
      <c r="O1215" s="9"/>
    </row>
    <row r="1216" spans="1:15" x14ac:dyDescent="0.25">
      <c r="B1216" s="219"/>
      <c r="C1216" s="218"/>
      <c r="D1216" s="253"/>
      <c r="E1216" s="253"/>
      <c r="F1216" s="254"/>
      <c r="O1216" s="9"/>
    </row>
    <row r="1217" spans="1:15" x14ac:dyDescent="0.25">
      <c r="B1217" s="219"/>
      <c r="C1217" s="218"/>
      <c r="D1217" s="253"/>
      <c r="E1217" s="253"/>
      <c r="F1217" s="254"/>
      <c r="O1217" s="9"/>
    </row>
    <row r="1218" spans="1:15" x14ac:dyDescent="0.25">
      <c r="B1218" s="219"/>
      <c r="C1218" s="218"/>
      <c r="D1218" s="253"/>
      <c r="E1218" s="253"/>
      <c r="F1218" s="254"/>
      <c r="O1218" s="9"/>
    </row>
    <row r="1219" spans="1:15" x14ac:dyDescent="0.25">
      <c r="B1219" s="219"/>
      <c r="C1219" s="218"/>
      <c r="D1219" s="253"/>
      <c r="E1219" s="253"/>
      <c r="F1219" s="254"/>
      <c r="O1219" s="9"/>
    </row>
    <row r="1220" spans="1:15" x14ac:dyDescent="0.25">
      <c r="B1220" s="219"/>
      <c r="C1220" s="218"/>
      <c r="D1220" s="253"/>
      <c r="E1220" s="253"/>
      <c r="F1220" s="254"/>
      <c r="O1220" s="9"/>
    </row>
    <row r="1221" spans="1:15" x14ac:dyDescent="0.25">
      <c r="B1221" s="219"/>
      <c r="C1221" s="218"/>
      <c r="D1221" s="253"/>
      <c r="E1221" s="253"/>
      <c r="F1221" s="254"/>
      <c r="O1221" s="9"/>
    </row>
    <row r="1222" spans="1:15" x14ac:dyDescent="0.25">
      <c r="B1222" s="219"/>
      <c r="C1222" s="218"/>
      <c r="D1222" s="253"/>
      <c r="E1222" s="253"/>
      <c r="F1222" s="254"/>
      <c r="O1222" s="9"/>
    </row>
    <row r="1223" spans="1:15" x14ac:dyDescent="0.25">
      <c r="B1223" s="219"/>
      <c r="C1223" s="218"/>
      <c r="D1223" s="253"/>
      <c r="E1223" s="253"/>
      <c r="F1223" s="254"/>
      <c r="O1223" s="9"/>
    </row>
    <row r="1224" spans="1:15" x14ac:dyDescent="0.25">
      <c r="A1224" s="258"/>
      <c r="B1224" s="233"/>
      <c r="C1224" s="258"/>
      <c r="D1224" s="253"/>
      <c r="E1224" s="253"/>
      <c r="F1224" s="305"/>
      <c r="O1224" s="9"/>
    </row>
    <row r="1225" spans="1:15" x14ac:dyDescent="0.25">
      <c r="B1225" s="219"/>
      <c r="C1225" s="218"/>
      <c r="D1225" s="253"/>
      <c r="E1225" s="253"/>
      <c r="F1225" s="254"/>
      <c r="O1225" s="9"/>
    </row>
    <row r="1226" spans="1:15" x14ac:dyDescent="0.25">
      <c r="B1226" s="219"/>
      <c r="C1226" s="218"/>
      <c r="D1226" s="253"/>
      <c r="E1226" s="253"/>
      <c r="F1226" s="254"/>
      <c r="O1226" s="9"/>
    </row>
    <row r="1227" spans="1:15" x14ac:dyDescent="0.25">
      <c r="B1227" s="219"/>
      <c r="C1227" s="218"/>
      <c r="D1227" s="253"/>
      <c r="E1227" s="253"/>
      <c r="F1227" s="254"/>
      <c r="O1227" s="9"/>
    </row>
    <row r="1228" spans="1:15" x14ac:dyDescent="0.25">
      <c r="B1228" s="219"/>
      <c r="C1228" s="218"/>
      <c r="D1228" s="253"/>
      <c r="E1228" s="253"/>
      <c r="F1228" s="254"/>
      <c r="O1228" s="9"/>
    </row>
    <row r="1229" spans="1:15" x14ac:dyDescent="0.25">
      <c r="B1229" s="219"/>
      <c r="C1229" s="218"/>
      <c r="D1229" s="253"/>
      <c r="E1229" s="253"/>
      <c r="F1229" s="254"/>
      <c r="O1229" s="9"/>
    </row>
    <row r="1230" spans="1:15" x14ac:dyDescent="0.25">
      <c r="B1230" s="219"/>
      <c r="C1230" s="218"/>
      <c r="D1230" s="253"/>
      <c r="E1230" s="253"/>
      <c r="F1230" s="254"/>
      <c r="O1230" s="9"/>
    </row>
    <row r="1231" spans="1:15" x14ac:dyDescent="0.25">
      <c r="B1231" s="219"/>
      <c r="C1231" s="218"/>
      <c r="D1231" s="253"/>
      <c r="E1231" s="253"/>
      <c r="F1231" s="254"/>
      <c r="O1231" s="9"/>
    </row>
    <row r="1232" spans="1:15" x14ac:dyDescent="0.25">
      <c r="B1232" s="219"/>
      <c r="C1232" s="218"/>
      <c r="D1232" s="253"/>
      <c r="E1232" s="253"/>
      <c r="F1232" s="254"/>
      <c r="O1232" s="9"/>
    </row>
    <row r="1233" spans="1:15" x14ac:dyDescent="0.25">
      <c r="B1233" s="219"/>
      <c r="C1233" s="218"/>
      <c r="D1233" s="253"/>
      <c r="E1233" s="253"/>
      <c r="F1233" s="254"/>
      <c r="O1233" s="9"/>
    </row>
    <row r="1234" spans="1:15" x14ac:dyDescent="0.25">
      <c r="A1234" s="258"/>
      <c r="B1234" s="233"/>
      <c r="C1234" s="258"/>
      <c r="D1234" s="253"/>
      <c r="E1234" s="253"/>
      <c r="F1234" s="305"/>
      <c r="O1234" s="9"/>
    </row>
    <row r="1235" spans="1:15" x14ac:dyDescent="0.25">
      <c r="B1235" s="219"/>
      <c r="C1235" s="218"/>
      <c r="D1235" s="253"/>
      <c r="E1235" s="253"/>
      <c r="F1235" s="254"/>
      <c r="O1235" s="9"/>
    </row>
    <row r="1236" spans="1:15" x14ac:dyDescent="0.25">
      <c r="B1236" s="219"/>
      <c r="C1236" s="218"/>
      <c r="D1236" s="253"/>
      <c r="E1236" s="253"/>
      <c r="F1236" s="254"/>
      <c r="O1236" s="9"/>
    </row>
    <row r="1237" spans="1:15" x14ac:dyDescent="0.25">
      <c r="B1237" s="219"/>
      <c r="C1237" s="218"/>
      <c r="D1237" s="253"/>
      <c r="E1237" s="253"/>
      <c r="F1237" s="254"/>
      <c r="O1237" s="9"/>
    </row>
    <row r="1238" spans="1:15" x14ac:dyDescent="0.25">
      <c r="B1238" s="219"/>
      <c r="C1238" s="218"/>
      <c r="D1238" s="253"/>
      <c r="E1238" s="253"/>
      <c r="F1238" s="254"/>
      <c r="O1238" s="9"/>
    </row>
    <row r="1239" spans="1:15" x14ac:dyDescent="0.25">
      <c r="B1239" s="219"/>
      <c r="C1239" s="218"/>
      <c r="D1239" s="253"/>
      <c r="E1239" s="253"/>
      <c r="F1239" s="254"/>
      <c r="O1239" s="9"/>
    </row>
    <row r="1240" spans="1:15" x14ac:dyDescent="0.25">
      <c r="B1240" s="219"/>
      <c r="C1240" s="218"/>
      <c r="D1240" s="253"/>
      <c r="E1240" s="253"/>
      <c r="F1240" s="254"/>
      <c r="O1240" s="9"/>
    </row>
    <row r="1241" spans="1:15" x14ac:dyDescent="0.25">
      <c r="B1241" s="219"/>
      <c r="C1241" s="218"/>
      <c r="D1241" s="253"/>
      <c r="E1241" s="253"/>
      <c r="F1241" s="254"/>
      <c r="O1241" s="9"/>
    </row>
    <row r="1242" spans="1:15" x14ac:dyDescent="0.25">
      <c r="A1242" s="258"/>
      <c r="B1242" s="233"/>
      <c r="C1242" s="258"/>
      <c r="D1242" s="253"/>
      <c r="E1242" s="253"/>
      <c r="F1242" s="305"/>
      <c r="O1242" s="9"/>
    </row>
    <row r="1243" spans="1:15" x14ac:dyDescent="0.25">
      <c r="B1243" s="219"/>
      <c r="C1243" s="218"/>
      <c r="D1243" s="253"/>
      <c r="E1243" s="253"/>
      <c r="F1243" s="254"/>
      <c r="O1243" s="9"/>
    </row>
    <row r="1244" spans="1:15" x14ac:dyDescent="0.25">
      <c r="B1244" s="219"/>
      <c r="C1244" s="218"/>
      <c r="D1244" s="253"/>
      <c r="E1244" s="253"/>
      <c r="F1244" s="254"/>
      <c r="O1244" s="9"/>
    </row>
    <row r="1245" spans="1:15" x14ac:dyDescent="0.25">
      <c r="B1245" s="219"/>
      <c r="C1245" s="218"/>
      <c r="D1245" s="253"/>
      <c r="E1245" s="253"/>
      <c r="F1245" s="254"/>
      <c r="O1245" s="9"/>
    </row>
    <row r="1246" spans="1:15" x14ac:dyDescent="0.25">
      <c r="B1246" s="219"/>
      <c r="C1246" s="218"/>
      <c r="D1246" s="253"/>
      <c r="E1246" s="253"/>
      <c r="F1246" s="254"/>
      <c r="O1246" s="9"/>
    </row>
    <row r="1247" spans="1:15" x14ac:dyDescent="0.25">
      <c r="B1247" s="219"/>
      <c r="C1247" s="218"/>
      <c r="D1247" s="253"/>
      <c r="E1247" s="253"/>
      <c r="F1247" s="254"/>
      <c r="O1247" s="9"/>
    </row>
    <row r="1248" spans="1:15" x14ac:dyDescent="0.25">
      <c r="B1248" s="219"/>
      <c r="C1248" s="218"/>
      <c r="D1248" s="253"/>
      <c r="E1248" s="253"/>
      <c r="F1248" s="254"/>
      <c r="O1248" s="9"/>
    </row>
    <row r="1249" spans="1:15" x14ac:dyDescent="0.25">
      <c r="B1249" s="219"/>
      <c r="C1249" s="218"/>
      <c r="D1249" s="253"/>
      <c r="E1249" s="253"/>
      <c r="F1249" s="254"/>
      <c r="O1249" s="9"/>
    </row>
    <row r="1250" spans="1:15" x14ac:dyDescent="0.25">
      <c r="A1250" s="258"/>
      <c r="B1250" s="233"/>
      <c r="C1250" s="258"/>
      <c r="D1250" s="253"/>
      <c r="E1250" s="253"/>
      <c r="F1250" s="305"/>
      <c r="O1250" s="9"/>
    </row>
    <row r="1251" spans="1:15" x14ac:dyDescent="0.25">
      <c r="B1251" s="219"/>
      <c r="C1251" s="218"/>
      <c r="D1251" s="253"/>
      <c r="E1251" s="253"/>
      <c r="F1251" s="254"/>
      <c r="O1251" s="9"/>
    </row>
    <row r="1252" spans="1:15" x14ac:dyDescent="0.25">
      <c r="B1252" s="219"/>
      <c r="C1252" s="218"/>
      <c r="D1252" s="253"/>
      <c r="E1252" s="253"/>
      <c r="F1252" s="254"/>
      <c r="O1252" s="9"/>
    </row>
    <row r="1253" spans="1:15" x14ac:dyDescent="0.25">
      <c r="A1253" s="258"/>
      <c r="B1253" s="233"/>
      <c r="C1253" s="258"/>
      <c r="D1253" s="253"/>
      <c r="E1253" s="253"/>
      <c r="F1253" s="305"/>
      <c r="O1253" s="9"/>
    </row>
    <row r="1254" spans="1:15" x14ac:dyDescent="0.25">
      <c r="B1254" s="219"/>
      <c r="C1254" s="218"/>
      <c r="D1254" s="253"/>
      <c r="E1254" s="253"/>
      <c r="F1254" s="254"/>
      <c r="O1254" s="9"/>
    </row>
    <row r="1255" spans="1:15" x14ac:dyDescent="0.25">
      <c r="B1255" s="219"/>
      <c r="C1255" s="218"/>
      <c r="D1255" s="253"/>
      <c r="E1255" s="253"/>
      <c r="F1255" s="254"/>
      <c r="O1255" s="9"/>
    </row>
    <row r="1256" spans="1:15" x14ac:dyDescent="0.25">
      <c r="A1256" s="258"/>
      <c r="B1256" s="233"/>
      <c r="C1256" s="258"/>
      <c r="D1256" s="253"/>
      <c r="E1256" s="253"/>
      <c r="F1256" s="305"/>
      <c r="O1256" s="9"/>
    </row>
    <row r="1257" spans="1:15" x14ac:dyDescent="0.25">
      <c r="B1257" s="219"/>
      <c r="C1257" s="218"/>
      <c r="D1257" s="253"/>
      <c r="E1257" s="253"/>
      <c r="F1257" s="254"/>
      <c r="O1257" s="9"/>
    </row>
    <row r="1258" spans="1:15" x14ac:dyDescent="0.25">
      <c r="B1258" s="219"/>
      <c r="C1258" s="218"/>
      <c r="D1258" s="253"/>
      <c r="E1258" s="253"/>
      <c r="F1258" s="254"/>
      <c r="O1258" s="9"/>
    </row>
    <row r="1259" spans="1:15" x14ac:dyDescent="0.25">
      <c r="B1259" s="219"/>
      <c r="C1259" s="218"/>
      <c r="D1259" s="253"/>
      <c r="E1259" s="253"/>
      <c r="F1259" s="254"/>
      <c r="O1259" s="9"/>
    </row>
    <row r="1260" spans="1:15" x14ac:dyDescent="0.25">
      <c r="B1260" s="219"/>
      <c r="C1260" s="218"/>
      <c r="D1260" s="253"/>
      <c r="E1260" s="253"/>
      <c r="F1260" s="254"/>
      <c r="O1260" s="9"/>
    </row>
    <row r="1261" spans="1:15" x14ac:dyDescent="0.25">
      <c r="B1261" s="219"/>
      <c r="C1261" s="218"/>
      <c r="D1261" s="253"/>
      <c r="E1261" s="253"/>
      <c r="F1261" s="254"/>
      <c r="O1261" s="9"/>
    </row>
    <row r="1262" spans="1:15" x14ac:dyDescent="0.25">
      <c r="B1262" s="219"/>
      <c r="C1262" s="218"/>
      <c r="D1262" s="253"/>
      <c r="E1262" s="253"/>
      <c r="F1262" s="254"/>
      <c r="O1262" s="9"/>
    </row>
    <row r="1263" spans="1:15" x14ac:dyDescent="0.25">
      <c r="B1263" s="219"/>
      <c r="C1263" s="218"/>
      <c r="D1263" s="253"/>
      <c r="E1263" s="253"/>
      <c r="F1263" s="254"/>
      <c r="O1263" s="9"/>
    </row>
    <row r="1264" spans="1:15" x14ac:dyDescent="0.25">
      <c r="B1264" s="219"/>
      <c r="C1264" s="218"/>
      <c r="D1264" s="253"/>
      <c r="E1264" s="253"/>
      <c r="F1264" s="254"/>
      <c r="O1264" s="9"/>
    </row>
    <row r="1265" spans="1:16" x14ac:dyDescent="0.25">
      <c r="B1265" s="219"/>
      <c r="C1265" s="218"/>
      <c r="D1265" s="253"/>
      <c r="E1265" s="253"/>
      <c r="F1265" s="254"/>
      <c r="O1265" s="9"/>
    </row>
    <row r="1266" spans="1:16" x14ac:dyDescent="0.25">
      <c r="B1266" s="219"/>
      <c r="C1266" s="218"/>
      <c r="D1266" s="253"/>
      <c r="E1266" s="253"/>
      <c r="F1266" s="254"/>
      <c r="O1266" s="9"/>
    </row>
    <row r="1267" spans="1:16" x14ac:dyDescent="0.25">
      <c r="B1267" s="219"/>
      <c r="C1267" s="218"/>
      <c r="D1267" s="253"/>
      <c r="E1267" s="253"/>
      <c r="F1267" s="254"/>
    </row>
    <row r="1268" spans="1:16" x14ac:dyDescent="0.25">
      <c r="A1268" s="258"/>
      <c r="B1268" s="233"/>
      <c r="C1268" s="258"/>
      <c r="D1268" s="253"/>
      <c r="E1268" s="253"/>
      <c r="F1268" s="305"/>
    </row>
    <row r="1269" spans="1:16" s="9" customFormat="1" x14ac:dyDescent="0.25">
      <c r="A1269" s="218"/>
      <c r="B1269" s="219"/>
      <c r="C1269" s="218"/>
      <c r="D1269" s="253"/>
      <c r="E1269" s="253"/>
      <c r="F1269" s="254"/>
      <c r="G1269" s="20"/>
      <c r="H1269" s="20"/>
      <c r="I1269" s="20"/>
      <c r="J1269" s="20"/>
      <c r="K1269" s="20"/>
      <c r="L1269" s="20"/>
      <c r="M1269" s="20"/>
      <c r="N1269" s="20"/>
      <c r="O1269" s="20"/>
      <c r="P1269" s="20"/>
    </row>
    <row r="1270" spans="1:16" s="9" customFormat="1" x14ac:dyDescent="0.25">
      <c r="A1270" s="218"/>
      <c r="B1270" s="219"/>
      <c r="C1270" s="218"/>
      <c r="D1270" s="253"/>
      <c r="E1270" s="253"/>
      <c r="F1270" s="254"/>
      <c r="G1270" s="20"/>
      <c r="H1270" s="20"/>
      <c r="I1270" s="20"/>
      <c r="J1270" s="20"/>
      <c r="K1270" s="20"/>
      <c r="L1270" s="20"/>
      <c r="M1270" s="20"/>
      <c r="N1270" s="20"/>
      <c r="O1270" s="20"/>
      <c r="P1270" s="20"/>
    </row>
    <row r="1271" spans="1:16" s="9" customFormat="1" x14ac:dyDescent="0.25">
      <c r="A1271" s="218"/>
      <c r="B1271" s="219"/>
      <c r="C1271" s="218"/>
      <c r="D1271" s="253"/>
      <c r="E1271" s="253"/>
      <c r="F1271" s="254"/>
      <c r="G1271" s="20"/>
      <c r="H1271" s="20"/>
      <c r="I1271" s="20"/>
      <c r="J1271" s="20"/>
      <c r="K1271" s="20"/>
      <c r="L1271" s="20"/>
      <c r="M1271" s="20"/>
      <c r="N1271" s="20"/>
      <c r="O1271" s="20"/>
      <c r="P1271" s="20"/>
    </row>
    <row r="1272" spans="1:16" s="9" customFormat="1" x14ac:dyDescent="0.25">
      <c r="A1272" s="218"/>
      <c r="B1272" s="219"/>
      <c r="C1272" s="218"/>
      <c r="D1272" s="253"/>
      <c r="E1272" s="253"/>
      <c r="F1272" s="254"/>
      <c r="G1272" s="20"/>
      <c r="H1272" s="20"/>
      <c r="I1272" s="20"/>
      <c r="J1272" s="20"/>
      <c r="K1272" s="20"/>
      <c r="L1272" s="20"/>
      <c r="M1272" s="20"/>
      <c r="N1272" s="20"/>
      <c r="O1272" s="20"/>
      <c r="P1272" s="20"/>
    </row>
    <row r="1273" spans="1:16" s="9" customFormat="1" x14ac:dyDescent="0.25">
      <c r="A1273" s="218"/>
      <c r="B1273" s="219"/>
      <c r="C1273" s="218"/>
      <c r="D1273" s="253"/>
      <c r="E1273" s="253"/>
      <c r="F1273" s="254"/>
      <c r="G1273" s="20"/>
      <c r="H1273" s="20"/>
      <c r="I1273" s="20"/>
      <c r="J1273" s="20"/>
      <c r="K1273" s="20"/>
      <c r="L1273" s="20"/>
      <c r="M1273" s="20"/>
      <c r="N1273" s="20"/>
      <c r="O1273" s="20"/>
      <c r="P1273" s="20"/>
    </row>
    <row r="1274" spans="1:16" s="9" customFormat="1" x14ac:dyDescent="0.25">
      <c r="A1274" s="218"/>
      <c r="B1274" s="219"/>
      <c r="C1274" s="218"/>
      <c r="D1274" s="253"/>
      <c r="E1274" s="253"/>
      <c r="F1274" s="254"/>
      <c r="G1274" s="20"/>
      <c r="H1274" s="20"/>
      <c r="I1274" s="20"/>
      <c r="J1274" s="20"/>
      <c r="K1274" s="20"/>
      <c r="L1274" s="20"/>
      <c r="M1274" s="20"/>
      <c r="N1274" s="20"/>
      <c r="O1274" s="20"/>
      <c r="P1274" s="20"/>
    </row>
    <row r="1275" spans="1:16" s="9" customFormat="1" x14ac:dyDescent="0.25">
      <c r="A1275" s="218"/>
      <c r="B1275" s="219"/>
      <c r="C1275" s="218"/>
      <c r="D1275" s="253"/>
      <c r="E1275" s="253"/>
      <c r="F1275" s="254"/>
      <c r="G1275" s="20"/>
      <c r="H1275" s="20"/>
      <c r="I1275" s="20"/>
      <c r="J1275" s="20"/>
      <c r="K1275" s="20"/>
      <c r="L1275" s="20"/>
      <c r="M1275" s="20"/>
      <c r="N1275" s="20"/>
      <c r="O1275" s="20"/>
      <c r="P1275" s="20"/>
    </row>
    <row r="1276" spans="1:16" s="9" customFormat="1" x14ac:dyDescent="0.25">
      <c r="A1276" s="218"/>
      <c r="B1276" s="219"/>
      <c r="C1276" s="218"/>
      <c r="D1276" s="253"/>
      <c r="E1276" s="253"/>
      <c r="F1276" s="254"/>
      <c r="G1276" s="20"/>
      <c r="H1276" s="20"/>
      <c r="I1276" s="20"/>
      <c r="J1276" s="20"/>
      <c r="K1276" s="20"/>
      <c r="L1276" s="20"/>
      <c r="M1276" s="20"/>
      <c r="N1276" s="20"/>
      <c r="O1276" s="20"/>
      <c r="P1276" s="20"/>
    </row>
    <row r="1277" spans="1:16" s="9" customFormat="1" x14ac:dyDescent="0.25">
      <c r="A1277" s="218"/>
      <c r="B1277" s="219"/>
      <c r="C1277" s="218"/>
      <c r="D1277" s="253"/>
      <c r="E1277" s="253"/>
      <c r="F1277" s="254"/>
      <c r="G1277" s="20"/>
      <c r="H1277" s="20"/>
      <c r="I1277" s="20"/>
      <c r="J1277" s="20"/>
      <c r="K1277" s="20"/>
      <c r="L1277" s="20"/>
      <c r="M1277" s="20"/>
      <c r="N1277" s="20"/>
      <c r="O1277" s="20"/>
      <c r="P1277" s="20"/>
    </row>
    <row r="1278" spans="1:16" s="9" customFormat="1" x14ac:dyDescent="0.25">
      <c r="A1278" s="218"/>
      <c r="B1278" s="219"/>
      <c r="C1278" s="218"/>
      <c r="D1278" s="253"/>
      <c r="E1278" s="253"/>
      <c r="F1278" s="254"/>
      <c r="G1278" s="20"/>
      <c r="H1278" s="20"/>
      <c r="I1278" s="20"/>
      <c r="J1278" s="20"/>
      <c r="K1278" s="20"/>
      <c r="L1278" s="20"/>
      <c r="M1278" s="20"/>
      <c r="N1278" s="20"/>
      <c r="O1278" s="20"/>
      <c r="P1278" s="20"/>
    </row>
    <row r="1279" spans="1:16" s="9" customFormat="1" x14ac:dyDescent="0.25">
      <c r="A1279" s="218"/>
      <c r="B1279" s="219"/>
      <c r="C1279" s="218"/>
      <c r="D1279" s="253"/>
      <c r="E1279" s="253"/>
      <c r="F1279" s="254"/>
      <c r="G1279" s="20"/>
      <c r="H1279" s="20"/>
      <c r="I1279" s="20"/>
      <c r="J1279" s="20"/>
      <c r="K1279" s="20"/>
      <c r="L1279" s="20"/>
      <c r="M1279" s="20"/>
      <c r="N1279" s="20"/>
      <c r="O1279" s="20"/>
      <c r="P1279" s="20"/>
    </row>
    <row r="1280" spans="1:16" s="9" customFormat="1" x14ac:dyDescent="0.25">
      <c r="A1280" s="218"/>
      <c r="B1280" s="219"/>
      <c r="C1280" s="218"/>
      <c r="D1280" s="253"/>
      <c r="E1280" s="253"/>
      <c r="F1280" s="254"/>
      <c r="G1280" s="20"/>
      <c r="H1280" s="20"/>
      <c r="I1280" s="20"/>
      <c r="J1280" s="20"/>
      <c r="K1280" s="20"/>
      <c r="L1280" s="20"/>
      <c r="M1280" s="20"/>
      <c r="N1280" s="20"/>
      <c r="O1280" s="20"/>
      <c r="P1280" s="20"/>
    </row>
    <row r="1281" spans="1:6" s="9" customFormat="1" x14ac:dyDescent="0.25">
      <c r="A1281" s="258"/>
      <c r="B1281" s="233"/>
      <c r="C1281" s="258"/>
      <c r="D1281" s="253"/>
      <c r="E1281" s="253"/>
      <c r="F1281" s="305"/>
    </row>
    <row r="1282" spans="1:6" s="9" customFormat="1" x14ac:dyDescent="0.25">
      <c r="A1282" s="218"/>
      <c r="B1282" s="219"/>
      <c r="C1282" s="218"/>
      <c r="D1282" s="253"/>
      <c r="E1282" s="253"/>
      <c r="F1282" s="254"/>
    </row>
    <row r="1283" spans="1:6" s="9" customFormat="1" x14ac:dyDescent="0.25">
      <c r="A1283" s="218"/>
      <c r="B1283" s="219"/>
      <c r="C1283" s="218"/>
      <c r="D1283" s="253"/>
      <c r="E1283" s="253"/>
      <c r="F1283" s="254"/>
    </row>
    <row r="1284" spans="1:6" s="9" customFormat="1" x14ac:dyDescent="0.25">
      <c r="A1284" s="218"/>
      <c r="B1284" s="219"/>
      <c r="C1284" s="218"/>
      <c r="D1284" s="253"/>
      <c r="E1284" s="253"/>
      <c r="F1284" s="254"/>
    </row>
    <row r="1285" spans="1:6" s="9" customFormat="1" x14ac:dyDescent="0.25">
      <c r="A1285" s="218"/>
      <c r="B1285" s="219"/>
      <c r="C1285" s="218"/>
      <c r="D1285" s="253"/>
      <c r="E1285" s="253"/>
      <c r="F1285" s="254"/>
    </row>
    <row r="1286" spans="1:6" s="9" customFormat="1" x14ac:dyDescent="0.25">
      <c r="A1286" s="218"/>
      <c r="B1286" s="219"/>
      <c r="C1286" s="218"/>
      <c r="D1286" s="253"/>
      <c r="E1286" s="253"/>
      <c r="F1286" s="254"/>
    </row>
    <row r="1287" spans="1:6" s="9" customFormat="1" x14ac:dyDescent="0.25">
      <c r="A1287" s="218"/>
      <c r="B1287" s="219"/>
      <c r="C1287" s="218"/>
      <c r="D1287" s="253"/>
      <c r="E1287" s="253"/>
      <c r="F1287" s="254"/>
    </row>
    <row r="1288" spans="1:6" s="9" customFormat="1" x14ac:dyDescent="0.25">
      <c r="A1288" s="218"/>
      <c r="B1288" s="219"/>
      <c r="C1288" s="218"/>
      <c r="D1288" s="253"/>
      <c r="E1288" s="253"/>
      <c r="F1288" s="254"/>
    </row>
    <row r="1289" spans="1:6" s="9" customFormat="1" x14ac:dyDescent="0.25">
      <c r="A1289" s="218"/>
      <c r="B1289" s="219"/>
      <c r="C1289" s="218"/>
      <c r="D1289" s="253"/>
      <c r="E1289" s="253"/>
      <c r="F1289" s="254"/>
    </row>
    <row r="1290" spans="1:6" s="9" customFormat="1" x14ac:dyDescent="0.25">
      <c r="A1290" s="218"/>
      <c r="B1290" s="219"/>
      <c r="C1290" s="218"/>
      <c r="D1290" s="253"/>
      <c r="E1290" s="253"/>
      <c r="F1290" s="254"/>
    </row>
    <row r="1291" spans="1:6" s="9" customFormat="1" x14ac:dyDescent="0.25">
      <c r="A1291" s="218"/>
      <c r="B1291" s="219"/>
      <c r="C1291" s="218"/>
      <c r="D1291" s="253"/>
      <c r="E1291" s="253"/>
      <c r="F1291" s="254"/>
    </row>
    <row r="1292" spans="1:6" s="9" customFormat="1" x14ac:dyDescent="0.25">
      <c r="A1292" s="218"/>
      <c r="B1292" s="219"/>
      <c r="C1292" s="218"/>
      <c r="D1292" s="253"/>
      <c r="E1292" s="253"/>
      <c r="F1292" s="254"/>
    </row>
    <row r="1293" spans="1:6" s="9" customFormat="1" x14ac:dyDescent="0.25">
      <c r="A1293" s="218"/>
      <c r="B1293" s="219"/>
      <c r="C1293" s="218"/>
      <c r="D1293" s="253"/>
      <c r="E1293" s="253"/>
      <c r="F1293" s="254"/>
    </row>
    <row r="1294" spans="1:6" s="9" customFormat="1" x14ac:dyDescent="0.25">
      <c r="A1294" s="218"/>
      <c r="B1294" s="219"/>
      <c r="C1294" s="218"/>
      <c r="D1294" s="253"/>
      <c r="E1294" s="253"/>
      <c r="F1294" s="254"/>
    </row>
    <row r="1295" spans="1:6" s="9" customFormat="1" x14ac:dyDescent="0.25">
      <c r="A1295" s="218"/>
      <c r="B1295" s="219"/>
      <c r="C1295" s="218"/>
      <c r="D1295" s="253"/>
      <c r="E1295" s="253"/>
      <c r="F1295" s="254"/>
    </row>
    <row r="1296" spans="1:6" s="9" customFormat="1" x14ac:dyDescent="0.25">
      <c r="A1296" s="218"/>
      <c r="B1296" s="219"/>
      <c r="C1296" s="218"/>
      <c r="D1296" s="253"/>
      <c r="E1296" s="253"/>
      <c r="F1296" s="254"/>
    </row>
    <row r="1297" spans="1:6" s="9" customFormat="1" x14ac:dyDescent="0.25">
      <c r="A1297" s="218"/>
      <c r="B1297" s="219"/>
      <c r="C1297" s="218"/>
      <c r="D1297" s="253"/>
      <c r="E1297" s="253"/>
      <c r="F1297" s="254"/>
    </row>
    <row r="1298" spans="1:6" s="9" customFormat="1" x14ac:dyDescent="0.25">
      <c r="A1298" s="218"/>
      <c r="B1298" s="219"/>
      <c r="C1298" s="218"/>
      <c r="D1298" s="253"/>
      <c r="E1298" s="253"/>
      <c r="F1298" s="254"/>
    </row>
    <row r="1299" spans="1:6" s="9" customFormat="1" x14ac:dyDescent="0.25">
      <c r="A1299" s="218"/>
      <c r="B1299" s="219"/>
      <c r="C1299" s="218"/>
      <c r="D1299" s="253"/>
      <c r="E1299" s="253"/>
      <c r="F1299" s="254"/>
    </row>
    <row r="1300" spans="1:6" s="9" customFormat="1" x14ac:dyDescent="0.25">
      <c r="A1300" s="218"/>
      <c r="B1300" s="219"/>
      <c r="C1300" s="218"/>
      <c r="D1300" s="306"/>
      <c r="E1300" s="306"/>
      <c r="F1300" s="254"/>
    </row>
    <row r="1301" spans="1:6" s="9" customFormat="1" x14ac:dyDescent="0.25">
      <c r="A1301" s="218"/>
      <c r="B1301" s="219"/>
      <c r="C1301" s="218"/>
      <c r="D1301" s="306"/>
      <c r="E1301" s="306"/>
      <c r="F1301" s="254"/>
    </row>
    <row r="1302" spans="1:6" s="9" customFormat="1" x14ac:dyDescent="0.25">
      <c r="A1302" s="218"/>
      <c r="B1302" s="219"/>
      <c r="C1302" s="413"/>
      <c r="D1302" s="65"/>
      <c r="E1302" s="236"/>
      <c r="F1302" s="236"/>
    </row>
    <row r="1303" spans="1:6" s="9" customFormat="1" x14ac:dyDescent="0.25">
      <c r="A1303" s="218"/>
      <c r="B1303" s="236"/>
      <c r="C1303" s="236"/>
      <c r="D1303" s="249"/>
      <c r="E1303" s="249"/>
      <c r="F1303" s="249"/>
    </row>
    <row r="1304" spans="1:6" s="9" customFormat="1" x14ac:dyDescent="0.25">
      <c r="A1304" s="218"/>
      <c r="B1304" s="236"/>
      <c r="C1304" s="269"/>
      <c r="D1304" s="250"/>
      <c r="E1304" s="250"/>
      <c r="F1304" s="250"/>
    </row>
    <row r="1305" spans="1:6" s="9" customFormat="1" x14ac:dyDescent="0.25">
      <c r="A1305" s="218"/>
      <c r="B1305" s="236"/>
      <c r="C1305" s="269"/>
      <c r="D1305" s="236"/>
      <c r="E1305" s="249"/>
      <c r="F1305" s="249"/>
    </row>
    <row r="1306" spans="1:6" s="9" customFormat="1" x14ac:dyDescent="0.25">
      <c r="A1306" s="218"/>
      <c r="B1306" s="236"/>
      <c r="C1306" s="269"/>
      <c r="D1306" s="236"/>
      <c r="E1306" s="249"/>
      <c r="F1306" s="249"/>
    </row>
    <row r="1307" spans="1:6" s="9" customFormat="1" x14ac:dyDescent="0.25">
      <c r="A1307" s="218"/>
      <c r="B1307" s="236"/>
      <c r="C1307" s="269"/>
      <c r="D1307" s="236"/>
      <c r="E1307" s="249"/>
      <c r="F1307" s="249"/>
    </row>
    <row r="1308" spans="1:6" s="9" customFormat="1" x14ac:dyDescent="0.25">
      <c r="A1308" s="218"/>
      <c r="B1308" s="236"/>
      <c r="C1308" s="238"/>
      <c r="D1308" s="249"/>
      <c r="E1308" s="249"/>
      <c r="F1308" s="249"/>
    </row>
    <row r="1309" spans="1:6" s="9" customFormat="1" x14ac:dyDescent="0.25">
      <c r="A1309" s="233"/>
      <c r="B1309" s="249"/>
      <c r="C1309" s="249"/>
      <c r="D1309" s="249"/>
      <c r="E1309" s="249"/>
      <c r="F1309" s="249"/>
    </row>
    <row r="1310" spans="1:6" s="9" customFormat="1" x14ac:dyDescent="0.25">
      <c r="A1310" s="345"/>
      <c r="B1310" s="250"/>
      <c r="C1310" s="250"/>
      <c r="D1310" s="250"/>
      <c r="E1310" s="250"/>
      <c r="F1310" s="250"/>
    </row>
    <row r="1311" spans="1:6" s="9" customFormat="1" x14ac:dyDescent="0.25">
      <c r="A1311" s="258"/>
      <c r="B1311" s="269"/>
      <c r="C1311" s="345"/>
      <c r="D1311" s="293"/>
      <c r="E1311" s="307"/>
      <c r="F1311" s="307"/>
    </row>
    <row r="1312" spans="1:6" s="9" customFormat="1" x14ac:dyDescent="0.25">
      <c r="A1312" s="258"/>
      <c r="B1312" s="238"/>
      <c r="C1312" s="308"/>
      <c r="D1312" s="308"/>
      <c r="E1312" s="308"/>
      <c r="F1312" s="308"/>
    </row>
    <row r="1313" spans="1:6" s="9" customFormat="1" x14ac:dyDescent="0.25">
      <c r="A1313" s="218"/>
      <c r="B1313" s="233"/>
      <c r="C1313" s="413"/>
      <c r="D1313" s="64"/>
      <c r="E1313" s="56"/>
      <c r="F1313" s="266"/>
    </row>
    <row r="1314" spans="1:6" s="9" customFormat="1" x14ac:dyDescent="0.25">
      <c r="A1314" s="218"/>
      <c r="B1314" s="236"/>
      <c r="C1314" s="413"/>
      <c r="D1314" s="37"/>
      <c r="E1314" s="56"/>
      <c r="F1314" s="257"/>
    </row>
    <row r="1315" spans="1:6" s="9" customFormat="1" x14ac:dyDescent="0.25">
      <c r="A1315" s="258"/>
      <c r="B1315" s="233"/>
      <c r="C1315" s="413"/>
      <c r="D1315" s="413"/>
      <c r="E1315" s="56"/>
      <c r="F1315" s="266"/>
    </row>
    <row r="1316" spans="1:6" s="9" customFormat="1" x14ac:dyDescent="0.25">
      <c r="A1316" s="218"/>
      <c r="B1316" s="219"/>
      <c r="C1316" s="413"/>
      <c r="D1316" s="253"/>
      <c r="E1316" s="253"/>
      <c r="F1316" s="257"/>
    </row>
    <row r="1317" spans="1:6" s="9" customFormat="1" x14ac:dyDescent="0.25">
      <c r="A1317" s="218"/>
      <c r="B1317" s="219"/>
      <c r="C1317" s="413"/>
      <c r="D1317" s="253"/>
      <c r="E1317" s="253"/>
      <c r="F1317" s="257"/>
    </row>
    <row r="1318" spans="1:6" s="9" customFormat="1" x14ac:dyDescent="0.25">
      <c r="A1318" s="218"/>
      <c r="B1318" s="219"/>
      <c r="C1318" s="413"/>
      <c r="D1318" s="253"/>
      <c r="E1318" s="253"/>
      <c r="F1318" s="257"/>
    </row>
    <row r="1319" spans="1:6" s="9" customFormat="1" x14ac:dyDescent="0.25">
      <c r="A1319" s="218"/>
      <c r="B1319" s="219"/>
      <c r="C1319" s="413"/>
      <c r="D1319" s="253"/>
      <c r="E1319" s="253"/>
      <c r="F1319" s="257"/>
    </row>
    <row r="1320" spans="1:6" s="9" customFormat="1" x14ac:dyDescent="0.25">
      <c r="A1320" s="218"/>
      <c r="B1320" s="219"/>
      <c r="C1320" s="413"/>
      <c r="D1320" s="253"/>
      <c r="E1320" s="253"/>
      <c r="F1320" s="257"/>
    </row>
    <row r="1321" spans="1:6" s="9" customFormat="1" x14ac:dyDescent="0.25">
      <c r="A1321" s="218"/>
      <c r="B1321" s="219"/>
      <c r="C1321" s="413"/>
      <c r="D1321" s="253"/>
      <c r="E1321" s="253"/>
      <c r="F1321" s="257"/>
    </row>
    <row r="1322" spans="1:6" s="9" customFormat="1" x14ac:dyDescent="0.25">
      <c r="A1322" s="218"/>
      <c r="B1322" s="219"/>
      <c r="C1322" s="413"/>
      <c r="D1322" s="253"/>
      <c r="E1322" s="253"/>
      <c r="F1322" s="257"/>
    </row>
    <row r="1323" spans="1:6" s="9" customFormat="1" x14ac:dyDescent="0.25">
      <c r="A1323" s="218"/>
      <c r="B1323" s="219"/>
      <c r="C1323" s="413"/>
      <c r="D1323" s="253"/>
      <c r="E1323" s="253"/>
      <c r="F1323" s="257"/>
    </row>
    <row r="1324" spans="1:6" s="9" customFormat="1" x14ac:dyDescent="0.25">
      <c r="A1324" s="218"/>
      <c r="B1324" s="219"/>
      <c r="C1324" s="413"/>
      <c r="D1324" s="253"/>
      <c r="E1324" s="253"/>
      <c r="F1324" s="257"/>
    </row>
    <row r="1325" spans="1:6" s="9" customFormat="1" x14ac:dyDescent="0.25">
      <c r="A1325" s="218"/>
      <c r="B1325" s="219"/>
      <c r="C1325" s="413"/>
      <c r="D1325" s="253"/>
      <c r="E1325" s="253"/>
      <c r="F1325" s="257"/>
    </row>
    <row r="1326" spans="1:6" s="9" customFormat="1" x14ac:dyDescent="0.25">
      <c r="A1326" s="218"/>
      <c r="B1326" s="219"/>
      <c r="C1326" s="413"/>
      <c r="D1326" s="253"/>
      <c r="E1326" s="253"/>
      <c r="F1326" s="257"/>
    </row>
    <row r="1327" spans="1:6" s="9" customFormat="1" x14ac:dyDescent="0.25">
      <c r="A1327" s="218"/>
      <c r="B1327" s="219"/>
      <c r="C1327" s="413"/>
      <c r="D1327" s="253"/>
      <c r="E1327" s="253"/>
      <c r="F1327" s="257"/>
    </row>
    <row r="1328" spans="1:6" s="9" customFormat="1" x14ac:dyDescent="0.25">
      <c r="A1328" s="218"/>
      <c r="B1328" s="219"/>
      <c r="C1328" s="413"/>
      <c r="D1328" s="253"/>
      <c r="E1328" s="253"/>
      <c r="F1328" s="257"/>
    </row>
    <row r="1329" spans="1:6" s="9" customFormat="1" x14ac:dyDescent="0.25">
      <c r="A1329" s="218"/>
      <c r="B1329" s="219"/>
      <c r="C1329" s="413"/>
      <c r="D1329" s="253"/>
      <c r="E1329" s="253"/>
      <c r="F1329" s="257"/>
    </row>
    <row r="1330" spans="1:6" s="9" customFormat="1" x14ac:dyDescent="0.25">
      <c r="A1330" s="218"/>
      <c r="B1330" s="219"/>
      <c r="C1330" s="413"/>
      <c r="D1330" s="253"/>
      <c r="E1330" s="253"/>
      <c r="F1330" s="257"/>
    </row>
    <row r="1331" spans="1:6" s="9" customFormat="1" x14ac:dyDescent="0.25">
      <c r="A1331" s="218"/>
      <c r="B1331" s="219"/>
      <c r="C1331" s="413"/>
      <c r="D1331" s="253"/>
      <c r="E1331" s="253"/>
      <c r="F1331" s="257"/>
    </row>
    <row r="1332" spans="1:6" s="9" customFormat="1" x14ac:dyDescent="0.25">
      <c r="A1332" s="218"/>
      <c r="B1332" s="219"/>
      <c r="C1332" s="413"/>
      <c r="D1332" s="253"/>
      <c r="E1332" s="253"/>
      <c r="F1332" s="257"/>
    </row>
    <row r="1333" spans="1:6" s="9" customFormat="1" x14ac:dyDescent="0.25">
      <c r="A1333" s="218"/>
      <c r="B1333" s="219"/>
      <c r="C1333" s="413"/>
      <c r="D1333" s="253"/>
      <c r="E1333" s="253"/>
      <c r="F1333" s="257"/>
    </row>
    <row r="1334" spans="1:6" s="9" customFormat="1" x14ac:dyDescent="0.25">
      <c r="A1334" s="218"/>
      <c r="B1334" s="219"/>
      <c r="C1334" s="413"/>
      <c r="D1334" s="253"/>
      <c r="E1334" s="253"/>
      <c r="F1334" s="257"/>
    </row>
    <row r="1335" spans="1:6" s="9" customFormat="1" x14ac:dyDescent="0.25">
      <c r="A1335" s="218"/>
      <c r="B1335" s="219"/>
      <c r="C1335" s="413"/>
      <c r="D1335" s="253"/>
      <c r="E1335" s="253"/>
      <c r="F1335" s="257"/>
    </row>
    <row r="1336" spans="1:6" s="9" customFormat="1" x14ac:dyDescent="0.25">
      <c r="A1336" s="218"/>
      <c r="B1336" s="219"/>
      <c r="C1336" s="413"/>
      <c r="D1336" s="253"/>
      <c r="E1336" s="253"/>
      <c r="F1336" s="257"/>
    </row>
    <row r="1337" spans="1:6" s="9" customFormat="1" x14ac:dyDescent="0.25">
      <c r="A1337" s="218"/>
      <c r="B1337" s="233"/>
      <c r="C1337" s="413"/>
      <c r="D1337" s="253"/>
      <c r="E1337" s="253"/>
      <c r="F1337" s="266"/>
    </row>
    <row r="1338" spans="1:6" s="9" customFormat="1" x14ac:dyDescent="0.25">
      <c r="A1338" s="218"/>
      <c r="B1338" s="219"/>
      <c r="C1338" s="413"/>
      <c r="D1338" s="253"/>
      <c r="E1338" s="253"/>
      <c r="F1338" s="257"/>
    </row>
    <row r="1339" spans="1:6" s="9" customFormat="1" x14ac:dyDescent="0.25">
      <c r="A1339" s="218"/>
      <c r="B1339" s="219"/>
      <c r="C1339" s="413"/>
      <c r="D1339" s="253"/>
      <c r="E1339" s="253"/>
      <c r="F1339" s="257"/>
    </row>
    <row r="1340" spans="1:6" s="9" customFormat="1" x14ac:dyDescent="0.25">
      <c r="A1340" s="218"/>
      <c r="B1340" s="219"/>
      <c r="C1340" s="413"/>
      <c r="D1340" s="253"/>
      <c r="E1340" s="253"/>
      <c r="F1340" s="257"/>
    </row>
    <row r="1341" spans="1:6" s="9" customFormat="1" x14ac:dyDescent="0.25">
      <c r="A1341" s="218"/>
      <c r="B1341" s="219"/>
      <c r="C1341" s="413"/>
      <c r="D1341" s="253"/>
      <c r="E1341" s="253"/>
      <c r="F1341" s="257"/>
    </row>
    <row r="1342" spans="1:6" s="9" customFormat="1" x14ac:dyDescent="0.25">
      <c r="A1342" s="218"/>
      <c r="B1342" s="219"/>
      <c r="C1342" s="413"/>
      <c r="D1342" s="253"/>
      <c r="E1342" s="253"/>
      <c r="F1342" s="257"/>
    </row>
    <row r="1343" spans="1:6" s="9" customFormat="1" x14ac:dyDescent="0.25">
      <c r="A1343" s="218"/>
      <c r="B1343" s="219"/>
      <c r="C1343" s="413"/>
      <c r="D1343" s="253"/>
      <c r="E1343" s="253"/>
      <c r="F1343" s="257"/>
    </row>
    <row r="1344" spans="1:6" s="9" customFormat="1" x14ac:dyDescent="0.25">
      <c r="A1344" s="218"/>
      <c r="B1344" s="219"/>
      <c r="C1344" s="413"/>
      <c r="D1344" s="253"/>
      <c r="E1344" s="253"/>
      <c r="F1344" s="257"/>
    </row>
    <row r="1345" spans="1:6" s="9" customFormat="1" x14ac:dyDescent="0.25">
      <c r="A1345" s="218"/>
      <c r="B1345" s="219"/>
      <c r="C1345" s="413"/>
      <c r="D1345" s="253"/>
      <c r="E1345" s="253"/>
      <c r="F1345" s="257"/>
    </row>
    <row r="1346" spans="1:6" s="9" customFormat="1" x14ac:dyDescent="0.25">
      <c r="A1346" s="218"/>
      <c r="B1346" s="219"/>
      <c r="C1346" s="413"/>
      <c r="D1346" s="253"/>
      <c r="E1346" s="253"/>
      <c r="F1346" s="257"/>
    </row>
    <row r="1347" spans="1:6" s="9" customFormat="1" x14ac:dyDescent="0.25">
      <c r="A1347" s="218"/>
      <c r="B1347" s="219"/>
      <c r="C1347" s="413"/>
      <c r="D1347" s="253"/>
      <c r="E1347" s="253"/>
      <c r="F1347" s="257"/>
    </row>
    <row r="1348" spans="1:6" s="9" customFormat="1" x14ac:dyDescent="0.25">
      <c r="A1348" s="218"/>
      <c r="B1348" s="219"/>
      <c r="C1348" s="413"/>
      <c r="D1348" s="253"/>
      <c r="E1348" s="253"/>
      <c r="F1348" s="257"/>
    </row>
    <row r="1349" spans="1:6" s="9" customFormat="1" x14ac:dyDescent="0.25">
      <c r="A1349" s="218"/>
      <c r="B1349" s="219"/>
      <c r="C1349" s="413"/>
      <c r="D1349" s="253"/>
      <c r="E1349" s="253"/>
      <c r="F1349" s="257"/>
    </row>
    <row r="1350" spans="1:6" s="9" customFormat="1" x14ac:dyDescent="0.25">
      <c r="A1350" s="218"/>
      <c r="B1350" s="219"/>
      <c r="C1350" s="413"/>
      <c r="D1350" s="253"/>
      <c r="E1350" s="253"/>
      <c r="F1350" s="257"/>
    </row>
    <row r="1351" spans="1:6" s="9" customFormat="1" x14ac:dyDescent="0.25">
      <c r="A1351" s="218"/>
      <c r="B1351" s="219"/>
      <c r="C1351" s="413"/>
      <c r="D1351" s="253"/>
      <c r="E1351" s="253"/>
      <c r="F1351" s="257"/>
    </row>
    <row r="1352" spans="1:6" s="9" customFormat="1" x14ac:dyDescent="0.25">
      <c r="A1352" s="218"/>
      <c r="B1352" s="219"/>
      <c r="C1352" s="413"/>
      <c r="D1352" s="253"/>
      <c r="E1352" s="253"/>
      <c r="F1352" s="257"/>
    </row>
    <row r="1353" spans="1:6" s="9" customFormat="1" x14ac:dyDescent="0.25">
      <c r="A1353" s="218"/>
      <c r="B1353" s="219"/>
      <c r="C1353" s="413"/>
      <c r="D1353" s="253"/>
      <c r="E1353" s="253"/>
      <c r="F1353" s="257"/>
    </row>
    <row r="1354" spans="1:6" s="9" customFormat="1" x14ac:dyDescent="0.25">
      <c r="A1354" s="218"/>
      <c r="B1354" s="219"/>
      <c r="C1354" s="413"/>
      <c r="D1354" s="253"/>
      <c r="E1354" s="253"/>
      <c r="F1354" s="257"/>
    </row>
    <row r="1355" spans="1:6" s="9" customFormat="1" x14ac:dyDescent="0.25">
      <c r="A1355" s="218"/>
      <c r="B1355" s="219"/>
      <c r="C1355" s="413"/>
      <c r="D1355" s="253"/>
      <c r="E1355" s="253"/>
      <c r="F1355" s="257"/>
    </row>
    <row r="1356" spans="1:6" s="9" customFormat="1" x14ac:dyDescent="0.25">
      <c r="A1356" s="218"/>
      <c r="B1356" s="219"/>
      <c r="C1356" s="413"/>
      <c r="D1356" s="253"/>
      <c r="E1356" s="253"/>
      <c r="F1356" s="257"/>
    </row>
    <row r="1357" spans="1:6" s="9" customFormat="1" x14ac:dyDescent="0.25">
      <c r="A1357" s="218"/>
      <c r="B1357" s="219"/>
      <c r="C1357" s="413"/>
      <c r="D1357" s="253"/>
      <c r="E1357" s="253"/>
      <c r="F1357" s="257"/>
    </row>
    <row r="1358" spans="1:6" s="9" customFormat="1" x14ac:dyDescent="0.25">
      <c r="A1358" s="218"/>
      <c r="B1358" s="219"/>
      <c r="C1358" s="413"/>
      <c r="D1358" s="253"/>
      <c r="E1358" s="253"/>
      <c r="F1358" s="257"/>
    </row>
    <row r="1359" spans="1:6" s="9" customFormat="1" x14ac:dyDescent="0.25">
      <c r="A1359" s="218"/>
      <c r="B1359" s="219"/>
      <c r="C1359" s="413"/>
      <c r="D1359" s="253"/>
      <c r="E1359" s="253"/>
      <c r="F1359" s="257"/>
    </row>
    <row r="1360" spans="1:6" s="9" customFormat="1" x14ac:dyDescent="0.25">
      <c r="A1360" s="218"/>
      <c r="B1360" s="219"/>
      <c r="C1360" s="413"/>
      <c r="D1360" s="253"/>
      <c r="E1360" s="253"/>
      <c r="F1360" s="257"/>
    </row>
    <row r="1361" spans="1:6" s="9" customFormat="1" x14ac:dyDescent="0.25">
      <c r="A1361" s="218"/>
      <c r="B1361" s="219"/>
      <c r="C1361" s="413"/>
      <c r="D1361" s="253"/>
      <c r="E1361" s="253"/>
      <c r="F1361" s="257"/>
    </row>
    <row r="1362" spans="1:6" s="9" customFormat="1" x14ac:dyDescent="0.25">
      <c r="A1362" s="218"/>
      <c r="B1362" s="219"/>
      <c r="C1362" s="413"/>
      <c r="D1362" s="253"/>
      <c r="E1362" s="253"/>
      <c r="F1362" s="266"/>
    </row>
    <row r="1363" spans="1:6" s="9" customFormat="1" x14ac:dyDescent="0.25">
      <c r="A1363" s="218"/>
      <c r="B1363" s="219"/>
      <c r="C1363" s="413"/>
      <c r="D1363" s="253"/>
      <c r="E1363" s="253"/>
      <c r="F1363" s="257"/>
    </row>
    <row r="1364" spans="1:6" s="9" customFormat="1" x14ac:dyDescent="0.25">
      <c r="A1364" s="218"/>
      <c r="B1364" s="219"/>
      <c r="C1364" s="413"/>
      <c r="D1364" s="253"/>
      <c r="E1364" s="253"/>
      <c r="F1364" s="257"/>
    </row>
    <row r="1365" spans="1:6" s="9" customFormat="1" x14ac:dyDescent="0.25">
      <c r="A1365" s="218"/>
      <c r="B1365" s="219"/>
      <c r="C1365" s="413"/>
      <c r="D1365" s="253"/>
      <c r="E1365" s="253"/>
      <c r="F1365" s="257"/>
    </row>
    <row r="1366" spans="1:6" s="9" customFormat="1" x14ac:dyDescent="0.25">
      <c r="A1366" s="218"/>
      <c r="B1366" s="219"/>
      <c r="C1366" s="413"/>
      <c r="D1366" s="253"/>
      <c r="E1366" s="253"/>
      <c r="F1366" s="257"/>
    </row>
    <row r="1367" spans="1:6" s="9" customFormat="1" x14ac:dyDescent="0.25">
      <c r="A1367" s="218"/>
      <c r="B1367" s="219"/>
      <c r="C1367" s="413"/>
      <c r="D1367" s="253"/>
      <c r="E1367" s="253"/>
      <c r="F1367" s="257"/>
    </row>
    <row r="1368" spans="1:6" s="9" customFormat="1" x14ac:dyDescent="0.25">
      <c r="A1368" s="218"/>
      <c r="B1368" s="219"/>
      <c r="C1368" s="413"/>
      <c r="D1368" s="253"/>
      <c r="E1368" s="253"/>
      <c r="F1368" s="257"/>
    </row>
    <row r="1369" spans="1:6" s="9" customFormat="1" x14ac:dyDescent="0.25">
      <c r="A1369" s="218"/>
      <c r="B1369" s="219"/>
      <c r="C1369" s="413"/>
      <c r="D1369" s="253"/>
      <c r="E1369" s="253"/>
      <c r="F1369" s="257"/>
    </row>
    <row r="1370" spans="1:6" s="9" customFormat="1" x14ac:dyDescent="0.25">
      <c r="A1370" s="218"/>
      <c r="B1370" s="219"/>
      <c r="C1370" s="413"/>
      <c r="D1370" s="253"/>
      <c r="E1370" s="253"/>
      <c r="F1370" s="257"/>
    </row>
    <row r="1371" spans="1:6" s="9" customFormat="1" x14ac:dyDescent="0.25">
      <c r="A1371" s="218"/>
      <c r="B1371" s="219"/>
      <c r="C1371" s="413"/>
      <c r="D1371" s="253"/>
      <c r="E1371" s="253"/>
      <c r="F1371" s="257"/>
    </row>
    <row r="1372" spans="1:6" s="9" customFormat="1" x14ac:dyDescent="0.25">
      <c r="A1372" s="218"/>
      <c r="B1372" s="219"/>
      <c r="C1372" s="413"/>
      <c r="D1372" s="253"/>
      <c r="E1372" s="253"/>
      <c r="F1372" s="257"/>
    </row>
    <row r="1373" spans="1:6" s="9" customFormat="1" x14ac:dyDescent="0.25">
      <c r="A1373" s="218"/>
      <c r="B1373" s="219"/>
      <c r="C1373" s="413"/>
      <c r="D1373" s="253"/>
      <c r="E1373" s="253"/>
      <c r="F1373" s="257"/>
    </row>
    <row r="1374" spans="1:6" s="9" customFormat="1" x14ac:dyDescent="0.25">
      <c r="A1374" s="218"/>
      <c r="B1374" s="219"/>
      <c r="C1374" s="413"/>
      <c r="D1374" s="253"/>
      <c r="E1374" s="253"/>
      <c r="F1374" s="257"/>
    </row>
    <row r="1375" spans="1:6" s="9" customFormat="1" x14ac:dyDescent="0.25">
      <c r="A1375" s="218"/>
      <c r="B1375" s="219"/>
      <c r="C1375" s="413"/>
      <c r="D1375" s="253"/>
      <c r="E1375" s="253"/>
      <c r="F1375" s="257"/>
    </row>
    <row r="1376" spans="1:6" s="9" customFormat="1" x14ac:dyDescent="0.25">
      <c r="A1376" s="218"/>
      <c r="B1376" s="219"/>
      <c r="C1376" s="413"/>
      <c r="D1376" s="253"/>
      <c r="E1376" s="253"/>
      <c r="F1376" s="257"/>
    </row>
    <row r="1377" spans="1:6" s="9" customFormat="1" x14ac:dyDescent="0.25">
      <c r="A1377" s="218"/>
      <c r="B1377" s="219"/>
      <c r="C1377" s="413"/>
      <c r="D1377" s="253"/>
      <c r="E1377" s="253"/>
      <c r="F1377" s="257"/>
    </row>
    <row r="1378" spans="1:6" s="9" customFormat="1" x14ac:dyDescent="0.25">
      <c r="A1378" s="218"/>
      <c r="B1378" s="219"/>
      <c r="C1378" s="413"/>
      <c r="D1378" s="253"/>
      <c r="E1378" s="253"/>
      <c r="F1378" s="257"/>
    </row>
    <row r="1379" spans="1:6" s="9" customFormat="1" x14ac:dyDescent="0.25">
      <c r="A1379" s="218"/>
      <c r="B1379" s="219"/>
      <c r="C1379" s="413"/>
      <c r="D1379" s="253"/>
      <c r="E1379" s="253"/>
      <c r="F1379" s="257"/>
    </row>
    <row r="1380" spans="1:6" s="9" customFormat="1" x14ac:dyDescent="0.25">
      <c r="A1380" s="218"/>
      <c r="B1380" s="219"/>
      <c r="C1380" s="413"/>
      <c r="D1380" s="253"/>
      <c r="E1380" s="253"/>
      <c r="F1380" s="257"/>
    </row>
    <row r="1381" spans="1:6" s="9" customFormat="1" x14ac:dyDescent="0.25">
      <c r="A1381" s="218"/>
      <c r="B1381" s="219"/>
      <c r="C1381" s="413"/>
      <c r="D1381" s="253"/>
      <c r="E1381" s="253"/>
      <c r="F1381" s="257"/>
    </row>
    <row r="1382" spans="1:6" s="9" customFormat="1" x14ac:dyDescent="0.25">
      <c r="A1382" s="218"/>
      <c r="B1382" s="219"/>
      <c r="C1382" s="413"/>
      <c r="D1382" s="253"/>
      <c r="E1382" s="253"/>
      <c r="F1382" s="257"/>
    </row>
    <row r="1383" spans="1:6" s="9" customFormat="1" x14ac:dyDescent="0.25">
      <c r="A1383" s="218"/>
      <c r="B1383" s="219"/>
      <c r="C1383" s="413"/>
      <c r="D1383" s="253"/>
      <c r="E1383" s="253"/>
      <c r="F1383" s="257"/>
    </row>
    <row r="1384" spans="1:6" s="9" customFormat="1" x14ac:dyDescent="0.25">
      <c r="A1384" s="218"/>
      <c r="B1384" s="219"/>
      <c r="C1384" s="413"/>
      <c r="D1384" s="253"/>
      <c r="E1384" s="253"/>
      <c r="F1384" s="257"/>
    </row>
    <row r="1385" spans="1:6" s="9" customFormat="1" x14ac:dyDescent="0.25">
      <c r="A1385" s="218"/>
      <c r="B1385" s="219"/>
      <c r="C1385" s="413"/>
      <c r="D1385" s="253"/>
      <c r="E1385" s="253"/>
      <c r="F1385" s="257"/>
    </row>
    <row r="1386" spans="1:6" s="9" customFormat="1" x14ac:dyDescent="0.25">
      <c r="A1386" s="218"/>
      <c r="B1386" s="219"/>
      <c r="C1386" s="413"/>
      <c r="D1386" s="253"/>
      <c r="E1386" s="253"/>
      <c r="F1386" s="257"/>
    </row>
    <row r="1387" spans="1:6" s="9" customFormat="1" x14ac:dyDescent="0.25">
      <c r="A1387" s="218"/>
      <c r="B1387" s="219"/>
      <c r="C1387" s="413"/>
      <c r="D1387" s="253"/>
      <c r="E1387" s="253"/>
      <c r="F1387" s="257"/>
    </row>
    <row r="1388" spans="1:6" s="9" customFormat="1" x14ac:dyDescent="0.25">
      <c r="A1388" s="218"/>
      <c r="B1388" s="219"/>
      <c r="C1388" s="413"/>
      <c r="D1388" s="253"/>
      <c r="E1388" s="253"/>
      <c r="F1388" s="257"/>
    </row>
    <row r="1389" spans="1:6" s="9" customFormat="1" x14ac:dyDescent="0.25">
      <c r="A1389" s="218"/>
      <c r="B1389" s="219"/>
      <c r="C1389" s="413"/>
      <c r="D1389" s="253"/>
      <c r="E1389" s="253"/>
      <c r="F1389" s="257"/>
    </row>
    <row r="1390" spans="1:6" s="9" customFormat="1" x14ac:dyDescent="0.25">
      <c r="A1390" s="218"/>
      <c r="B1390" s="219"/>
      <c r="C1390" s="413"/>
      <c r="D1390" s="253"/>
      <c r="E1390" s="253"/>
      <c r="F1390" s="257"/>
    </row>
    <row r="1391" spans="1:6" s="9" customFormat="1" x14ac:dyDescent="0.25">
      <c r="A1391" s="218"/>
      <c r="B1391" s="219"/>
      <c r="C1391" s="413"/>
      <c r="D1391" s="253"/>
      <c r="E1391" s="253"/>
      <c r="F1391" s="257"/>
    </row>
    <row r="1392" spans="1:6" s="9" customFormat="1" x14ac:dyDescent="0.25">
      <c r="A1392" s="218"/>
      <c r="B1392" s="219"/>
      <c r="C1392" s="413"/>
      <c r="D1392" s="253"/>
      <c r="E1392" s="253"/>
      <c r="F1392" s="257"/>
    </row>
    <row r="1393" spans="1:6" s="9" customFormat="1" x14ac:dyDescent="0.25">
      <c r="A1393" s="218"/>
      <c r="B1393" s="219"/>
      <c r="C1393" s="413"/>
      <c r="D1393" s="253"/>
      <c r="E1393" s="253"/>
      <c r="F1393" s="257"/>
    </row>
    <row r="1394" spans="1:6" s="9" customFormat="1" x14ac:dyDescent="0.25">
      <c r="A1394" s="218"/>
      <c r="B1394" s="219"/>
      <c r="C1394" s="413"/>
      <c r="D1394" s="253"/>
      <c r="E1394" s="253"/>
      <c r="F1394" s="257"/>
    </row>
    <row r="1395" spans="1:6" s="9" customFormat="1" x14ac:dyDescent="0.25">
      <c r="A1395" s="218"/>
      <c r="B1395" s="219"/>
      <c r="C1395" s="413"/>
      <c r="D1395" s="253"/>
      <c r="E1395" s="253"/>
      <c r="F1395" s="257"/>
    </row>
    <row r="1396" spans="1:6" s="9" customFormat="1" x14ac:dyDescent="0.25">
      <c r="A1396" s="218"/>
      <c r="B1396" s="219"/>
      <c r="C1396" s="413"/>
      <c r="D1396" s="253"/>
      <c r="E1396" s="253"/>
      <c r="F1396" s="257"/>
    </row>
    <row r="1397" spans="1:6" s="9" customFormat="1" x14ac:dyDescent="0.25">
      <c r="A1397" s="218"/>
      <c r="B1397" s="219"/>
      <c r="C1397" s="413"/>
      <c r="D1397" s="253"/>
      <c r="E1397" s="253"/>
      <c r="F1397" s="257"/>
    </row>
    <row r="1398" spans="1:6" s="9" customFormat="1" x14ac:dyDescent="0.25">
      <c r="A1398" s="218"/>
      <c r="B1398" s="219"/>
      <c r="C1398" s="413"/>
      <c r="D1398" s="253"/>
      <c r="E1398" s="253"/>
      <c r="F1398" s="257"/>
    </row>
    <row r="1399" spans="1:6" s="9" customFormat="1" x14ac:dyDescent="0.25">
      <c r="A1399" s="218"/>
      <c r="B1399" s="219"/>
      <c r="C1399" s="413"/>
      <c r="D1399" s="253"/>
      <c r="E1399" s="253"/>
      <c r="F1399" s="257"/>
    </row>
    <row r="1400" spans="1:6" s="9" customFormat="1" x14ac:dyDescent="0.25">
      <c r="A1400" s="218"/>
      <c r="B1400" s="219"/>
      <c r="C1400" s="413"/>
      <c r="D1400" s="253"/>
      <c r="E1400" s="253"/>
      <c r="F1400" s="257"/>
    </row>
    <row r="1401" spans="1:6" s="9" customFormat="1" x14ac:dyDescent="0.25">
      <c r="A1401" s="218"/>
      <c r="B1401" s="219"/>
      <c r="C1401" s="413"/>
      <c r="D1401" s="253"/>
      <c r="E1401" s="253"/>
      <c r="F1401" s="257"/>
    </row>
    <row r="1402" spans="1:6" s="9" customFormat="1" x14ac:dyDescent="0.25">
      <c r="A1402" s="218"/>
      <c r="B1402" s="219"/>
      <c r="C1402" s="413"/>
      <c r="D1402" s="253"/>
      <c r="E1402" s="253"/>
      <c r="F1402" s="257"/>
    </row>
    <row r="1403" spans="1:6" s="9" customFormat="1" x14ac:dyDescent="0.25">
      <c r="A1403" s="218"/>
      <c r="B1403" s="219"/>
      <c r="C1403" s="413"/>
      <c r="D1403" s="253"/>
      <c r="E1403" s="253"/>
      <c r="F1403" s="257"/>
    </row>
    <row r="1404" spans="1:6" s="9" customFormat="1" x14ac:dyDescent="0.25">
      <c r="A1404" s="218"/>
      <c r="B1404" s="219"/>
      <c r="C1404" s="413"/>
      <c r="D1404" s="253"/>
      <c r="E1404" s="253"/>
      <c r="F1404" s="257"/>
    </row>
    <row r="1405" spans="1:6" s="9" customFormat="1" x14ac:dyDescent="0.25">
      <c r="A1405" s="218"/>
      <c r="B1405" s="219"/>
      <c r="C1405" s="413"/>
      <c r="D1405" s="253"/>
      <c r="E1405" s="253"/>
      <c r="F1405" s="257"/>
    </row>
    <row r="1406" spans="1:6" s="9" customFormat="1" x14ac:dyDescent="0.25">
      <c r="A1406" s="218"/>
      <c r="B1406" s="219"/>
      <c r="C1406" s="413"/>
      <c r="D1406" s="253"/>
      <c r="E1406" s="253"/>
      <c r="F1406" s="257"/>
    </row>
    <row r="1407" spans="1:6" s="9" customFormat="1" x14ac:dyDescent="0.25">
      <c r="A1407" s="218"/>
      <c r="B1407" s="219"/>
      <c r="C1407" s="413"/>
      <c r="D1407" s="253"/>
      <c r="E1407" s="253"/>
      <c r="F1407" s="257"/>
    </row>
    <row r="1408" spans="1:6" s="9" customFormat="1" x14ac:dyDescent="0.25">
      <c r="A1408" s="218"/>
      <c r="B1408" s="219"/>
      <c r="C1408" s="413"/>
      <c r="D1408" s="253"/>
      <c r="E1408" s="253"/>
      <c r="F1408" s="257"/>
    </row>
    <row r="1409" spans="1:6" s="9" customFormat="1" x14ac:dyDescent="0.25">
      <c r="A1409" s="218"/>
      <c r="B1409" s="219"/>
      <c r="C1409" s="413"/>
      <c r="D1409" s="253"/>
      <c r="E1409" s="253"/>
      <c r="F1409" s="257"/>
    </row>
    <row r="1410" spans="1:6" s="9" customFormat="1" x14ac:dyDescent="0.25">
      <c r="A1410" s="218"/>
      <c r="B1410" s="219"/>
      <c r="C1410" s="413"/>
      <c r="D1410" s="253"/>
      <c r="E1410" s="253"/>
      <c r="F1410" s="257"/>
    </row>
    <row r="1411" spans="1:6" s="9" customFormat="1" x14ac:dyDescent="0.25">
      <c r="A1411" s="218"/>
      <c r="B1411" s="219"/>
      <c r="C1411" s="413"/>
      <c r="D1411" s="253"/>
      <c r="E1411" s="253"/>
      <c r="F1411" s="257"/>
    </row>
    <row r="1412" spans="1:6" s="9" customFormat="1" x14ac:dyDescent="0.25">
      <c r="A1412" s="218"/>
      <c r="B1412" s="219"/>
      <c r="C1412" s="413"/>
      <c r="D1412" s="253"/>
      <c r="E1412" s="253"/>
      <c r="F1412" s="257"/>
    </row>
    <row r="1413" spans="1:6" s="9" customFormat="1" x14ac:dyDescent="0.25">
      <c r="A1413" s="218"/>
      <c r="B1413" s="219"/>
      <c r="C1413" s="413"/>
      <c r="D1413" s="253"/>
      <c r="E1413" s="253"/>
      <c r="F1413" s="257"/>
    </row>
    <row r="1414" spans="1:6" s="9" customFormat="1" x14ac:dyDescent="0.25">
      <c r="A1414" s="218"/>
      <c r="B1414" s="219"/>
      <c r="C1414" s="413"/>
      <c r="D1414" s="253"/>
      <c r="E1414" s="253"/>
      <c r="F1414" s="257"/>
    </row>
    <row r="1415" spans="1:6" s="9" customFormat="1" x14ac:dyDescent="0.25">
      <c r="A1415" s="218"/>
      <c r="B1415" s="219"/>
      <c r="C1415" s="413"/>
      <c r="D1415" s="253"/>
      <c r="E1415" s="253"/>
      <c r="F1415" s="257"/>
    </row>
    <row r="1416" spans="1:6" s="9" customFormat="1" x14ac:dyDescent="0.25">
      <c r="A1416" s="218"/>
      <c r="B1416" s="219"/>
      <c r="C1416" s="413"/>
      <c r="D1416" s="253"/>
      <c r="E1416" s="253"/>
      <c r="F1416" s="257"/>
    </row>
    <row r="1417" spans="1:6" s="9" customFormat="1" x14ac:dyDescent="0.25">
      <c r="A1417" s="218"/>
      <c r="B1417" s="219"/>
      <c r="C1417" s="413"/>
      <c r="D1417" s="253"/>
      <c r="E1417" s="253"/>
      <c r="F1417" s="257"/>
    </row>
    <row r="1418" spans="1:6" s="9" customFormat="1" x14ac:dyDescent="0.25">
      <c r="A1418" s="218"/>
      <c r="B1418" s="219"/>
      <c r="C1418" s="413"/>
      <c r="D1418" s="253"/>
      <c r="E1418" s="253"/>
      <c r="F1418" s="257"/>
    </row>
    <row r="1419" spans="1:6" s="9" customFormat="1" x14ac:dyDescent="0.25">
      <c r="A1419" s="218"/>
      <c r="B1419" s="219"/>
      <c r="C1419" s="413"/>
      <c r="D1419" s="253"/>
      <c r="E1419" s="253"/>
      <c r="F1419" s="257"/>
    </row>
    <row r="1420" spans="1:6" s="9" customFormat="1" x14ac:dyDescent="0.25">
      <c r="A1420" s="218"/>
      <c r="B1420" s="219"/>
      <c r="C1420" s="413"/>
      <c r="D1420" s="64"/>
      <c r="E1420" s="56"/>
      <c r="F1420" s="257"/>
    </row>
    <row r="1421" spans="1:6" s="9" customFormat="1" x14ac:dyDescent="0.25">
      <c r="A1421" s="218"/>
      <c r="B1421" s="219"/>
      <c r="C1421" s="413"/>
      <c r="D1421" s="65"/>
      <c r="E1421" s="236"/>
      <c r="F1421" s="236"/>
    </row>
    <row r="1422" spans="1:6" s="9" customFormat="1" x14ac:dyDescent="0.25">
      <c r="A1422" s="218"/>
      <c r="B1422" s="236"/>
      <c r="C1422" s="236"/>
      <c r="D1422" s="249"/>
      <c r="E1422" s="249"/>
      <c r="F1422" s="249"/>
    </row>
    <row r="1423" spans="1:6" s="9" customFormat="1" x14ac:dyDescent="0.25">
      <c r="A1423" s="218"/>
      <c r="B1423" s="236"/>
      <c r="C1423" s="269"/>
      <c r="D1423" s="250"/>
      <c r="E1423" s="250"/>
      <c r="F1423" s="250"/>
    </row>
    <row r="1424" spans="1:6" s="9" customFormat="1" x14ac:dyDescent="0.25">
      <c r="A1424" s="218"/>
      <c r="B1424" s="236"/>
      <c r="C1424" s="269"/>
      <c r="D1424" s="236"/>
      <c r="E1424" s="249"/>
      <c r="F1424" s="249"/>
    </row>
    <row r="1425" spans="1:6" s="9" customFormat="1" x14ac:dyDescent="0.25">
      <c r="A1425" s="218"/>
      <c r="B1425" s="236"/>
      <c r="C1425" s="269"/>
      <c r="D1425" s="236"/>
      <c r="E1425" s="249"/>
      <c r="F1425" s="249"/>
    </row>
    <row r="1426" spans="1:6" s="9" customFormat="1" x14ac:dyDescent="0.25">
      <c r="A1426" s="218"/>
      <c r="B1426" s="236"/>
      <c r="C1426" s="269"/>
      <c r="D1426" s="236"/>
      <c r="E1426" s="249"/>
      <c r="F1426" s="249"/>
    </row>
    <row r="1427" spans="1:6" s="9" customFormat="1" x14ac:dyDescent="0.25">
      <c r="A1427" s="218"/>
      <c r="B1427" s="236"/>
      <c r="C1427" s="269"/>
      <c r="D1427" s="413"/>
      <c r="E1427" s="250"/>
      <c r="F1427" s="250"/>
    </row>
    <row r="1428" spans="1:6" s="9" customFormat="1" x14ac:dyDescent="0.25">
      <c r="A1428" s="218"/>
      <c r="B1428" s="233"/>
      <c r="C1428" s="249"/>
      <c r="D1428" s="249"/>
      <c r="E1428" s="249"/>
      <c r="F1428" s="249"/>
    </row>
    <row r="1429" spans="1:6" s="9" customFormat="1" x14ac:dyDescent="0.25">
      <c r="A1429" s="258"/>
      <c r="B1429" s="233"/>
      <c r="C1429" s="249"/>
      <c r="D1429" s="249"/>
      <c r="E1429" s="249"/>
      <c r="F1429" s="249"/>
    </row>
    <row r="1430" spans="1:6" s="9" customFormat="1" x14ac:dyDescent="0.25">
      <c r="A1430" s="218"/>
      <c r="B1430" s="219"/>
      <c r="C1430" s="413"/>
      <c r="D1430" s="36"/>
      <c r="E1430" s="253"/>
      <c r="F1430" s="257"/>
    </row>
    <row r="1431" spans="1:6" s="9" customFormat="1" x14ac:dyDescent="0.25">
      <c r="A1431" s="218"/>
      <c r="B1431" s="219"/>
      <c r="C1431" s="413"/>
      <c r="D1431" s="36"/>
      <c r="E1431" s="253"/>
      <c r="F1431" s="257"/>
    </row>
    <row r="1432" spans="1:6" s="9" customFormat="1" x14ac:dyDescent="0.25">
      <c r="A1432" s="218"/>
      <c r="B1432" s="219"/>
      <c r="C1432" s="413"/>
      <c r="D1432" s="36"/>
      <c r="E1432" s="253"/>
      <c r="F1432" s="257"/>
    </row>
    <row r="1433" spans="1:6" s="9" customFormat="1" x14ac:dyDescent="0.25">
      <c r="A1433" s="218"/>
      <c r="B1433" s="219"/>
      <c r="C1433" s="413"/>
      <c r="D1433" s="36"/>
      <c r="E1433" s="253"/>
      <c r="F1433" s="257"/>
    </row>
    <row r="1434" spans="1:6" s="9" customFormat="1" x14ac:dyDescent="0.25">
      <c r="A1434" s="218"/>
      <c r="B1434" s="219"/>
      <c r="C1434" s="413"/>
      <c r="D1434" s="36"/>
      <c r="E1434" s="253"/>
      <c r="F1434" s="257"/>
    </row>
    <row r="1435" spans="1:6" s="9" customFormat="1" x14ac:dyDescent="0.25">
      <c r="A1435" s="218"/>
      <c r="B1435" s="219"/>
      <c r="C1435" s="413"/>
      <c r="D1435" s="36"/>
      <c r="E1435" s="253"/>
      <c r="F1435" s="257"/>
    </row>
    <row r="1436" spans="1:6" s="9" customFormat="1" x14ac:dyDescent="0.25">
      <c r="A1436" s="218"/>
      <c r="B1436" s="263"/>
      <c r="C1436" s="413"/>
      <c r="D1436" s="36"/>
      <c r="E1436" s="253"/>
      <c r="F1436" s="257"/>
    </row>
    <row r="1437" spans="1:6" s="9" customFormat="1" x14ac:dyDescent="0.25">
      <c r="A1437" s="218"/>
      <c r="B1437" s="263"/>
      <c r="C1437" s="413"/>
      <c r="D1437" s="36"/>
      <c r="E1437" s="253"/>
      <c r="F1437" s="257"/>
    </row>
    <row r="1438" spans="1:6" s="9" customFormat="1" x14ac:dyDescent="0.25">
      <c r="A1438" s="218"/>
      <c r="B1438" s="263"/>
      <c r="C1438" s="413"/>
      <c r="D1438" s="309"/>
      <c r="E1438" s="253"/>
      <c r="F1438" s="257"/>
    </row>
    <row r="1439" spans="1:6" s="9" customFormat="1" x14ac:dyDescent="0.25">
      <c r="A1439" s="218"/>
      <c r="B1439" s="263"/>
      <c r="C1439" s="413"/>
      <c r="D1439" s="309"/>
      <c r="E1439" s="253"/>
      <c r="F1439" s="257"/>
    </row>
    <row r="1440" spans="1:6" s="9" customFormat="1" x14ac:dyDescent="0.25">
      <c r="A1440" s="218"/>
      <c r="B1440" s="263"/>
      <c r="C1440" s="413"/>
      <c r="D1440" s="309"/>
      <c r="E1440" s="253"/>
      <c r="F1440" s="257"/>
    </row>
    <row r="1441" spans="1:6" s="9" customFormat="1" x14ac:dyDescent="0.25">
      <c r="A1441" s="218"/>
      <c r="B1441" s="263"/>
      <c r="C1441" s="413"/>
      <c r="D1441" s="309"/>
      <c r="E1441" s="253"/>
      <c r="F1441" s="257"/>
    </row>
    <row r="1442" spans="1:6" s="9" customFormat="1" x14ac:dyDescent="0.25">
      <c r="A1442" s="218"/>
      <c r="B1442" s="263"/>
      <c r="C1442" s="413"/>
      <c r="D1442" s="309"/>
      <c r="E1442" s="253"/>
      <c r="F1442" s="257"/>
    </row>
    <row r="1443" spans="1:6" s="9" customFormat="1" x14ac:dyDescent="0.25">
      <c r="A1443" s="218"/>
      <c r="B1443" s="263"/>
      <c r="C1443" s="413"/>
      <c r="D1443" s="309"/>
      <c r="E1443" s="253"/>
      <c r="F1443" s="257"/>
    </row>
    <row r="1444" spans="1:6" s="9" customFormat="1" x14ac:dyDescent="0.25">
      <c r="A1444" s="218"/>
      <c r="B1444" s="263"/>
      <c r="C1444" s="413"/>
      <c r="D1444" s="309"/>
      <c r="E1444" s="253"/>
      <c r="F1444" s="257"/>
    </row>
    <row r="1445" spans="1:6" s="9" customFormat="1" x14ac:dyDescent="0.25">
      <c r="A1445" s="218"/>
      <c r="B1445" s="263"/>
      <c r="C1445" s="413"/>
      <c r="D1445" s="309"/>
      <c r="E1445" s="253"/>
      <c r="F1445" s="257"/>
    </row>
    <row r="1446" spans="1:6" s="9" customFormat="1" x14ac:dyDescent="0.25">
      <c r="A1446" s="218"/>
      <c r="B1446" s="263"/>
      <c r="C1446" s="413"/>
      <c r="D1446" s="309"/>
      <c r="E1446" s="253"/>
      <c r="F1446" s="257"/>
    </row>
    <row r="1447" spans="1:6" s="9" customFormat="1" x14ac:dyDescent="0.25">
      <c r="A1447" s="218"/>
      <c r="B1447" s="263"/>
      <c r="C1447" s="413"/>
      <c r="D1447" s="309"/>
      <c r="E1447" s="253"/>
      <c r="F1447" s="257"/>
    </row>
    <row r="1448" spans="1:6" s="9" customFormat="1" x14ac:dyDescent="0.25">
      <c r="A1448" s="218"/>
      <c r="B1448" s="263"/>
      <c r="C1448" s="413"/>
      <c r="D1448" s="309"/>
      <c r="E1448" s="253"/>
      <c r="F1448" s="257"/>
    </row>
    <row r="1449" spans="1:6" s="9" customFormat="1" x14ac:dyDescent="0.25">
      <c r="A1449" s="218"/>
      <c r="B1449" s="263"/>
      <c r="C1449" s="413"/>
      <c r="D1449" s="309"/>
      <c r="E1449" s="253"/>
      <c r="F1449" s="257"/>
    </row>
    <row r="1450" spans="1:6" s="9" customFormat="1" x14ac:dyDescent="0.25">
      <c r="A1450" s="218"/>
      <c r="B1450" s="263"/>
      <c r="C1450" s="413"/>
      <c r="D1450" s="309"/>
      <c r="E1450" s="253"/>
      <c r="F1450" s="257"/>
    </row>
    <row r="1451" spans="1:6" s="9" customFormat="1" x14ac:dyDescent="0.25">
      <c r="A1451" s="218"/>
      <c r="B1451" s="263"/>
      <c r="C1451" s="413"/>
      <c r="D1451" s="309"/>
      <c r="E1451" s="253"/>
      <c r="F1451" s="257"/>
    </row>
    <row r="1452" spans="1:6" s="9" customFormat="1" x14ac:dyDescent="0.25">
      <c r="A1452" s="218"/>
      <c r="B1452" s="263"/>
      <c r="C1452" s="413"/>
      <c r="D1452" s="309"/>
      <c r="E1452" s="253"/>
      <c r="F1452" s="257"/>
    </row>
    <row r="1453" spans="1:6" s="9" customFormat="1" x14ac:dyDescent="0.25">
      <c r="A1453" s="218"/>
      <c r="B1453" s="263"/>
      <c r="C1453" s="413"/>
      <c r="D1453" s="309"/>
      <c r="E1453" s="253"/>
      <c r="F1453" s="257"/>
    </row>
    <row r="1454" spans="1:6" s="9" customFormat="1" x14ac:dyDescent="0.25">
      <c r="A1454" s="218"/>
      <c r="B1454" s="263"/>
      <c r="C1454" s="413"/>
      <c r="D1454" s="309"/>
      <c r="E1454" s="253"/>
      <c r="F1454" s="257"/>
    </row>
    <row r="1455" spans="1:6" s="9" customFormat="1" x14ac:dyDescent="0.25">
      <c r="A1455" s="218"/>
      <c r="B1455" s="263"/>
      <c r="C1455" s="413"/>
      <c r="D1455" s="309"/>
      <c r="E1455" s="253"/>
      <c r="F1455" s="257"/>
    </row>
    <row r="1456" spans="1:6" s="9" customFormat="1" x14ac:dyDescent="0.25">
      <c r="A1456" s="218"/>
      <c r="B1456" s="263"/>
      <c r="C1456" s="413"/>
      <c r="D1456" s="309"/>
      <c r="E1456" s="253"/>
      <c r="F1456" s="257"/>
    </row>
    <row r="1457" spans="1:6" s="9" customFormat="1" x14ac:dyDescent="0.25">
      <c r="A1457" s="218"/>
      <c r="B1457" s="263"/>
      <c r="C1457" s="413"/>
      <c r="D1457" s="309"/>
      <c r="E1457" s="253"/>
      <c r="F1457" s="257"/>
    </row>
    <row r="1458" spans="1:6" s="9" customFormat="1" x14ac:dyDescent="0.25">
      <c r="A1458" s="218"/>
      <c r="B1458" s="263"/>
      <c r="C1458" s="413"/>
      <c r="D1458" s="309"/>
      <c r="E1458" s="253"/>
      <c r="F1458" s="257"/>
    </row>
    <row r="1459" spans="1:6" s="9" customFormat="1" x14ac:dyDescent="0.25">
      <c r="A1459" s="218"/>
      <c r="B1459" s="263"/>
      <c r="C1459" s="413"/>
      <c r="D1459" s="309"/>
      <c r="E1459" s="253"/>
      <c r="F1459" s="257"/>
    </row>
    <row r="1460" spans="1:6" s="9" customFormat="1" x14ac:dyDescent="0.25">
      <c r="A1460" s="218"/>
      <c r="B1460" s="263"/>
      <c r="C1460" s="413"/>
      <c r="D1460" s="309"/>
      <c r="E1460" s="253"/>
      <c r="F1460" s="257"/>
    </row>
    <row r="1461" spans="1:6" s="9" customFormat="1" x14ac:dyDescent="0.25">
      <c r="A1461" s="218"/>
      <c r="B1461" s="235"/>
      <c r="C1461" s="413"/>
      <c r="D1461" s="309"/>
      <c r="E1461" s="253"/>
      <c r="F1461" s="257"/>
    </row>
    <row r="1462" spans="1:6" s="9" customFormat="1" x14ac:dyDescent="0.25">
      <c r="A1462" s="218"/>
      <c r="B1462" s="263"/>
      <c r="C1462" s="413"/>
      <c r="D1462" s="309"/>
      <c r="E1462" s="253"/>
      <c r="F1462" s="257"/>
    </row>
    <row r="1463" spans="1:6" s="9" customFormat="1" x14ac:dyDescent="0.25">
      <c r="A1463" s="218"/>
      <c r="B1463" s="263"/>
      <c r="C1463" s="413"/>
      <c r="D1463" s="309"/>
      <c r="E1463" s="253"/>
      <c r="F1463" s="257"/>
    </row>
    <row r="1464" spans="1:6" s="9" customFormat="1" x14ac:dyDescent="0.25">
      <c r="A1464" s="218"/>
      <c r="B1464" s="263"/>
      <c r="C1464" s="413"/>
      <c r="D1464" s="309"/>
      <c r="E1464" s="253"/>
      <c r="F1464" s="257"/>
    </row>
    <row r="1465" spans="1:6" s="9" customFormat="1" x14ac:dyDescent="0.25">
      <c r="A1465" s="218"/>
      <c r="B1465" s="263"/>
      <c r="C1465" s="413"/>
      <c r="D1465" s="309"/>
      <c r="E1465" s="253"/>
      <c r="F1465" s="257"/>
    </row>
    <row r="1466" spans="1:6" s="9" customFormat="1" x14ac:dyDescent="0.25">
      <c r="A1466" s="218"/>
      <c r="B1466" s="263"/>
      <c r="C1466" s="413"/>
      <c r="D1466" s="309"/>
      <c r="E1466" s="253"/>
      <c r="F1466" s="257"/>
    </row>
    <row r="1467" spans="1:6" s="9" customFormat="1" x14ac:dyDescent="0.25">
      <c r="A1467" s="218"/>
      <c r="B1467" s="263"/>
      <c r="C1467" s="413"/>
      <c r="D1467" s="309"/>
      <c r="E1467" s="253"/>
      <c r="F1467" s="257"/>
    </row>
    <row r="1468" spans="1:6" s="9" customFormat="1" x14ac:dyDescent="0.25">
      <c r="A1468" s="218"/>
      <c r="B1468" s="263"/>
      <c r="C1468" s="413"/>
      <c r="D1468" s="309"/>
      <c r="E1468" s="253"/>
      <c r="F1468" s="257"/>
    </row>
    <row r="1469" spans="1:6" s="9" customFormat="1" x14ac:dyDescent="0.25">
      <c r="A1469" s="218"/>
      <c r="B1469" s="263"/>
      <c r="C1469" s="413"/>
      <c r="D1469" s="309"/>
      <c r="E1469" s="253"/>
      <c r="F1469" s="257"/>
    </row>
    <row r="1470" spans="1:6" s="9" customFormat="1" x14ac:dyDescent="0.25">
      <c r="A1470" s="218"/>
      <c r="B1470" s="263"/>
      <c r="C1470" s="413"/>
      <c r="D1470" s="309"/>
      <c r="E1470" s="253"/>
      <c r="F1470" s="257"/>
    </row>
    <row r="1471" spans="1:6" s="9" customFormat="1" x14ac:dyDescent="0.25">
      <c r="A1471" s="218"/>
      <c r="B1471" s="263"/>
      <c r="C1471" s="413"/>
      <c r="D1471" s="309"/>
      <c r="E1471" s="253"/>
      <c r="F1471" s="257"/>
    </row>
    <row r="1472" spans="1:6" s="9" customFormat="1" x14ac:dyDescent="0.25">
      <c r="A1472" s="218"/>
      <c r="B1472" s="263"/>
      <c r="C1472" s="413"/>
      <c r="D1472" s="309"/>
      <c r="E1472" s="253"/>
      <c r="F1472" s="257"/>
    </row>
    <row r="1473" spans="1:6" x14ac:dyDescent="0.25">
      <c r="B1473" s="263"/>
      <c r="D1473" s="309"/>
      <c r="E1473" s="253"/>
      <c r="F1473" s="257"/>
    </row>
    <row r="1474" spans="1:6" s="21" customFormat="1" x14ac:dyDescent="0.25">
      <c r="A1474" s="295"/>
      <c r="B1474" s="304"/>
      <c r="C1474" s="304"/>
      <c r="D1474" s="304"/>
      <c r="E1474" s="304"/>
      <c r="F1474" s="304"/>
    </row>
    <row r="1475" spans="1:6" x14ac:dyDescent="0.25">
      <c r="A1475" s="258"/>
      <c r="B1475" s="432"/>
      <c r="C1475" s="258"/>
      <c r="D1475" s="264"/>
      <c r="E1475" s="264"/>
      <c r="F1475" s="265"/>
    </row>
    <row r="1476" spans="1:6" x14ac:dyDescent="0.25">
      <c r="B1476" s="433"/>
      <c r="C1476" s="218"/>
      <c r="D1476" s="253"/>
      <c r="E1476" s="253"/>
      <c r="F1476" s="254"/>
    </row>
    <row r="1477" spans="1:6" x14ac:dyDescent="0.25">
      <c r="B1477" s="335"/>
      <c r="C1477" s="218"/>
      <c r="D1477" s="253"/>
      <c r="E1477" s="253"/>
      <c r="F1477" s="254"/>
    </row>
    <row r="1478" spans="1:6" x14ac:dyDescent="0.25">
      <c r="B1478" s="433"/>
      <c r="C1478" s="218"/>
      <c r="D1478" s="253"/>
      <c r="E1478" s="253"/>
      <c r="F1478" s="254"/>
    </row>
    <row r="1479" spans="1:6" x14ac:dyDescent="0.25">
      <c r="B1479" s="433"/>
      <c r="C1479" s="218"/>
      <c r="D1479" s="253"/>
      <c r="E1479" s="253"/>
      <c r="F1479" s="254"/>
    </row>
    <row r="1480" spans="1:6" x14ac:dyDescent="0.25">
      <c r="B1480" s="275"/>
      <c r="C1480" s="218"/>
      <c r="D1480" s="253"/>
      <c r="E1480" s="253"/>
      <c r="F1480" s="254"/>
    </row>
    <row r="1481" spans="1:6" x14ac:dyDescent="0.25">
      <c r="B1481" s="275"/>
      <c r="C1481" s="218"/>
      <c r="D1481" s="253"/>
      <c r="E1481" s="253"/>
      <c r="F1481" s="254"/>
    </row>
    <row r="1482" spans="1:6" x14ac:dyDescent="0.25">
      <c r="B1482" s="275"/>
      <c r="C1482" s="218"/>
      <c r="D1482" s="253"/>
      <c r="E1482" s="253"/>
      <c r="F1482" s="254"/>
    </row>
    <row r="1483" spans="1:6" x14ac:dyDescent="0.25">
      <c r="B1483" s="275"/>
      <c r="C1483" s="218"/>
      <c r="D1483" s="253"/>
      <c r="E1483" s="253"/>
      <c r="F1483" s="254"/>
    </row>
    <row r="1484" spans="1:6" x14ac:dyDescent="0.25">
      <c r="B1484" s="275"/>
      <c r="C1484" s="218"/>
      <c r="D1484" s="253"/>
      <c r="E1484" s="253"/>
      <c r="F1484" s="254"/>
    </row>
    <row r="1485" spans="1:6" x14ac:dyDescent="0.25">
      <c r="B1485" s="275"/>
      <c r="C1485" s="218"/>
      <c r="D1485" s="253"/>
      <c r="E1485" s="253"/>
      <c r="F1485" s="254"/>
    </row>
    <row r="1486" spans="1:6" x14ac:dyDescent="0.25">
      <c r="B1486" s="275"/>
      <c r="C1486" s="218"/>
      <c r="D1486" s="253"/>
      <c r="E1486" s="253"/>
      <c r="F1486" s="254"/>
    </row>
    <row r="1487" spans="1:6" x14ac:dyDescent="0.25">
      <c r="B1487" s="275"/>
      <c r="C1487" s="218"/>
      <c r="D1487" s="253"/>
      <c r="E1487" s="253"/>
      <c r="F1487" s="254"/>
    </row>
    <row r="1488" spans="1:6" x14ac:dyDescent="0.25">
      <c r="B1488" s="275"/>
      <c r="C1488" s="218"/>
      <c r="D1488" s="253"/>
      <c r="E1488" s="253"/>
      <c r="F1488" s="254"/>
    </row>
    <row r="1489" spans="1:6" s="9" customFormat="1" x14ac:dyDescent="0.25">
      <c r="A1489" s="218"/>
      <c r="B1489" s="275"/>
      <c r="C1489" s="218"/>
      <c r="D1489" s="253"/>
      <c r="E1489" s="253"/>
      <c r="F1489" s="254"/>
    </row>
    <row r="1490" spans="1:6" s="9" customFormat="1" x14ac:dyDescent="0.25">
      <c r="A1490" s="218"/>
      <c r="B1490" s="275"/>
      <c r="C1490" s="218"/>
      <c r="D1490" s="253"/>
      <c r="E1490" s="253"/>
      <c r="F1490" s="254"/>
    </row>
    <row r="1491" spans="1:6" s="9" customFormat="1" x14ac:dyDescent="0.25">
      <c r="A1491" s="218"/>
      <c r="B1491" s="275"/>
      <c r="C1491" s="218"/>
      <c r="D1491" s="253"/>
      <c r="E1491" s="253"/>
      <c r="F1491" s="254"/>
    </row>
    <row r="1492" spans="1:6" s="9" customFormat="1" x14ac:dyDescent="0.25">
      <c r="A1492" s="218"/>
      <c r="B1492" s="275"/>
      <c r="C1492" s="218"/>
      <c r="D1492" s="253"/>
      <c r="E1492" s="253"/>
      <c r="F1492" s="254"/>
    </row>
    <row r="1493" spans="1:6" s="9" customFormat="1" x14ac:dyDescent="0.25">
      <c r="A1493" s="218"/>
      <c r="B1493" s="275"/>
      <c r="C1493" s="218"/>
      <c r="D1493" s="253"/>
      <c r="E1493" s="253"/>
      <c r="F1493" s="254"/>
    </row>
    <row r="1494" spans="1:6" s="9" customFormat="1" x14ac:dyDescent="0.25">
      <c r="A1494" s="218"/>
      <c r="B1494" s="275"/>
      <c r="C1494" s="218"/>
      <c r="D1494" s="253"/>
      <c r="E1494" s="253"/>
      <c r="F1494" s="254"/>
    </row>
    <row r="1495" spans="1:6" s="9" customFormat="1" x14ac:dyDescent="0.25">
      <c r="A1495" s="218"/>
      <c r="B1495" s="275"/>
      <c r="C1495" s="218"/>
      <c r="D1495" s="253"/>
      <c r="E1495" s="253"/>
      <c r="F1495" s="254"/>
    </row>
    <row r="1496" spans="1:6" s="9" customFormat="1" x14ac:dyDescent="0.25">
      <c r="A1496" s="218"/>
      <c r="B1496" s="275"/>
      <c r="C1496" s="218"/>
      <c r="D1496" s="253"/>
      <c r="E1496" s="253"/>
      <c r="F1496" s="254"/>
    </row>
    <row r="1497" spans="1:6" s="9" customFormat="1" x14ac:dyDescent="0.25">
      <c r="A1497" s="218"/>
      <c r="B1497" s="275"/>
      <c r="C1497" s="218"/>
      <c r="D1497" s="253"/>
      <c r="E1497" s="253"/>
      <c r="F1497" s="254"/>
    </row>
    <row r="1498" spans="1:6" s="9" customFormat="1" x14ac:dyDescent="0.25">
      <c r="A1498" s="218"/>
      <c r="B1498" s="275"/>
      <c r="C1498" s="218"/>
      <c r="D1498" s="253"/>
      <c r="E1498" s="253"/>
      <c r="F1498" s="254"/>
    </row>
    <row r="1499" spans="1:6" s="9" customFormat="1" x14ac:dyDescent="0.25">
      <c r="A1499" s="218"/>
      <c r="B1499" s="275"/>
      <c r="C1499" s="218"/>
      <c r="D1499" s="253"/>
      <c r="E1499" s="253"/>
      <c r="F1499" s="254"/>
    </row>
    <row r="1500" spans="1:6" s="9" customFormat="1" x14ac:dyDescent="0.25">
      <c r="A1500" s="218"/>
      <c r="B1500" s="275"/>
      <c r="C1500" s="218"/>
      <c r="D1500" s="253"/>
      <c r="E1500" s="253"/>
      <c r="F1500" s="254"/>
    </row>
    <row r="1501" spans="1:6" s="9" customFormat="1" x14ac:dyDescent="0.25">
      <c r="A1501" s="218"/>
      <c r="B1501" s="275"/>
      <c r="C1501" s="218"/>
      <c r="D1501" s="253"/>
      <c r="E1501" s="253"/>
      <c r="F1501" s="254"/>
    </row>
    <row r="1502" spans="1:6" s="9" customFormat="1" x14ac:dyDescent="0.25">
      <c r="A1502" s="218"/>
      <c r="B1502" s="275"/>
      <c r="C1502" s="218"/>
      <c r="D1502" s="253"/>
      <c r="E1502" s="253"/>
      <c r="F1502" s="254"/>
    </row>
    <row r="1503" spans="1:6" s="9" customFormat="1" x14ac:dyDescent="0.25">
      <c r="A1503" s="218"/>
      <c r="B1503" s="275"/>
      <c r="C1503" s="218"/>
      <c r="D1503" s="253"/>
      <c r="E1503" s="253"/>
      <c r="F1503" s="254"/>
    </row>
    <row r="1504" spans="1:6" s="9" customFormat="1" x14ac:dyDescent="0.25">
      <c r="A1504" s="218"/>
      <c r="B1504" s="275"/>
      <c r="C1504" s="218"/>
      <c r="D1504" s="253"/>
      <c r="E1504" s="253"/>
      <c r="F1504" s="254"/>
    </row>
    <row r="1505" spans="1:6" s="9" customFormat="1" x14ac:dyDescent="0.25">
      <c r="A1505" s="218"/>
      <c r="B1505" s="275"/>
      <c r="C1505" s="218"/>
      <c r="D1505" s="253"/>
      <c r="E1505" s="253"/>
      <c r="F1505" s="254"/>
    </row>
    <row r="1506" spans="1:6" s="9" customFormat="1" x14ac:dyDescent="0.25">
      <c r="A1506" s="218"/>
      <c r="B1506" s="275"/>
      <c r="C1506" s="218"/>
      <c r="D1506" s="253"/>
      <c r="E1506" s="253"/>
      <c r="F1506" s="254"/>
    </row>
    <row r="1507" spans="1:6" s="9" customFormat="1" x14ac:dyDescent="0.25">
      <c r="A1507" s="258"/>
      <c r="B1507" s="310"/>
      <c r="C1507" s="258"/>
      <c r="D1507" s="253"/>
      <c r="E1507" s="253"/>
      <c r="F1507" s="265"/>
    </row>
    <row r="1508" spans="1:6" s="9" customFormat="1" x14ac:dyDescent="0.25">
      <c r="A1508" s="218"/>
      <c r="B1508" s="275"/>
      <c r="C1508" s="218"/>
      <c r="D1508" s="253"/>
      <c r="E1508" s="253"/>
      <c r="F1508" s="254"/>
    </row>
    <row r="1509" spans="1:6" s="9" customFormat="1" x14ac:dyDescent="0.25">
      <c r="A1509" s="218"/>
      <c r="B1509" s="275"/>
      <c r="C1509" s="218"/>
      <c r="D1509" s="253"/>
      <c r="E1509" s="253"/>
      <c r="F1509" s="254"/>
    </row>
    <row r="1510" spans="1:6" s="9" customFormat="1" x14ac:dyDescent="0.25">
      <c r="A1510" s="218"/>
      <c r="B1510" s="275"/>
      <c r="C1510" s="218"/>
      <c r="D1510" s="253"/>
      <c r="E1510" s="253"/>
      <c r="F1510" s="254"/>
    </row>
    <row r="1511" spans="1:6" s="9" customFormat="1" x14ac:dyDescent="0.25">
      <c r="A1511" s="218"/>
      <c r="B1511" s="275"/>
      <c r="C1511" s="218"/>
      <c r="D1511" s="253"/>
      <c r="E1511" s="253"/>
      <c r="F1511" s="254"/>
    </row>
    <row r="1512" spans="1:6" s="9" customFormat="1" x14ac:dyDescent="0.25">
      <c r="A1512" s="218"/>
      <c r="B1512" s="275"/>
      <c r="C1512" s="218"/>
      <c r="D1512" s="253"/>
      <c r="E1512" s="253"/>
      <c r="F1512" s="254"/>
    </row>
    <row r="1513" spans="1:6" s="9" customFormat="1" x14ac:dyDescent="0.25">
      <c r="A1513" s="218"/>
      <c r="B1513" s="275"/>
      <c r="C1513" s="218"/>
      <c r="D1513" s="253"/>
      <c r="E1513" s="253"/>
      <c r="F1513" s="254"/>
    </row>
    <row r="1514" spans="1:6" s="9" customFormat="1" x14ac:dyDescent="0.25">
      <c r="A1514" s="218"/>
      <c r="B1514" s="275"/>
      <c r="C1514" s="218"/>
      <c r="D1514" s="253"/>
      <c r="E1514" s="253"/>
      <c r="F1514" s="254"/>
    </row>
    <row r="1515" spans="1:6" s="9" customFormat="1" x14ac:dyDescent="0.25">
      <c r="A1515" s="218"/>
      <c r="B1515" s="275"/>
      <c r="C1515" s="218"/>
      <c r="D1515" s="253"/>
      <c r="E1515" s="253"/>
      <c r="F1515" s="254"/>
    </row>
    <row r="1516" spans="1:6" s="9" customFormat="1" x14ac:dyDescent="0.25">
      <c r="A1516" s="218"/>
      <c r="B1516" s="275"/>
      <c r="C1516" s="218"/>
      <c r="D1516" s="253"/>
      <c r="E1516" s="253"/>
      <c r="F1516" s="254"/>
    </row>
    <row r="1517" spans="1:6" s="9" customFormat="1" x14ac:dyDescent="0.25">
      <c r="A1517" s="218"/>
      <c r="B1517" s="275"/>
      <c r="C1517" s="218"/>
      <c r="D1517" s="253"/>
      <c r="E1517" s="253"/>
      <c r="F1517" s="254"/>
    </row>
    <row r="1518" spans="1:6" s="9" customFormat="1" x14ac:dyDescent="0.25">
      <c r="A1518" s="218"/>
      <c r="B1518" s="275"/>
      <c r="C1518" s="218"/>
      <c r="D1518" s="253"/>
      <c r="E1518" s="253"/>
      <c r="F1518" s="254"/>
    </row>
    <row r="1519" spans="1:6" s="9" customFormat="1" x14ac:dyDescent="0.25">
      <c r="A1519" s="258"/>
      <c r="B1519" s="311"/>
      <c r="C1519" s="258"/>
      <c r="D1519" s="253"/>
      <c r="E1519" s="253"/>
      <c r="F1519" s="265"/>
    </row>
    <row r="1520" spans="1:6" s="9" customFormat="1" x14ac:dyDescent="0.25">
      <c r="A1520" s="218"/>
      <c r="B1520" s="275"/>
      <c r="C1520" s="218"/>
      <c r="D1520" s="253"/>
      <c r="E1520" s="253"/>
      <c r="F1520" s="254"/>
    </row>
    <row r="1521" spans="1:6" s="9" customFormat="1" x14ac:dyDescent="0.25">
      <c r="A1521" s="218"/>
      <c r="B1521" s="275"/>
      <c r="C1521" s="218"/>
      <c r="D1521" s="253"/>
      <c r="E1521" s="253"/>
      <c r="F1521" s="254"/>
    </row>
    <row r="1522" spans="1:6" s="9" customFormat="1" x14ac:dyDescent="0.25">
      <c r="A1522" s="218"/>
      <c r="B1522" s="275"/>
      <c r="C1522" s="218"/>
      <c r="D1522" s="253"/>
      <c r="E1522" s="253"/>
      <c r="F1522" s="254"/>
    </row>
    <row r="1523" spans="1:6" s="9" customFormat="1" x14ac:dyDescent="0.25">
      <c r="A1523" s="218"/>
      <c r="B1523" s="275"/>
      <c r="C1523" s="218"/>
      <c r="D1523" s="253"/>
      <c r="E1523" s="253"/>
      <c r="F1523" s="254"/>
    </row>
    <row r="1524" spans="1:6" s="9" customFormat="1" x14ac:dyDescent="0.25">
      <c r="A1524" s="218"/>
      <c r="B1524" s="275"/>
      <c r="C1524" s="218"/>
      <c r="D1524" s="253"/>
      <c r="E1524" s="253"/>
      <c r="F1524" s="254"/>
    </row>
    <row r="1525" spans="1:6" s="9" customFormat="1" x14ac:dyDescent="0.25">
      <c r="A1525" s="218"/>
      <c r="B1525" s="275"/>
      <c r="C1525" s="218"/>
      <c r="D1525" s="253"/>
      <c r="E1525" s="253"/>
      <c r="F1525" s="254"/>
    </row>
    <row r="1526" spans="1:6" s="9" customFormat="1" x14ac:dyDescent="0.25">
      <c r="A1526" s="218"/>
      <c r="B1526" s="275"/>
      <c r="C1526" s="218"/>
      <c r="D1526" s="253"/>
      <c r="E1526" s="253"/>
      <c r="F1526" s="254"/>
    </row>
    <row r="1527" spans="1:6" s="9" customFormat="1" x14ac:dyDescent="0.25">
      <c r="A1527" s="218"/>
      <c r="B1527" s="275"/>
      <c r="C1527" s="218"/>
      <c r="D1527" s="253"/>
      <c r="E1527" s="253"/>
      <c r="F1527" s="254"/>
    </row>
    <row r="1528" spans="1:6" s="9" customFormat="1" x14ac:dyDescent="0.25">
      <c r="A1528" s="218"/>
      <c r="B1528" s="275"/>
      <c r="C1528" s="218"/>
      <c r="D1528" s="253"/>
      <c r="E1528" s="253"/>
      <c r="F1528" s="254"/>
    </row>
    <row r="1529" spans="1:6" s="9" customFormat="1" x14ac:dyDescent="0.25">
      <c r="A1529" s="218"/>
      <c r="B1529" s="275"/>
      <c r="C1529" s="218"/>
      <c r="D1529" s="253"/>
      <c r="E1529" s="253"/>
      <c r="F1529" s="254"/>
    </row>
    <row r="1530" spans="1:6" s="9" customFormat="1" x14ac:dyDescent="0.25">
      <c r="A1530" s="218"/>
      <c r="B1530" s="275"/>
      <c r="C1530" s="218"/>
      <c r="D1530" s="253"/>
      <c r="E1530" s="253"/>
      <c r="F1530" s="254"/>
    </row>
    <row r="1531" spans="1:6" s="9" customFormat="1" x14ac:dyDescent="0.25">
      <c r="A1531" s="218"/>
      <c r="B1531" s="275"/>
      <c r="C1531" s="218"/>
      <c r="D1531" s="253"/>
      <c r="E1531" s="253"/>
      <c r="F1531" s="254"/>
    </row>
    <row r="1532" spans="1:6" s="9" customFormat="1" x14ac:dyDescent="0.25">
      <c r="A1532" s="218"/>
      <c r="B1532" s="275"/>
      <c r="C1532" s="218"/>
      <c r="D1532" s="253"/>
      <c r="E1532" s="253"/>
      <c r="F1532" s="254"/>
    </row>
    <row r="1533" spans="1:6" s="9" customFormat="1" x14ac:dyDescent="0.25">
      <c r="A1533" s="218"/>
      <c r="B1533" s="275"/>
      <c r="C1533" s="218"/>
      <c r="D1533" s="253"/>
      <c r="E1533" s="253"/>
      <c r="F1533" s="254"/>
    </row>
    <row r="1534" spans="1:6" s="9" customFormat="1" x14ac:dyDescent="0.25">
      <c r="A1534" s="218"/>
      <c r="B1534" s="275"/>
      <c r="C1534" s="218"/>
      <c r="D1534" s="253"/>
      <c r="E1534" s="253"/>
      <c r="F1534" s="254"/>
    </row>
    <row r="1535" spans="1:6" s="9" customFormat="1" x14ac:dyDescent="0.25">
      <c r="A1535" s="218"/>
      <c r="B1535" s="275"/>
      <c r="C1535" s="218"/>
      <c r="D1535" s="253"/>
      <c r="E1535" s="253"/>
      <c r="F1535" s="254"/>
    </row>
    <row r="1536" spans="1:6" s="9" customFormat="1" x14ac:dyDescent="0.25">
      <c r="A1536" s="218"/>
      <c r="B1536" s="275"/>
      <c r="C1536" s="218"/>
      <c r="D1536" s="253"/>
      <c r="E1536" s="253"/>
      <c r="F1536" s="254"/>
    </row>
    <row r="1537" spans="1:6" s="9" customFormat="1" x14ac:dyDescent="0.25">
      <c r="A1537" s="218"/>
      <c r="B1537" s="275"/>
      <c r="C1537" s="218"/>
      <c r="D1537" s="253"/>
      <c r="E1537" s="253"/>
      <c r="F1537" s="254"/>
    </row>
    <row r="1538" spans="1:6" s="9" customFormat="1" x14ac:dyDescent="0.25">
      <c r="A1538" s="218"/>
      <c r="B1538" s="275"/>
      <c r="C1538" s="218"/>
      <c r="D1538" s="253"/>
      <c r="E1538" s="253"/>
      <c r="F1538" s="254"/>
    </row>
    <row r="1539" spans="1:6" s="9" customFormat="1" x14ac:dyDescent="0.25">
      <c r="A1539" s="218"/>
      <c r="B1539" s="275"/>
      <c r="C1539" s="218"/>
      <c r="D1539" s="253"/>
      <c r="E1539" s="253"/>
      <c r="F1539" s="254"/>
    </row>
    <row r="1540" spans="1:6" s="9" customFormat="1" x14ac:dyDescent="0.25">
      <c r="A1540" s="218"/>
      <c r="B1540" s="275"/>
      <c r="C1540" s="218"/>
      <c r="D1540" s="253"/>
      <c r="E1540" s="253"/>
      <c r="F1540" s="254"/>
    </row>
    <row r="1541" spans="1:6" s="9" customFormat="1" x14ac:dyDescent="0.25">
      <c r="A1541" s="218"/>
      <c r="B1541" s="275"/>
      <c r="C1541" s="218"/>
      <c r="D1541" s="253"/>
      <c r="E1541" s="253"/>
      <c r="F1541" s="254"/>
    </row>
    <row r="1542" spans="1:6" s="9" customFormat="1" x14ac:dyDescent="0.25">
      <c r="A1542" s="218"/>
      <c r="B1542" s="275"/>
      <c r="C1542" s="218"/>
      <c r="D1542" s="253"/>
      <c r="E1542" s="253"/>
      <c r="F1542" s="254"/>
    </row>
    <row r="1543" spans="1:6" s="9" customFormat="1" x14ac:dyDescent="0.25">
      <c r="A1543" s="218"/>
      <c r="B1543" s="275"/>
      <c r="C1543" s="218"/>
      <c r="D1543" s="253"/>
      <c r="E1543" s="253"/>
      <c r="F1543" s="254"/>
    </row>
    <row r="1544" spans="1:6" s="9" customFormat="1" x14ac:dyDescent="0.25">
      <c r="A1544" s="218"/>
      <c r="B1544" s="275"/>
      <c r="C1544" s="218"/>
      <c r="D1544" s="253"/>
      <c r="E1544" s="253"/>
      <c r="F1544" s="254"/>
    </row>
    <row r="1545" spans="1:6" s="9" customFormat="1" x14ac:dyDescent="0.25">
      <c r="A1545" s="218"/>
      <c r="B1545" s="275"/>
      <c r="C1545" s="218"/>
      <c r="D1545" s="253"/>
      <c r="E1545" s="253"/>
      <c r="F1545" s="254"/>
    </row>
    <row r="1546" spans="1:6" s="9" customFormat="1" x14ac:dyDescent="0.25">
      <c r="A1546" s="218"/>
      <c r="B1546" s="275"/>
      <c r="C1546" s="218"/>
      <c r="D1546" s="253"/>
      <c r="E1546" s="253"/>
      <c r="F1546" s="254"/>
    </row>
    <row r="1547" spans="1:6" s="9" customFormat="1" x14ac:dyDescent="0.25">
      <c r="A1547" s="218"/>
      <c r="B1547" s="275"/>
      <c r="C1547" s="218"/>
      <c r="D1547" s="253"/>
      <c r="E1547" s="253"/>
      <c r="F1547" s="254"/>
    </row>
    <row r="1548" spans="1:6" s="9" customFormat="1" x14ac:dyDescent="0.25">
      <c r="A1548" s="218"/>
      <c r="B1548" s="275"/>
      <c r="C1548" s="218"/>
      <c r="D1548" s="253"/>
      <c r="E1548" s="253"/>
      <c r="F1548" s="254"/>
    </row>
    <row r="1549" spans="1:6" s="9" customFormat="1" x14ac:dyDescent="0.25">
      <c r="A1549" s="218"/>
      <c r="B1549" s="275"/>
      <c r="C1549" s="218"/>
      <c r="D1549" s="253"/>
      <c r="E1549" s="253"/>
      <c r="F1549" s="254"/>
    </row>
    <row r="1550" spans="1:6" s="9" customFormat="1" x14ac:dyDescent="0.25">
      <c r="A1550" s="218"/>
      <c r="B1550" s="312"/>
      <c r="C1550" s="218"/>
      <c r="D1550" s="253"/>
      <c r="E1550" s="253"/>
      <c r="F1550" s="254"/>
    </row>
    <row r="1551" spans="1:6" s="9" customFormat="1" x14ac:dyDescent="0.25">
      <c r="A1551" s="218"/>
      <c r="B1551" s="275"/>
      <c r="C1551" s="218"/>
      <c r="D1551" s="253"/>
      <c r="E1551" s="253"/>
      <c r="F1551" s="254"/>
    </row>
    <row r="1552" spans="1:6" s="9" customFormat="1" x14ac:dyDescent="0.25">
      <c r="A1552" s="218"/>
      <c r="B1552" s="275"/>
      <c r="C1552" s="218"/>
      <c r="D1552" s="253"/>
      <c r="E1552" s="253"/>
      <c r="F1552" s="254"/>
    </row>
    <row r="1553" spans="1:6" x14ac:dyDescent="0.25">
      <c r="B1553" s="275"/>
      <c r="C1553" s="218"/>
      <c r="D1553" s="253"/>
      <c r="E1553" s="253"/>
      <c r="F1553" s="254"/>
    </row>
    <row r="1554" spans="1:6" x14ac:dyDescent="0.25">
      <c r="B1554" s="275"/>
      <c r="C1554" s="218"/>
      <c r="D1554" s="253"/>
      <c r="E1554" s="253"/>
      <c r="F1554" s="254"/>
    </row>
    <row r="1555" spans="1:6" x14ac:dyDescent="0.25">
      <c r="B1555" s="275"/>
      <c r="C1555" s="218"/>
      <c r="D1555" s="253"/>
      <c r="E1555" s="253"/>
      <c r="F1555" s="254"/>
    </row>
    <row r="1557" spans="1:6" s="21" customFormat="1" x14ac:dyDescent="0.25">
      <c r="A1557" s="237"/>
      <c r="B1557" s="237"/>
      <c r="C1557" s="237"/>
      <c r="D1557" s="237"/>
      <c r="E1557" s="237"/>
      <c r="F1557" s="237"/>
    </row>
    <row r="1559" spans="1:6" s="21" customFormat="1" x14ac:dyDescent="0.25">
      <c r="A1559" s="303"/>
      <c r="B1559" s="239"/>
      <c r="C1559" s="304"/>
      <c r="D1559" s="304"/>
      <c r="E1559" s="304"/>
      <c r="F1559" s="304"/>
    </row>
    <row r="1560" spans="1:6" x14ac:dyDescent="0.25">
      <c r="A1560" s="258"/>
      <c r="B1560" s="432"/>
      <c r="D1560" s="65"/>
      <c r="F1560" s="257"/>
    </row>
    <row r="1561" spans="1:6" x14ac:dyDescent="0.25">
      <c r="A1561" s="262"/>
      <c r="B1561" s="313"/>
      <c r="C1561" s="281"/>
      <c r="D1561" s="67"/>
      <c r="E1561" s="281"/>
      <c r="F1561" s="316"/>
    </row>
    <row r="1562" spans="1:6" x14ac:dyDescent="0.25">
      <c r="B1562" s="433"/>
      <c r="D1562" s="253"/>
      <c r="E1562" s="253"/>
      <c r="F1562" s="257"/>
    </row>
    <row r="1563" spans="1:6" x14ac:dyDescent="0.25">
      <c r="B1563" s="433"/>
      <c r="D1563" s="253"/>
      <c r="E1563" s="253"/>
      <c r="F1563" s="257"/>
    </row>
    <row r="1564" spans="1:6" x14ac:dyDescent="0.25">
      <c r="B1564" s="433"/>
      <c r="D1564" s="253"/>
      <c r="E1564" s="253"/>
      <c r="F1564" s="257"/>
    </row>
    <row r="1565" spans="1:6" x14ac:dyDescent="0.25">
      <c r="B1565" s="433"/>
      <c r="D1565" s="253"/>
      <c r="E1565" s="253"/>
      <c r="F1565" s="257"/>
    </row>
    <row r="1566" spans="1:6" x14ac:dyDescent="0.25">
      <c r="A1566" s="262"/>
      <c r="B1566" s="313"/>
      <c r="C1566" s="281"/>
      <c r="D1566" s="253"/>
      <c r="E1566" s="253"/>
      <c r="F1566" s="316"/>
    </row>
    <row r="1567" spans="1:6" x14ac:dyDescent="0.25">
      <c r="B1567" s="433"/>
      <c r="D1567" s="253"/>
      <c r="E1567" s="253"/>
      <c r="F1567" s="257"/>
    </row>
    <row r="1568" spans="1:6" x14ac:dyDescent="0.25">
      <c r="B1568" s="433"/>
      <c r="D1568" s="253"/>
      <c r="E1568" s="253"/>
      <c r="F1568" s="257"/>
    </row>
    <row r="1569" spans="1:6" s="9" customFormat="1" x14ac:dyDescent="0.25">
      <c r="A1569" s="218"/>
      <c r="B1569" s="433"/>
      <c r="C1569" s="413"/>
      <c r="D1569" s="253"/>
      <c r="E1569" s="253"/>
      <c r="F1569" s="257"/>
    </row>
    <row r="1570" spans="1:6" s="9" customFormat="1" x14ac:dyDescent="0.25">
      <c r="A1570" s="218"/>
      <c r="B1570" s="433"/>
      <c r="C1570" s="413"/>
      <c r="D1570" s="253"/>
      <c r="E1570" s="253"/>
      <c r="F1570" s="257"/>
    </row>
    <row r="1571" spans="1:6" s="9" customFormat="1" x14ac:dyDescent="0.25">
      <c r="A1571" s="218"/>
      <c r="B1571" s="433"/>
      <c r="C1571" s="413"/>
      <c r="D1571" s="253"/>
      <c r="E1571" s="253"/>
      <c r="F1571" s="257"/>
    </row>
    <row r="1572" spans="1:6" s="9" customFormat="1" x14ac:dyDescent="0.25">
      <c r="A1572" s="218"/>
      <c r="B1572" s="433"/>
      <c r="C1572" s="413"/>
      <c r="D1572" s="253"/>
      <c r="E1572" s="253"/>
      <c r="F1572" s="257"/>
    </row>
    <row r="1573" spans="1:6" s="9" customFormat="1" x14ac:dyDescent="0.25">
      <c r="A1573" s="262"/>
      <c r="B1573" s="313"/>
      <c r="C1573" s="281"/>
      <c r="D1573" s="253"/>
      <c r="E1573" s="253"/>
      <c r="F1573" s="316"/>
    </row>
    <row r="1574" spans="1:6" s="9" customFormat="1" x14ac:dyDescent="0.25">
      <c r="A1574" s="218"/>
      <c r="B1574" s="433"/>
      <c r="C1574" s="413"/>
      <c r="D1574" s="253"/>
      <c r="E1574" s="253"/>
      <c r="F1574" s="257"/>
    </row>
    <row r="1575" spans="1:6" s="9" customFormat="1" x14ac:dyDescent="0.25">
      <c r="A1575" s="218"/>
      <c r="B1575" s="433"/>
      <c r="C1575" s="413"/>
      <c r="D1575" s="253"/>
      <c r="E1575" s="253"/>
      <c r="F1575" s="257"/>
    </row>
    <row r="1576" spans="1:6" s="9" customFormat="1" x14ac:dyDescent="0.25">
      <c r="A1576" s="262"/>
      <c r="B1576" s="313"/>
      <c r="C1576" s="281"/>
      <c r="D1576" s="253"/>
      <c r="E1576" s="253"/>
      <c r="F1576" s="316"/>
    </row>
    <row r="1577" spans="1:6" s="9" customFormat="1" x14ac:dyDescent="0.25">
      <c r="A1577" s="218"/>
      <c r="B1577" s="433"/>
      <c r="C1577" s="413"/>
      <c r="D1577" s="253"/>
      <c r="E1577" s="253"/>
      <c r="F1577" s="257"/>
    </row>
    <row r="1578" spans="1:6" s="9" customFormat="1" x14ac:dyDescent="0.25">
      <c r="A1578" s="218"/>
      <c r="B1578" s="433"/>
      <c r="C1578" s="413"/>
      <c r="D1578" s="253"/>
      <c r="E1578" s="253"/>
      <c r="F1578" s="257"/>
    </row>
    <row r="1579" spans="1:6" s="9" customFormat="1" x14ac:dyDescent="0.25">
      <c r="A1579" s="218"/>
      <c r="B1579" s="433"/>
      <c r="C1579" s="413"/>
      <c r="D1579" s="253"/>
      <c r="E1579" s="253"/>
      <c r="F1579" s="257"/>
    </row>
    <row r="1580" spans="1:6" s="9" customFormat="1" x14ac:dyDescent="0.25">
      <c r="A1580" s="218"/>
      <c r="B1580" s="433"/>
      <c r="C1580" s="413"/>
      <c r="D1580" s="253"/>
      <c r="E1580" s="253"/>
      <c r="F1580" s="257"/>
    </row>
    <row r="1581" spans="1:6" s="9" customFormat="1" x14ac:dyDescent="0.25">
      <c r="A1581" s="218"/>
      <c r="B1581" s="433"/>
      <c r="C1581" s="413"/>
      <c r="D1581" s="253"/>
      <c r="E1581" s="253"/>
      <c r="F1581" s="257"/>
    </row>
    <row r="1582" spans="1:6" s="9" customFormat="1" x14ac:dyDescent="0.25">
      <c r="A1582" s="218"/>
      <c r="B1582" s="433"/>
      <c r="C1582" s="413"/>
      <c r="D1582" s="253"/>
      <c r="E1582" s="253"/>
      <c r="F1582" s="257"/>
    </row>
    <row r="1583" spans="1:6" s="9" customFormat="1" x14ac:dyDescent="0.25">
      <c r="A1583" s="262"/>
      <c r="B1583" s="313"/>
      <c r="C1583" s="281"/>
      <c r="D1583" s="253"/>
      <c r="E1583" s="253"/>
      <c r="F1583" s="316"/>
    </row>
    <row r="1584" spans="1:6" s="9" customFormat="1" x14ac:dyDescent="0.25">
      <c r="A1584" s="218"/>
      <c r="B1584" s="433"/>
      <c r="C1584" s="413"/>
      <c r="D1584" s="253"/>
      <c r="E1584" s="253"/>
      <c r="F1584" s="257"/>
    </row>
    <row r="1585" spans="1:6" s="9" customFormat="1" x14ac:dyDescent="0.25">
      <c r="A1585" s="218"/>
      <c r="B1585" s="433"/>
      <c r="C1585" s="413"/>
      <c r="D1585" s="253"/>
      <c r="E1585" s="253"/>
      <c r="F1585" s="257"/>
    </row>
    <row r="1586" spans="1:6" s="9" customFormat="1" x14ac:dyDescent="0.25">
      <c r="A1586" s="218"/>
      <c r="B1586" s="433"/>
      <c r="C1586" s="413"/>
      <c r="D1586" s="253"/>
      <c r="E1586" s="253"/>
      <c r="F1586" s="257"/>
    </row>
    <row r="1587" spans="1:6" s="9" customFormat="1" x14ac:dyDescent="0.25">
      <c r="A1587" s="218"/>
      <c r="B1587" s="433"/>
      <c r="C1587" s="413"/>
      <c r="D1587" s="253"/>
      <c r="E1587" s="253"/>
      <c r="F1587" s="257"/>
    </row>
    <row r="1588" spans="1:6" s="9" customFormat="1" x14ac:dyDescent="0.25">
      <c r="A1588" s="262"/>
      <c r="B1588" s="313"/>
      <c r="C1588" s="281"/>
      <c r="D1588" s="253"/>
      <c r="E1588" s="253"/>
      <c r="F1588" s="316"/>
    </row>
    <row r="1589" spans="1:6" s="9" customFormat="1" x14ac:dyDescent="0.25">
      <c r="A1589" s="218"/>
      <c r="B1589" s="433"/>
      <c r="C1589" s="413"/>
      <c r="D1589" s="253"/>
      <c r="E1589" s="253"/>
      <c r="F1589" s="257"/>
    </row>
    <row r="1590" spans="1:6" s="9" customFormat="1" x14ac:dyDescent="0.25">
      <c r="A1590" s="218"/>
      <c r="B1590" s="433"/>
      <c r="C1590" s="413"/>
      <c r="D1590" s="253"/>
      <c r="E1590" s="253"/>
      <c r="F1590" s="257"/>
    </row>
    <row r="1591" spans="1:6" s="9" customFormat="1" x14ac:dyDescent="0.25">
      <c r="A1591" s="218"/>
      <c r="B1591" s="433"/>
      <c r="C1591" s="413"/>
      <c r="D1591" s="253"/>
      <c r="E1591" s="253"/>
      <c r="F1591" s="257"/>
    </row>
    <row r="1592" spans="1:6" s="9" customFormat="1" x14ac:dyDescent="0.25">
      <c r="A1592" s="218"/>
      <c r="B1592" s="433"/>
      <c r="C1592" s="413"/>
      <c r="D1592" s="253"/>
      <c r="E1592" s="253"/>
      <c r="F1592" s="257"/>
    </row>
    <row r="1593" spans="1:6" s="9" customFormat="1" x14ac:dyDescent="0.25">
      <c r="A1593" s="218"/>
      <c r="B1593" s="433"/>
      <c r="C1593" s="413"/>
      <c r="D1593" s="253"/>
      <c r="E1593" s="253"/>
      <c r="F1593" s="257"/>
    </row>
    <row r="1594" spans="1:6" s="9" customFormat="1" x14ac:dyDescent="0.25">
      <c r="A1594" s="218"/>
      <c r="B1594" s="433"/>
      <c r="C1594" s="413"/>
      <c r="D1594" s="253"/>
      <c r="E1594" s="253"/>
      <c r="F1594" s="257"/>
    </row>
    <row r="1595" spans="1:6" s="9" customFormat="1" x14ac:dyDescent="0.25">
      <c r="A1595" s="218"/>
      <c r="B1595" s="433"/>
      <c r="C1595" s="413"/>
      <c r="D1595" s="253"/>
      <c r="E1595" s="253"/>
      <c r="F1595" s="257"/>
    </row>
    <row r="1596" spans="1:6" s="9" customFormat="1" x14ac:dyDescent="0.25">
      <c r="A1596" s="218"/>
      <c r="B1596" s="433"/>
      <c r="C1596" s="413"/>
      <c r="D1596" s="253"/>
      <c r="E1596" s="253"/>
      <c r="F1596" s="257"/>
    </row>
    <row r="1597" spans="1:6" s="9" customFormat="1" x14ac:dyDescent="0.25">
      <c r="A1597" s="262"/>
      <c r="B1597" s="313"/>
      <c r="C1597" s="281"/>
      <c r="D1597" s="253"/>
      <c r="E1597" s="253"/>
      <c r="F1597" s="316"/>
    </row>
    <row r="1598" spans="1:6" s="9" customFormat="1" x14ac:dyDescent="0.25">
      <c r="A1598" s="218"/>
      <c r="B1598" s="433"/>
      <c r="C1598" s="413"/>
      <c r="D1598" s="253"/>
      <c r="E1598" s="253"/>
      <c r="F1598" s="257"/>
    </row>
    <row r="1599" spans="1:6" s="9" customFormat="1" x14ac:dyDescent="0.25">
      <c r="A1599" s="218"/>
      <c r="B1599" s="433"/>
      <c r="C1599" s="413"/>
      <c r="D1599" s="253"/>
      <c r="E1599" s="253"/>
      <c r="F1599" s="257"/>
    </row>
    <row r="1600" spans="1:6" s="9" customFormat="1" x14ac:dyDescent="0.25">
      <c r="A1600" s="218"/>
      <c r="B1600" s="433"/>
      <c r="C1600" s="413"/>
      <c r="D1600" s="253"/>
      <c r="E1600" s="253"/>
      <c r="F1600" s="257"/>
    </row>
    <row r="1601" spans="1:6" s="9" customFormat="1" x14ac:dyDescent="0.25">
      <c r="A1601" s="218"/>
      <c r="B1601" s="433"/>
      <c r="C1601" s="413"/>
      <c r="D1601" s="253"/>
      <c r="E1601" s="253"/>
      <c r="F1601" s="257"/>
    </row>
    <row r="1602" spans="1:6" s="9" customFormat="1" x14ac:dyDescent="0.25">
      <c r="A1602" s="218"/>
      <c r="B1602" s="433"/>
      <c r="C1602" s="413"/>
      <c r="D1602" s="253"/>
      <c r="E1602" s="253"/>
      <c r="F1602" s="257"/>
    </row>
    <row r="1603" spans="1:6" s="9" customFormat="1" x14ac:dyDescent="0.25">
      <c r="A1603" s="218"/>
      <c r="B1603" s="433"/>
      <c r="C1603" s="413"/>
      <c r="D1603" s="253"/>
      <c r="E1603" s="253"/>
      <c r="F1603" s="257"/>
    </row>
    <row r="1604" spans="1:6" s="9" customFormat="1" x14ac:dyDescent="0.25">
      <c r="A1604" s="218"/>
      <c r="B1604" s="433"/>
      <c r="C1604" s="413"/>
      <c r="D1604" s="253"/>
      <c r="E1604" s="253"/>
      <c r="F1604" s="257"/>
    </row>
    <row r="1605" spans="1:6" s="9" customFormat="1" x14ac:dyDescent="0.25">
      <c r="A1605" s="218"/>
      <c r="B1605" s="433"/>
      <c r="C1605" s="413"/>
      <c r="D1605" s="253"/>
      <c r="E1605" s="253"/>
      <c r="F1605" s="257"/>
    </row>
    <row r="1606" spans="1:6" s="9" customFormat="1" x14ac:dyDescent="0.25">
      <c r="A1606" s="218"/>
      <c r="B1606" s="433"/>
      <c r="C1606" s="413"/>
      <c r="D1606" s="253"/>
      <c r="E1606" s="253"/>
      <c r="F1606" s="257"/>
    </row>
    <row r="1607" spans="1:6" s="9" customFormat="1" x14ac:dyDescent="0.25">
      <c r="A1607" s="262"/>
      <c r="B1607" s="313"/>
      <c r="C1607" s="281"/>
      <c r="D1607" s="253"/>
      <c r="E1607" s="253"/>
      <c r="F1607" s="316"/>
    </row>
    <row r="1608" spans="1:6" s="9" customFormat="1" x14ac:dyDescent="0.25">
      <c r="A1608" s="218"/>
      <c r="B1608" s="433"/>
      <c r="C1608" s="413"/>
      <c r="D1608" s="253"/>
      <c r="E1608" s="253"/>
      <c r="F1608" s="257"/>
    </row>
    <row r="1609" spans="1:6" s="9" customFormat="1" x14ac:dyDescent="0.25">
      <c r="A1609" s="218"/>
      <c r="B1609" s="433"/>
      <c r="C1609" s="413"/>
      <c r="D1609" s="253"/>
      <c r="E1609" s="253"/>
      <c r="F1609" s="257"/>
    </row>
    <row r="1610" spans="1:6" s="9" customFormat="1" x14ac:dyDescent="0.25">
      <c r="A1610" s="218"/>
      <c r="B1610" s="433"/>
      <c r="C1610" s="413"/>
      <c r="D1610" s="253"/>
      <c r="E1610" s="253"/>
      <c r="F1610" s="257"/>
    </row>
    <row r="1611" spans="1:6" s="9" customFormat="1" x14ac:dyDescent="0.25">
      <c r="A1611" s="218"/>
      <c r="B1611" s="433"/>
      <c r="C1611" s="413"/>
      <c r="D1611" s="253"/>
      <c r="E1611" s="253"/>
      <c r="F1611" s="257"/>
    </row>
    <row r="1612" spans="1:6" s="9" customFormat="1" x14ac:dyDescent="0.25">
      <c r="A1612" s="218"/>
      <c r="B1612" s="433"/>
      <c r="C1612" s="413"/>
      <c r="D1612" s="253"/>
      <c r="E1612" s="253"/>
      <c r="F1612" s="257"/>
    </row>
    <row r="1613" spans="1:6" s="9" customFormat="1" x14ac:dyDescent="0.25">
      <c r="A1613" s="218"/>
      <c r="B1613" s="433"/>
      <c r="C1613" s="413"/>
      <c r="D1613" s="253"/>
      <c r="E1613" s="253"/>
      <c r="F1613" s="257"/>
    </row>
    <row r="1614" spans="1:6" s="9" customFormat="1" x14ac:dyDescent="0.25">
      <c r="A1614" s="218"/>
      <c r="B1614" s="433"/>
      <c r="C1614" s="413"/>
      <c r="D1614" s="253"/>
      <c r="E1614" s="253"/>
      <c r="F1614" s="257"/>
    </row>
    <row r="1615" spans="1:6" s="9" customFormat="1" x14ac:dyDescent="0.25">
      <c r="A1615" s="218"/>
      <c r="B1615" s="433"/>
      <c r="C1615" s="413"/>
      <c r="D1615" s="253"/>
      <c r="E1615" s="253"/>
      <c r="F1615" s="257"/>
    </row>
    <row r="1616" spans="1:6" s="9" customFormat="1" x14ac:dyDescent="0.25">
      <c r="A1616" s="218"/>
      <c r="B1616" s="433"/>
      <c r="C1616" s="413"/>
      <c r="D1616" s="253"/>
      <c r="E1616" s="253"/>
      <c r="F1616" s="257"/>
    </row>
  </sheetData>
  <mergeCells count="10">
    <mergeCell ref="B14:F14"/>
    <mergeCell ref="B21:F21"/>
    <mergeCell ref="B24:F24"/>
    <mergeCell ref="B27:F27"/>
    <mergeCell ref="E1:F1"/>
    <mergeCell ref="C2:F2"/>
    <mergeCell ref="C5:F5"/>
    <mergeCell ref="C6:F6"/>
    <mergeCell ref="C8:F8"/>
    <mergeCell ref="A11:F11"/>
  </mergeCells>
  <pageMargins left="0.70866141732283472" right="0.70866141732283472" top="0.74803149606299213" bottom="0.74803149606299213" header="0.31496062992125984" footer="0.31496062992125984"/>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85" zoomScaleSheetLayoutView="100" workbookViewId="0">
      <selection activeCell="D36" sqref="D36"/>
    </sheetView>
  </sheetViews>
  <sheetFormatPr defaultRowHeight="12.75" x14ac:dyDescent="0.2"/>
  <cols>
    <col min="1" max="1" width="11.7109375" style="75" customWidth="1"/>
    <col min="2" max="2" width="78.140625" style="75" customWidth="1"/>
    <col min="3" max="3" width="16.28515625" style="75" customWidth="1"/>
    <col min="4" max="4" width="19.7109375" style="75" customWidth="1"/>
    <col min="5" max="6" width="14.85546875" style="75" customWidth="1"/>
    <col min="7" max="16384" width="9.140625" style="75"/>
  </cols>
  <sheetData>
    <row r="1" spans="1:6" ht="17.25" customHeight="1" x14ac:dyDescent="0.2">
      <c r="A1" s="218"/>
      <c r="B1" s="53"/>
      <c r="C1" s="317"/>
      <c r="D1" s="319"/>
      <c r="E1" s="516" t="s">
        <v>2599</v>
      </c>
      <c r="F1" s="516"/>
    </row>
    <row r="2" spans="1:6" ht="15.75" customHeight="1" x14ac:dyDescent="0.25">
      <c r="A2" s="248"/>
      <c r="B2" s="6"/>
      <c r="C2" s="517" t="s">
        <v>4443</v>
      </c>
      <c r="D2" s="517"/>
      <c r="E2" s="517"/>
      <c r="F2" s="517"/>
    </row>
    <row r="3" spans="1:6" ht="15" x14ac:dyDescent="0.2">
      <c r="A3" s="248"/>
      <c r="B3" s="54"/>
      <c r="C3" s="412"/>
      <c r="D3" s="412"/>
      <c r="E3" s="412"/>
      <c r="F3" s="412"/>
    </row>
    <row r="4" spans="1:6" ht="15" hidden="1" x14ac:dyDescent="0.2">
      <c r="A4" s="248"/>
      <c r="B4" s="54"/>
      <c r="C4" s="318"/>
      <c r="D4" s="247"/>
      <c r="E4" s="247"/>
      <c r="F4" s="247"/>
    </row>
    <row r="5" spans="1:6" ht="15" hidden="1" x14ac:dyDescent="0.2">
      <c r="A5" s="248"/>
      <c r="B5" s="54"/>
      <c r="C5" s="514" t="s">
        <v>695</v>
      </c>
      <c r="D5" s="514"/>
      <c r="E5" s="514"/>
      <c r="F5" s="514"/>
    </row>
    <row r="6" spans="1:6" ht="15" hidden="1" x14ac:dyDescent="0.2">
      <c r="A6" s="248"/>
      <c r="B6" s="54"/>
      <c r="C6" s="513" t="s">
        <v>4187</v>
      </c>
      <c r="D6" s="513"/>
      <c r="E6" s="513"/>
      <c r="F6" s="513"/>
    </row>
    <row r="7" spans="1:6" ht="15" hidden="1" x14ac:dyDescent="0.2">
      <c r="A7" s="218"/>
      <c r="B7" s="53"/>
      <c r="C7" s="247"/>
      <c r="D7" s="247"/>
      <c r="E7" s="247"/>
      <c r="F7" s="317"/>
    </row>
    <row r="8" spans="1:6" ht="15" hidden="1" x14ac:dyDescent="0.2">
      <c r="A8" s="218"/>
      <c r="B8" s="433"/>
      <c r="C8" s="513" t="s">
        <v>4188</v>
      </c>
      <c r="D8" s="513"/>
      <c r="E8" s="513"/>
      <c r="F8" s="513"/>
    </row>
    <row r="9" spans="1:6" hidden="1" x14ac:dyDescent="0.2"/>
    <row r="10" spans="1:6" hidden="1" x14ac:dyDescent="0.2"/>
    <row r="11" spans="1:6" ht="18.75" customHeight="1" x14ac:dyDescent="0.2">
      <c r="A11" s="577" t="s">
        <v>2687</v>
      </c>
      <c r="B11" s="577"/>
      <c r="C11" s="577"/>
      <c r="D11" s="577"/>
      <c r="E11" s="577"/>
      <c r="F11" s="577"/>
    </row>
    <row r="12" spans="1:6" ht="12.75" customHeight="1" x14ac:dyDescent="0.2">
      <c r="A12" s="577"/>
      <c r="B12" s="577"/>
      <c r="C12" s="577"/>
      <c r="D12" s="577"/>
      <c r="E12" s="577"/>
      <c r="F12" s="577"/>
    </row>
    <row r="14" spans="1:6" s="20" customFormat="1" ht="42.75" customHeight="1" x14ac:dyDescent="0.25">
      <c r="A14" s="251" t="s">
        <v>0</v>
      </c>
      <c r="B14" s="428" t="s">
        <v>2</v>
      </c>
      <c r="C14" s="428" t="s">
        <v>29</v>
      </c>
      <c r="D14" s="321" t="s">
        <v>1</v>
      </c>
      <c r="E14" s="180" t="s">
        <v>358</v>
      </c>
      <c r="F14" s="44" t="s">
        <v>372</v>
      </c>
    </row>
    <row r="15" spans="1:6" s="236" customFormat="1" x14ac:dyDescent="0.25">
      <c r="A15" s="251" t="s">
        <v>2432</v>
      </c>
      <c r="B15" s="524" t="s">
        <v>3126</v>
      </c>
      <c r="C15" s="524"/>
      <c r="D15" s="524"/>
      <c r="E15" s="524"/>
      <c r="F15" s="524"/>
    </row>
    <row r="16" spans="1:6" s="346" customFormat="1" ht="27" customHeight="1" x14ac:dyDescent="0.2">
      <c r="A16" s="224" t="s">
        <v>106</v>
      </c>
      <c r="B16" s="228" t="s">
        <v>3126</v>
      </c>
      <c r="C16" s="226" t="s">
        <v>430</v>
      </c>
      <c r="D16" s="334" t="s">
        <v>11</v>
      </c>
      <c r="E16" s="334"/>
      <c r="F16" s="188">
        <v>0.2</v>
      </c>
    </row>
    <row r="17" spans="1:6" s="346" customFormat="1" ht="23.25" customHeight="1" x14ac:dyDescent="0.2">
      <c r="A17" s="224" t="s">
        <v>107</v>
      </c>
      <c r="B17" s="228" t="s">
        <v>3127</v>
      </c>
      <c r="C17" s="226" t="s">
        <v>430</v>
      </c>
      <c r="D17" s="334" t="s">
        <v>11</v>
      </c>
      <c r="E17" s="334"/>
      <c r="F17" s="188">
        <v>0.2</v>
      </c>
    </row>
    <row r="18" spans="1:6" s="346" customFormat="1" ht="23.25" customHeight="1" x14ac:dyDescent="0.2">
      <c r="A18" s="224" t="s">
        <v>108</v>
      </c>
      <c r="B18" s="228" t="s">
        <v>3128</v>
      </c>
      <c r="C18" s="226" t="s">
        <v>430</v>
      </c>
      <c r="D18" s="334" t="s">
        <v>11</v>
      </c>
      <c r="E18" s="334"/>
      <c r="F18" s="188">
        <v>0.2</v>
      </c>
    </row>
    <row r="19" spans="1:6" ht="18.75" customHeight="1" x14ac:dyDescent="0.2">
      <c r="A19" s="251" t="s">
        <v>4072</v>
      </c>
      <c r="B19" s="524" t="s">
        <v>4073</v>
      </c>
      <c r="C19" s="524"/>
      <c r="D19" s="524"/>
      <c r="E19" s="524"/>
      <c r="F19" s="524"/>
    </row>
    <row r="20" spans="1:6" ht="18.75" customHeight="1" x14ac:dyDescent="0.2">
      <c r="A20" s="224" t="s">
        <v>109</v>
      </c>
      <c r="B20" s="228" t="s">
        <v>4074</v>
      </c>
      <c r="C20" s="226" t="s">
        <v>4075</v>
      </c>
      <c r="D20" s="334" t="s">
        <v>11</v>
      </c>
      <c r="E20" s="334"/>
      <c r="F20" s="188">
        <v>0.2</v>
      </c>
    </row>
    <row r="21" spans="1:6" ht="18.75" customHeight="1" x14ac:dyDescent="0.2">
      <c r="A21" s="224" t="s">
        <v>110</v>
      </c>
      <c r="B21" s="228" t="s">
        <v>4076</v>
      </c>
      <c r="C21" s="226" t="s">
        <v>4075</v>
      </c>
      <c r="D21" s="334" t="s">
        <v>11</v>
      </c>
      <c r="E21" s="334"/>
      <c r="F21" s="188">
        <v>0.2</v>
      </c>
    </row>
    <row r="22" spans="1:6" ht="18.75" customHeight="1" x14ac:dyDescent="0.2">
      <c r="A22" s="224" t="s">
        <v>111</v>
      </c>
      <c r="B22" s="228" t="s">
        <v>4077</v>
      </c>
      <c r="C22" s="226" t="s">
        <v>4075</v>
      </c>
      <c r="D22" s="334" t="s">
        <v>11</v>
      </c>
      <c r="E22" s="334"/>
      <c r="F22" s="188">
        <v>0.2</v>
      </c>
    </row>
    <row r="23" spans="1:6" x14ac:dyDescent="0.2">
      <c r="A23" s="251" t="s">
        <v>4080</v>
      </c>
      <c r="B23" s="524" t="s">
        <v>353</v>
      </c>
      <c r="C23" s="524"/>
      <c r="D23" s="524"/>
      <c r="E23" s="524"/>
      <c r="F23" s="524"/>
    </row>
    <row r="24" spans="1:6" x14ac:dyDescent="0.2">
      <c r="A24" s="224" t="s">
        <v>127</v>
      </c>
      <c r="B24" s="228" t="s">
        <v>4083</v>
      </c>
      <c r="C24" s="226" t="s">
        <v>157</v>
      </c>
      <c r="D24" s="334" t="s">
        <v>11</v>
      </c>
      <c r="E24" s="334"/>
      <c r="F24" s="188">
        <v>0.2</v>
      </c>
    </row>
  </sheetData>
  <mergeCells count="9">
    <mergeCell ref="B19:F19"/>
    <mergeCell ref="B23:F23"/>
    <mergeCell ref="C6:F6"/>
    <mergeCell ref="C8:F8"/>
    <mergeCell ref="E1:F1"/>
    <mergeCell ref="C2:F2"/>
    <mergeCell ref="C5:F5"/>
    <mergeCell ref="A11:F12"/>
    <mergeCell ref="B15:F15"/>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7"/>
  <sheetViews>
    <sheetView view="pageBreakPreview" zoomScaleNormal="70" zoomScaleSheetLayoutView="100" workbookViewId="0">
      <selection activeCell="E8" sqref="E8"/>
    </sheetView>
  </sheetViews>
  <sheetFormatPr defaultColWidth="9.140625" defaultRowHeight="12.75" x14ac:dyDescent="0.25"/>
  <cols>
    <col min="1" max="1" width="11.7109375" style="181" customWidth="1"/>
    <col min="2" max="2" width="78.140625" style="223" customWidth="1"/>
    <col min="3" max="3" width="16.28515625" style="182" customWidth="1"/>
    <col min="4" max="4" width="19.7109375" style="183" customWidth="1"/>
    <col min="5" max="5" width="14.85546875" style="183" customWidth="1"/>
    <col min="6" max="6" width="14.85546875" style="184" customWidth="1"/>
    <col min="7" max="16384" width="9.140625" style="222"/>
  </cols>
  <sheetData>
    <row r="1" spans="1:6" s="2" customFormat="1" ht="15.75" x14ac:dyDescent="0.25">
      <c r="A1" s="323" t="s">
        <v>183</v>
      </c>
      <c r="B1" s="533" t="s">
        <v>345</v>
      </c>
      <c r="C1" s="533"/>
      <c r="D1" s="533"/>
      <c r="E1" s="533"/>
      <c r="F1" s="533"/>
    </row>
    <row r="2" spans="1:6" x14ac:dyDescent="0.25">
      <c r="A2" s="454" t="s">
        <v>0</v>
      </c>
      <c r="B2" s="455" t="s">
        <v>123</v>
      </c>
      <c r="C2" s="455" t="s">
        <v>29</v>
      </c>
      <c r="D2" s="456" t="s">
        <v>1</v>
      </c>
      <c r="E2" s="230" t="s">
        <v>358</v>
      </c>
      <c r="F2" s="439" t="s">
        <v>372</v>
      </c>
    </row>
    <row r="3" spans="1:6" ht="38.25" x14ac:dyDescent="0.25">
      <c r="A3" s="224" t="s">
        <v>182</v>
      </c>
      <c r="B3" s="225" t="s">
        <v>2659</v>
      </c>
      <c r="C3" s="226" t="s">
        <v>1564</v>
      </c>
      <c r="D3" s="227" t="s">
        <v>11</v>
      </c>
      <c r="E3" s="227"/>
      <c r="F3" s="436" t="s">
        <v>1442</v>
      </c>
    </row>
    <row r="4" spans="1:6" ht="38.25" x14ac:dyDescent="0.25">
      <c r="A4" s="224" t="s">
        <v>180</v>
      </c>
      <c r="B4" s="225" t="s">
        <v>2660</v>
      </c>
      <c r="C4" s="226" t="s">
        <v>1564</v>
      </c>
      <c r="D4" s="227" t="s">
        <v>11</v>
      </c>
      <c r="E4" s="227"/>
      <c r="F4" s="436" t="s">
        <v>1442</v>
      </c>
    </row>
    <row r="5" spans="1:6" ht="38.25" x14ac:dyDescent="0.25">
      <c r="A5" s="224" t="s">
        <v>178</v>
      </c>
      <c r="B5" s="225" t="s">
        <v>2661</v>
      </c>
      <c r="C5" s="226" t="s">
        <v>1564</v>
      </c>
      <c r="D5" s="227" t="s">
        <v>11</v>
      </c>
      <c r="E5" s="227"/>
      <c r="F5" s="436" t="s">
        <v>1442</v>
      </c>
    </row>
    <row r="6" spans="1:6" ht="25.5" x14ac:dyDescent="0.25">
      <c r="A6" s="224" t="s">
        <v>176</v>
      </c>
      <c r="B6" s="225" t="s">
        <v>2289</v>
      </c>
      <c r="C6" s="226" t="s">
        <v>1564</v>
      </c>
      <c r="D6" s="227">
        <v>138826</v>
      </c>
      <c r="E6" s="227"/>
      <c r="F6" s="436" t="s">
        <v>1442</v>
      </c>
    </row>
    <row r="7" spans="1:6" ht="25.5" x14ac:dyDescent="0.25">
      <c r="A7" s="224" t="s">
        <v>174</v>
      </c>
      <c r="B7" s="336" t="s">
        <v>3374</v>
      </c>
      <c r="C7" s="227" t="s">
        <v>1564</v>
      </c>
      <c r="D7" s="227" t="s">
        <v>11</v>
      </c>
      <c r="E7" s="227"/>
      <c r="F7" s="508" t="s">
        <v>1445</v>
      </c>
    </row>
    <row r="8" spans="1:6" x14ac:dyDescent="0.25">
      <c r="A8" s="224" t="s">
        <v>375</v>
      </c>
      <c r="B8" s="225" t="s">
        <v>3</v>
      </c>
      <c r="C8" s="226" t="s">
        <v>1564</v>
      </c>
      <c r="D8" s="227">
        <v>388699</v>
      </c>
      <c r="E8" s="227">
        <v>64783.17</v>
      </c>
      <c r="F8" s="436">
        <v>0.2</v>
      </c>
    </row>
    <row r="9" spans="1:6" ht="25.5" x14ac:dyDescent="0.25">
      <c r="A9" s="224" t="s">
        <v>376</v>
      </c>
      <c r="B9" s="225" t="s">
        <v>4</v>
      </c>
      <c r="C9" s="226" t="s">
        <v>1564</v>
      </c>
      <c r="D9" s="227">
        <v>277639</v>
      </c>
      <c r="E9" s="227">
        <v>46273.17</v>
      </c>
      <c r="F9" s="436">
        <v>0.2</v>
      </c>
    </row>
    <row r="10" spans="1:6" ht="25.5" x14ac:dyDescent="0.25">
      <c r="A10" s="224" t="s">
        <v>377</v>
      </c>
      <c r="B10" s="225" t="s">
        <v>3375</v>
      </c>
      <c r="C10" s="226" t="s">
        <v>1564</v>
      </c>
      <c r="D10" s="227">
        <v>409516</v>
      </c>
      <c r="E10" s="227">
        <v>68252.67</v>
      </c>
      <c r="F10" s="436">
        <v>0.2</v>
      </c>
    </row>
    <row r="11" spans="1:6" ht="38.25" x14ac:dyDescent="0.25">
      <c r="A11" s="224" t="s">
        <v>378</v>
      </c>
      <c r="B11" s="225" t="s">
        <v>3376</v>
      </c>
      <c r="C11" s="226" t="s">
        <v>1564</v>
      </c>
      <c r="D11" s="227" t="s">
        <v>11</v>
      </c>
      <c r="E11" s="227"/>
      <c r="F11" s="436">
        <v>0.2</v>
      </c>
    </row>
    <row r="12" spans="1:6" ht="25.5" x14ac:dyDescent="0.25">
      <c r="A12" s="224" t="s">
        <v>864</v>
      </c>
      <c r="B12" s="225" t="s">
        <v>20</v>
      </c>
      <c r="C12" s="226" t="s">
        <v>1564</v>
      </c>
      <c r="D12" s="227" t="s">
        <v>11</v>
      </c>
      <c r="E12" s="227"/>
      <c r="F12" s="436">
        <v>0.2</v>
      </c>
    </row>
    <row r="13" spans="1:6" x14ac:dyDescent="0.25">
      <c r="A13" s="454" t="s">
        <v>172</v>
      </c>
      <c r="B13" s="524" t="s">
        <v>3377</v>
      </c>
      <c r="C13" s="524"/>
      <c r="D13" s="524"/>
      <c r="E13" s="524"/>
      <c r="F13" s="529"/>
    </row>
    <row r="14" spans="1:6" ht="25.5" x14ac:dyDescent="0.25">
      <c r="A14" s="454" t="s">
        <v>0</v>
      </c>
      <c r="B14" s="455" t="s">
        <v>123</v>
      </c>
      <c r="C14" s="455" t="s">
        <v>29</v>
      </c>
      <c r="D14" s="456" t="s">
        <v>1</v>
      </c>
      <c r="E14" s="230" t="s">
        <v>1590</v>
      </c>
      <c r="F14" s="439" t="s">
        <v>372</v>
      </c>
    </row>
    <row r="15" spans="1:6" x14ac:dyDescent="0.25">
      <c r="A15" s="454" t="s">
        <v>379</v>
      </c>
      <c r="B15" s="524" t="s">
        <v>2436</v>
      </c>
      <c r="C15" s="524"/>
      <c r="D15" s="524"/>
      <c r="E15" s="524"/>
      <c r="F15" s="529"/>
    </row>
    <row r="16" spans="1:6" ht="25.5" x14ac:dyDescent="0.25">
      <c r="A16" s="18" t="s">
        <v>803</v>
      </c>
      <c r="B16" s="225" t="s">
        <v>3378</v>
      </c>
      <c r="C16" s="226" t="s">
        <v>1564</v>
      </c>
      <c r="D16" s="227" t="s">
        <v>11</v>
      </c>
      <c r="E16" s="227"/>
      <c r="F16" s="436" t="s">
        <v>1442</v>
      </c>
    </row>
    <row r="17" spans="1:6" ht="25.5" x14ac:dyDescent="0.25">
      <c r="A17" s="18" t="s">
        <v>804</v>
      </c>
      <c r="B17" s="225" t="s">
        <v>3379</v>
      </c>
      <c r="C17" s="226" t="s">
        <v>1564</v>
      </c>
      <c r="D17" s="227" t="s">
        <v>11</v>
      </c>
      <c r="E17" s="227"/>
      <c r="F17" s="436" t="s">
        <v>1442</v>
      </c>
    </row>
    <row r="18" spans="1:6" ht="38.25" x14ac:dyDescent="0.25">
      <c r="A18" s="18" t="s">
        <v>805</v>
      </c>
      <c r="B18" s="15" t="s">
        <v>3336</v>
      </c>
      <c r="C18" s="226" t="s">
        <v>1564</v>
      </c>
      <c r="D18" s="227" t="s">
        <v>11</v>
      </c>
      <c r="E18" s="227"/>
      <c r="F18" s="436" t="s">
        <v>1445</v>
      </c>
    </row>
    <row r="19" spans="1:6" ht="38.25" x14ac:dyDescent="0.25">
      <c r="A19" s="18" t="s">
        <v>806</v>
      </c>
      <c r="B19" s="15" t="s">
        <v>3380</v>
      </c>
      <c r="C19" s="226" t="s">
        <v>1564</v>
      </c>
      <c r="D19" s="227" t="s">
        <v>11</v>
      </c>
      <c r="E19" s="227"/>
      <c r="F19" s="436" t="s">
        <v>1445</v>
      </c>
    </row>
    <row r="20" spans="1:6" ht="38.25" x14ac:dyDescent="0.25">
      <c r="A20" s="18" t="s">
        <v>807</v>
      </c>
      <c r="B20" s="225" t="s">
        <v>1444</v>
      </c>
      <c r="C20" s="226" t="s">
        <v>1564</v>
      </c>
      <c r="D20" s="16" t="s">
        <v>11</v>
      </c>
      <c r="E20" s="227"/>
      <c r="F20" s="436" t="s">
        <v>1442</v>
      </c>
    </row>
    <row r="21" spans="1:6" ht="38.25" x14ac:dyDescent="0.25">
      <c r="A21" s="18" t="s">
        <v>808</v>
      </c>
      <c r="B21" s="225" t="s">
        <v>2426</v>
      </c>
      <c r="C21" s="226" t="s">
        <v>1564</v>
      </c>
      <c r="D21" s="227" t="s">
        <v>11</v>
      </c>
      <c r="E21" s="227"/>
      <c r="F21" s="436" t="s">
        <v>1445</v>
      </c>
    </row>
    <row r="22" spans="1:6" ht="38.25" x14ac:dyDescent="0.25">
      <c r="A22" s="18" t="s">
        <v>809</v>
      </c>
      <c r="B22" s="225" t="s">
        <v>2274</v>
      </c>
      <c r="C22" s="13" t="s">
        <v>1564</v>
      </c>
      <c r="D22" s="16" t="s">
        <v>11</v>
      </c>
      <c r="E22" s="17"/>
      <c r="F22" s="436" t="s">
        <v>1442</v>
      </c>
    </row>
    <row r="23" spans="1:6" ht="25.5" x14ac:dyDescent="0.25">
      <c r="A23" s="18" t="s">
        <v>810</v>
      </c>
      <c r="B23" s="225" t="s">
        <v>3771</v>
      </c>
      <c r="C23" s="13" t="s">
        <v>1564</v>
      </c>
      <c r="D23" s="16" t="s">
        <v>11</v>
      </c>
      <c r="E23" s="17"/>
      <c r="F23" s="436" t="s">
        <v>1442</v>
      </c>
    </row>
    <row r="24" spans="1:6" ht="38.25" x14ac:dyDescent="0.25">
      <c r="A24" s="18" t="s">
        <v>811</v>
      </c>
      <c r="B24" s="225" t="s">
        <v>2290</v>
      </c>
      <c r="C24" s="13" t="s">
        <v>1564</v>
      </c>
      <c r="D24" s="16" t="s">
        <v>11</v>
      </c>
      <c r="E24" s="17"/>
      <c r="F24" s="436" t="s">
        <v>1442</v>
      </c>
    </row>
    <row r="25" spans="1:6" ht="76.5" x14ac:dyDescent="0.25">
      <c r="A25" s="18" t="s">
        <v>3381</v>
      </c>
      <c r="B25" s="225" t="s">
        <v>2834</v>
      </c>
      <c r="C25" s="13" t="s">
        <v>1564</v>
      </c>
      <c r="D25" s="16" t="s">
        <v>11</v>
      </c>
      <c r="E25" s="17"/>
      <c r="F25" s="436" t="s">
        <v>1442</v>
      </c>
    </row>
    <row r="26" spans="1:6" ht="38.25" x14ac:dyDescent="0.25">
      <c r="A26" s="18" t="s">
        <v>3382</v>
      </c>
      <c r="B26" s="19" t="s">
        <v>2275</v>
      </c>
      <c r="C26" s="13" t="s">
        <v>1564</v>
      </c>
      <c r="D26" s="16" t="s">
        <v>11</v>
      </c>
      <c r="E26" s="17"/>
      <c r="F26" s="436" t="s">
        <v>1442</v>
      </c>
    </row>
    <row r="27" spans="1:6" ht="38.25" x14ac:dyDescent="0.25">
      <c r="A27" s="18" t="s">
        <v>4316</v>
      </c>
      <c r="B27" s="19" t="s">
        <v>4419</v>
      </c>
      <c r="C27" s="13" t="s">
        <v>1564</v>
      </c>
      <c r="D27" s="16" t="s">
        <v>11</v>
      </c>
      <c r="E27" s="17"/>
      <c r="F27" s="436" t="s">
        <v>1442</v>
      </c>
    </row>
    <row r="28" spans="1:6" s="186" customFormat="1" x14ac:dyDescent="0.25">
      <c r="A28" s="454" t="s">
        <v>311</v>
      </c>
      <c r="B28" s="524" t="s">
        <v>3383</v>
      </c>
      <c r="C28" s="524"/>
      <c r="D28" s="524"/>
      <c r="E28" s="524"/>
      <c r="F28" s="529"/>
    </row>
    <row r="29" spans="1:6" s="186" customFormat="1" ht="25.5" x14ac:dyDescent="0.25">
      <c r="A29" s="224" t="s">
        <v>3384</v>
      </c>
      <c r="B29" s="225" t="s">
        <v>596</v>
      </c>
      <c r="C29" s="226" t="s">
        <v>1591</v>
      </c>
      <c r="D29" s="227">
        <v>72348</v>
      </c>
      <c r="E29" s="227">
        <v>12058</v>
      </c>
      <c r="F29" s="436">
        <v>0.2</v>
      </c>
    </row>
    <row r="30" spans="1:6" s="186" customFormat="1" ht="25.5" x14ac:dyDescent="0.25">
      <c r="A30" s="224" t="s">
        <v>3385</v>
      </c>
      <c r="B30" s="225" t="s">
        <v>4315</v>
      </c>
      <c r="C30" s="226" t="s">
        <v>1564</v>
      </c>
      <c r="D30" s="227" t="s">
        <v>11</v>
      </c>
      <c r="E30" s="227"/>
      <c r="F30" s="436">
        <v>0.2</v>
      </c>
    </row>
    <row r="31" spans="1:6" s="186" customFormat="1" x14ac:dyDescent="0.25">
      <c r="A31" s="224" t="s">
        <v>3386</v>
      </c>
      <c r="B31" s="15" t="s">
        <v>816</v>
      </c>
      <c r="C31" s="226" t="s">
        <v>2832</v>
      </c>
      <c r="D31" s="227">
        <v>22910</v>
      </c>
      <c r="E31" s="227">
        <v>3818.33</v>
      </c>
      <c r="F31" s="436">
        <v>0.2</v>
      </c>
    </row>
    <row r="32" spans="1:6" s="186" customFormat="1" x14ac:dyDescent="0.25">
      <c r="A32" s="454" t="s">
        <v>380</v>
      </c>
      <c r="B32" s="453" t="s">
        <v>1083</v>
      </c>
      <c r="C32" s="455"/>
      <c r="D32" s="456"/>
      <c r="E32" s="456"/>
      <c r="F32" s="509"/>
    </row>
    <row r="33" spans="1:6" x14ac:dyDescent="0.25">
      <c r="A33" s="224" t="s">
        <v>697</v>
      </c>
      <c r="B33" s="225" t="s">
        <v>656</v>
      </c>
      <c r="C33" s="226" t="s">
        <v>657</v>
      </c>
      <c r="D33" s="227">
        <v>16381</v>
      </c>
      <c r="E33" s="227">
        <v>2730.17</v>
      </c>
      <c r="F33" s="510">
        <v>0.2</v>
      </c>
    </row>
    <row r="34" spans="1:6" x14ac:dyDescent="0.25">
      <c r="A34" s="224" t="s">
        <v>2662</v>
      </c>
      <c r="B34" s="225" t="s">
        <v>658</v>
      </c>
      <c r="C34" s="226" t="s">
        <v>657</v>
      </c>
      <c r="D34" s="227">
        <v>8190</v>
      </c>
      <c r="E34" s="227">
        <v>1365</v>
      </c>
      <c r="F34" s="510">
        <v>0.2</v>
      </c>
    </row>
    <row r="35" spans="1:6" x14ac:dyDescent="0.25">
      <c r="A35" s="224" t="s">
        <v>3387</v>
      </c>
      <c r="B35" s="225" t="s">
        <v>1082</v>
      </c>
      <c r="C35" s="226" t="s">
        <v>2831</v>
      </c>
      <c r="D35" s="227">
        <v>12285</v>
      </c>
      <c r="E35" s="227">
        <v>2047.5</v>
      </c>
      <c r="F35" s="510">
        <v>0.2</v>
      </c>
    </row>
    <row r="36" spans="1:6" x14ac:dyDescent="0.25">
      <c r="A36" s="224" t="s">
        <v>3388</v>
      </c>
      <c r="B36" s="225" t="s">
        <v>660</v>
      </c>
      <c r="C36" s="226" t="s">
        <v>2831</v>
      </c>
      <c r="D36" s="227">
        <v>20657</v>
      </c>
      <c r="E36" s="227">
        <v>3442.83</v>
      </c>
      <c r="F36" s="510">
        <v>0.2</v>
      </c>
    </row>
    <row r="37" spans="1:6" x14ac:dyDescent="0.25">
      <c r="A37" s="224" t="s">
        <v>3389</v>
      </c>
      <c r="B37" s="225" t="s">
        <v>662</v>
      </c>
      <c r="C37" s="226" t="s">
        <v>2831</v>
      </c>
      <c r="D37" s="227">
        <v>13432</v>
      </c>
      <c r="E37" s="227">
        <v>2238.67</v>
      </c>
      <c r="F37" s="510">
        <v>0.2</v>
      </c>
    </row>
    <row r="38" spans="1:6" x14ac:dyDescent="0.25">
      <c r="A38" s="224" t="s">
        <v>3390</v>
      </c>
      <c r="B38" s="225" t="s">
        <v>1702</v>
      </c>
      <c r="C38" s="226" t="s">
        <v>2831</v>
      </c>
      <c r="D38" s="227">
        <v>14742</v>
      </c>
      <c r="E38" s="227">
        <v>2457</v>
      </c>
      <c r="F38" s="510">
        <v>0.2</v>
      </c>
    </row>
    <row r="39" spans="1:6" s="186" customFormat="1" x14ac:dyDescent="0.25">
      <c r="A39" s="454" t="s">
        <v>381</v>
      </c>
      <c r="B39" s="524" t="s">
        <v>815</v>
      </c>
      <c r="C39" s="524"/>
      <c r="D39" s="524"/>
      <c r="E39" s="524"/>
      <c r="F39" s="529"/>
    </row>
    <row r="40" spans="1:6" x14ac:dyDescent="0.25">
      <c r="A40" s="224" t="s">
        <v>682</v>
      </c>
      <c r="B40" s="538" t="s">
        <v>654</v>
      </c>
      <c r="C40" s="538"/>
      <c r="D40" s="538"/>
      <c r="E40" s="538"/>
      <c r="F40" s="534"/>
    </row>
    <row r="41" spans="1:6" x14ac:dyDescent="0.25">
      <c r="A41" s="224" t="s">
        <v>3391</v>
      </c>
      <c r="B41" s="225" t="s">
        <v>1592</v>
      </c>
      <c r="C41" s="226" t="s">
        <v>1564</v>
      </c>
      <c r="D41" s="227">
        <v>682</v>
      </c>
      <c r="E41" s="227">
        <v>113.67</v>
      </c>
      <c r="F41" s="510">
        <v>0.2</v>
      </c>
    </row>
    <row r="42" spans="1:6" x14ac:dyDescent="0.25">
      <c r="A42" s="224" t="s">
        <v>3392</v>
      </c>
      <c r="B42" s="225" t="s">
        <v>1593</v>
      </c>
      <c r="C42" s="226" t="s">
        <v>1564</v>
      </c>
      <c r="D42" s="227">
        <v>1366</v>
      </c>
      <c r="E42" s="227">
        <v>227.67</v>
      </c>
      <c r="F42" s="510">
        <v>0.2</v>
      </c>
    </row>
    <row r="43" spans="1:6" x14ac:dyDescent="0.25">
      <c r="A43" s="224" t="s">
        <v>3393</v>
      </c>
      <c r="B43" s="225" t="s">
        <v>1594</v>
      </c>
      <c r="C43" s="226" t="s">
        <v>1564</v>
      </c>
      <c r="D43" s="227">
        <v>9555</v>
      </c>
      <c r="E43" s="227">
        <v>1592.5</v>
      </c>
      <c r="F43" s="510">
        <v>0.2</v>
      </c>
    </row>
    <row r="44" spans="1:6" x14ac:dyDescent="0.25">
      <c r="A44" s="224" t="s">
        <v>3394</v>
      </c>
      <c r="B44" s="225" t="s">
        <v>1595</v>
      </c>
      <c r="C44" s="226" t="s">
        <v>1564</v>
      </c>
      <c r="D44" s="227">
        <v>4778</v>
      </c>
      <c r="E44" s="227">
        <v>796.33</v>
      </c>
      <c r="F44" s="510">
        <v>0.2</v>
      </c>
    </row>
    <row r="45" spans="1:6" x14ac:dyDescent="0.25">
      <c r="A45" s="224" t="s">
        <v>683</v>
      </c>
      <c r="B45" s="538" t="s">
        <v>655</v>
      </c>
      <c r="C45" s="538"/>
      <c r="D45" s="538"/>
      <c r="E45" s="538"/>
      <c r="F45" s="534"/>
    </row>
    <row r="46" spans="1:6" x14ac:dyDescent="0.25">
      <c r="A46" s="224" t="s">
        <v>3395</v>
      </c>
      <c r="B46" s="225" t="s">
        <v>1596</v>
      </c>
      <c r="C46" s="226" t="s">
        <v>1564</v>
      </c>
      <c r="D46" s="227">
        <v>682</v>
      </c>
      <c r="E46" s="227">
        <v>113.67</v>
      </c>
      <c r="F46" s="510">
        <v>0.2</v>
      </c>
    </row>
    <row r="47" spans="1:6" x14ac:dyDescent="0.25">
      <c r="A47" s="224" t="s">
        <v>3396</v>
      </c>
      <c r="B47" s="225" t="s">
        <v>1597</v>
      </c>
      <c r="C47" s="226" t="s">
        <v>1564</v>
      </c>
      <c r="D47" s="227">
        <v>682</v>
      </c>
      <c r="E47" s="227">
        <v>113.67</v>
      </c>
      <c r="F47" s="510">
        <v>0.2</v>
      </c>
    </row>
    <row r="48" spans="1:6" x14ac:dyDescent="0.25">
      <c r="A48" s="224" t="s">
        <v>3397</v>
      </c>
      <c r="B48" s="225" t="s">
        <v>2295</v>
      </c>
      <c r="C48" s="226" t="s">
        <v>1564</v>
      </c>
      <c r="D48" s="227">
        <v>1024</v>
      </c>
      <c r="E48" s="227">
        <v>170.67</v>
      </c>
      <c r="F48" s="510">
        <v>0.2</v>
      </c>
    </row>
    <row r="49" spans="1:6" x14ac:dyDescent="0.25">
      <c r="A49" s="454" t="s">
        <v>382</v>
      </c>
      <c r="B49" s="524" t="s">
        <v>861</v>
      </c>
      <c r="C49" s="524"/>
      <c r="D49" s="524"/>
      <c r="E49" s="524"/>
      <c r="F49" s="529"/>
    </row>
    <row r="50" spans="1:6" ht="25.5" x14ac:dyDescent="0.25">
      <c r="A50" s="224" t="s">
        <v>1084</v>
      </c>
      <c r="B50" s="225" t="s">
        <v>1339</v>
      </c>
      <c r="C50" s="226" t="s">
        <v>1564</v>
      </c>
      <c r="D50" s="227">
        <v>40952</v>
      </c>
      <c r="E50" s="227">
        <v>6825.33</v>
      </c>
      <c r="F50" s="436" t="s">
        <v>676</v>
      </c>
    </row>
    <row r="51" spans="1:6" ht="38.25" x14ac:dyDescent="0.25">
      <c r="A51" s="224" t="s">
        <v>698</v>
      </c>
      <c r="B51" s="225" t="s">
        <v>677</v>
      </c>
      <c r="C51" s="226" t="s">
        <v>2831</v>
      </c>
      <c r="D51" s="227">
        <v>6825</v>
      </c>
      <c r="E51" s="227">
        <v>1137.5</v>
      </c>
      <c r="F51" s="436">
        <v>0.2</v>
      </c>
    </row>
    <row r="52" spans="1:6" x14ac:dyDescent="0.25">
      <c r="A52" s="224" t="s">
        <v>3398</v>
      </c>
      <c r="B52" s="225" t="s">
        <v>5</v>
      </c>
      <c r="C52" s="226" t="s">
        <v>1564</v>
      </c>
      <c r="D52" s="227">
        <v>13882</v>
      </c>
      <c r="E52" s="227">
        <v>2313.67</v>
      </c>
      <c r="F52" s="436">
        <v>0.2</v>
      </c>
    </row>
    <row r="53" spans="1:6" ht="25.5" x14ac:dyDescent="0.25">
      <c r="A53" s="224" t="s">
        <v>3399</v>
      </c>
      <c r="B53" s="225" t="s">
        <v>591</v>
      </c>
      <c r="C53" s="226" t="s">
        <v>1448</v>
      </c>
      <c r="D53" s="227">
        <v>5426</v>
      </c>
      <c r="E53" s="227">
        <v>904.33</v>
      </c>
      <c r="F53" s="436">
        <v>0.2</v>
      </c>
    </row>
    <row r="54" spans="1:6" x14ac:dyDescent="0.25">
      <c r="A54" s="224" t="s">
        <v>3400</v>
      </c>
      <c r="B54" s="225" t="s">
        <v>1561</v>
      </c>
      <c r="C54" s="226" t="s">
        <v>1564</v>
      </c>
      <c r="D54" s="227">
        <v>8190</v>
      </c>
      <c r="E54" s="227">
        <v>1365</v>
      </c>
      <c r="F54" s="436" t="s">
        <v>676</v>
      </c>
    </row>
    <row r="55" spans="1:6" x14ac:dyDescent="0.25">
      <c r="A55" s="224" t="s">
        <v>3401</v>
      </c>
      <c r="B55" s="225" t="s">
        <v>6</v>
      </c>
      <c r="C55" s="226" t="s">
        <v>1564</v>
      </c>
      <c r="D55" s="227">
        <v>13882</v>
      </c>
      <c r="E55" s="227">
        <v>2313.67</v>
      </c>
      <c r="F55" s="436">
        <v>0.2</v>
      </c>
    </row>
    <row r="56" spans="1:6" x14ac:dyDescent="0.25">
      <c r="A56" s="224" t="s">
        <v>3402</v>
      </c>
      <c r="B56" s="225" t="s">
        <v>870</v>
      </c>
      <c r="C56" s="226" t="s">
        <v>1564</v>
      </c>
      <c r="D56" s="227">
        <v>492</v>
      </c>
      <c r="E56" s="227">
        <v>82</v>
      </c>
      <c r="F56" s="436">
        <v>0.2</v>
      </c>
    </row>
    <row r="57" spans="1:6" x14ac:dyDescent="0.25">
      <c r="A57" s="454" t="s">
        <v>876</v>
      </c>
      <c r="B57" s="524" t="s">
        <v>2548</v>
      </c>
      <c r="C57" s="524"/>
      <c r="D57" s="524"/>
      <c r="E57" s="524"/>
      <c r="F57" s="529"/>
    </row>
    <row r="58" spans="1:6" x14ac:dyDescent="0.25">
      <c r="A58" s="224" t="s">
        <v>877</v>
      </c>
      <c r="B58" s="225" t="s">
        <v>1692</v>
      </c>
      <c r="C58" s="226" t="s">
        <v>1564</v>
      </c>
      <c r="D58" s="227">
        <v>389</v>
      </c>
      <c r="E58" s="227">
        <v>64.83</v>
      </c>
      <c r="F58" s="436">
        <v>0.2</v>
      </c>
    </row>
    <row r="59" spans="1:6" x14ac:dyDescent="0.25">
      <c r="A59" s="224" t="s">
        <v>878</v>
      </c>
      <c r="B59" s="225" t="s">
        <v>2549</v>
      </c>
      <c r="C59" s="226" t="s">
        <v>1564</v>
      </c>
      <c r="D59" s="227">
        <v>126</v>
      </c>
      <c r="E59" s="227">
        <v>21</v>
      </c>
      <c r="F59" s="436">
        <v>0.2</v>
      </c>
    </row>
    <row r="60" spans="1:6" x14ac:dyDescent="0.25">
      <c r="A60" s="224" t="s">
        <v>3403</v>
      </c>
      <c r="B60" s="225" t="s">
        <v>2550</v>
      </c>
      <c r="C60" s="226" t="s">
        <v>1564</v>
      </c>
      <c r="D60" s="227">
        <v>126</v>
      </c>
      <c r="E60" s="227">
        <v>21</v>
      </c>
      <c r="F60" s="436">
        <v>0.2</v>
      </c>
    </row>
    <row r="61" spans="1:6" x14ac:dyDescent="0.25">
      <c r="A61" s="224" t="s">
        <v>3404</v>
      </c>
      <c r="B61" s="225" t="s">
        <v>2553</v>
      </c>
      <c r="C61" s="226" t="s">
        <v>1564</v>
      </c>
      <c r="D61" s="227">
        <v>126</v>
      </c>
      <c r="E61" s="227">
        <v>21</v>
      </c>
      <c r="F61" s="436">
        <v>0.2</v>
      </c>
    </row>
    <row r="62" spans="1:6" x14ac:dyDescent="0.25">
      <c r="A62" s="224" t="s">
        <v>3405</v>
      </c>
      <c r="B62" s="225" t="s">
        <v>2552</v>
      </c>
      <c r="C62" s="226" t="s">
        <v>1564</v>
      </c>
      <c r="D62" s="227">
        <v>217</v>
      </c>
      <c r="E62" s="227">
        <v>36.17</v>
      </c>
      <c r="F62" s="436">
        <v>0.2</v>
      </c>
    </row>
    <row r="63" spans="1:6" s="219" customFormat="1" x14ac:dyDescent="0.25">
      <c r="A63" s="224" t="s">
        <v>3769</v>
      </c>
      <c r="B63" s="225" t="s">
        <v>2616</v>
      </c>
      <c r="C63" s="226" t="s">
        <v>1564</v>
      </c>
      <c r="D63" s="227" t="s">
        <v>11</v>
      </c>
      <c r="E63" s="227"/>
      <c r="F63" s="510">
        <v>0.2</v>
      </c>
    </row>
    <row r="64" spans="1:6" x14ac:dyDescent="0.25">
      <c r="A64" s="454" t="s">
        <v>2543</v>
      </c>
      <c r="B64" s="524" t="s">
        <v>2555</v>
      </c>
      <c r="C64" s="524"/>
      <c r="D64" s="524"/>
      <c r="E64" s="524"/>
      <c r="F64" s="529"/>
    </row>
    <row r="65" spans="1:6" x14ac:dyDescent="0.25">
      <c r="A65" s="224" t="s">
        <v>2544</v>
      </c>
      <c r="B65" s="225" t="s">
        <v>2563</v>
      </c>
      <c r="C65" s="226" t="s">
        <v>1564</v>
      </c>
      <c r="D65" s="227">
        <v>30963</v>
      </c>
      <c r="E65" s="227">
        <v>5160.5</v>
      </c>
      <c r="F65" s="436">
        <v>0.2</v>
      </c>
    </row>
    <row r="66" spans="1:6" x14ac:dyDescent="0.25">
      <c r="A66" s="224" t="s">
        <v>2545</v>
      </c>
      <c r="B66" s="225" t="s">
        <v>2564</v>
      </c>
      <c r="C66" s="226" t="s">
        <v>1564</v>
      </c>
      <c r="D66" s="227">
        <v>1972</v>
      </c>
      <c r="E66" s="227">
        <v>328.67</v>
      </c>
      <c r="F66" s="436">
        <v>0.2</v>
      </c>
    </row>
    <row r="67" spans="1:6" x14ac:dyDescent="0.25">
      <c r="A67" s="224" t="s">
        <v>2546</v>
      </c>
      <c r="B67" s="225" t="s">
        <v>2565</v>
      </c>
      <c r="C67" s="226" t="s">
        <v>1564</v>
      </c>
      <c r="D67" s="227">
        <v>706</v>
      </c>
      <c r="E67" s="227">
        <v>117.67</v>
      </c>
      <c r="F67" s="436">
        <v>0.2</v>
      </c>
    </row>
    <row r="68" spans="1:6" x14ac:dyDescent="0.25">
      <c r="A68" s="224" t="s">
        <v>2547</v>
      </c>
      <c r="B68" s="225" t="s">
        <v>2566</v>
      </c>
      <c r="C68" s="226" t="s">
        <v>1564</v>
      </c>
      <c r="D68" s="227">
        <v>273</v>
      </c>
      <c r="E68" s="227">
        <v>45.5</v>
      </c>
      <c r="F68" s="436">
        <v>0.2</v>
      </c>
    </row>
    <row r="69" spans="1:6" x14ac:dyDescent="0.25">
      <c r="A69" s="224" t="s">
        <v>2551</v>
      </c>
      <c r="B69" s="225" t="s">
        <v>2567</v>
      </c>
      <c r="C69" s="226" t="s">
        <v>1564</v>
      </c>
      <c r="D69" s="227">
        <v>893</v>
      </c>
      <c r="E69" s="227">
        <v>148.83000000000001</v>
      </c>
      <c r="F69" s="436">
        <v>0.2</v>
      </c>
    </row>
    <row r="70" spans="1:6" x14ac:dyDescent="0.25">
      <c r="A70" s="224" t="s">
        <v>3406</v>
      </c>
      <c r="B70" s="225" t="s">
        <v>926</v>
      </c>
      <c r="C70" s="226" t="s">
        <v>227</v>
      </c>
      <c r="D70" s="227">
        <v>375</v>
      </c>
      <c r="E70" s="227">
        <v>62.5</v>
      </c>
      <c r="F70" s="436">
        <v>0.2</v>
      </c>
    </row>
    <row r="71" spans="1:6" x14ac:dyDescent="0.25">
      <c r="A71" s="224" t="s">
        <v>3407</v>
      </c>
      <c r="B71" s="225" t="s">
        <v>234</v>
      </c>
      <c r="C71" s="226" t="s">
        <v>227</v>
      </c>
      <c r="D71" s="227">
        <v>245</v>
      </c>
      <c r="E71" s="227">
        <v>40.83</v>
      </c>
      <c r="F71" s="436">
        <v>0.2</v>
      </c>
    </row>
    <row r="72" spans="1:6" x14ac:dyDescent="0.25">
      <c r="A72" s="454" t="s">
        <v>2554</v>
      </c>
      <c r="B72" s="524" t="s">
        <v>2568</v>
      </c>
      <c r="C72" s="524"/>
      <c r="D72" s="524"/>
      <c r="E72" s="524"/>
      <c r="F72" s="529"/>
    </row>
    <row r="73" spans="1:6" x14ac:dyDescent="0.25">
      <c r="A73" s="224" t="s">
        <v>2556</v>
      </c>
      <c r="B73" s="225" t="s">
        <v>2550</v>
      </c>
      <c r="C73" s="226" t="s">
        <v>1564</v>
      </c>
      <c r="D73" s="227">
        <v>467</v>
      </c>
      <c r="E73" s="227">
        <v>77.83</v>
      </c>
      <c r="F73" s="436">
        <v>0.2</v>
      </c>
    </row>
    <row r="74" spans="1:6" x14ac:dyDescent="0.25">
      <c r="A74" s="224" t="s">
        <v>2557</v>
      </c>
      <c r="B74" s="225" t="s">
        <v>2553</v>
      </c>
      <c r="C74" s="226" t="s">
        <v>1564</v>
      </c>
      <c r="D74" s="227">
        <v>467</v>
      </c>
      <c r="E74" s="227">
        <v>77.83</v>
      </c>
      <c r="F74" s="436">
        <v>0.2</v>
      </c>
    </row>
    <row r="75" spans="1:6" x14ac:dyDescent="0.25">
      <c r="A75" s="224" t="s">
        <v>2558</v>
      </c>
      <c r="B75" s="225" t="s">
        <v>1692</v>
      </c>
      <c r="C75" s="226" t="s">
        <v>1564</v>
      </c>
      <c r="D75" s="227">
        <v>389</v>
      </c>
      <c r="E75" s="227">
        <v>64.83</v>
      </c>
      <c r="F75" s="436">
        <v>0.2</v>
      </c>
    </row>
    <row r="76" spans="1:6" x14ac:dyDescent="0.25">
      <c r="A76" s="224" t="s">
        <v>2559</v>
      </c>
      <c r="B76" s="225" t="s">
        <v>2552</v>
      </c>
      <c r="C76" s="226" t="s">
        <v>1564</v>
      </c>
      <c r="D76" s="227">
        <v>290</v>
      </c>
      <c r="E76" s="227">
        <v>48.33</v>
      </c>
      <c r="F76" s="436">
        <v>0.2</v>
      </c>
    </row>
    <row r="77" spans="1:6" x14ac:dyDescent="0.25">
      <c r="A77" s="224" t="s">
        <v>2560</v>
      </c>
      <c r="B77" s="225" t="s">
        <v>2549</v>
      </c>
      <c r="C77" s="226" t="s">
        <v>1564</v>
      </c>
      <c r="D77" s="227">
        <v>423</v>
      </c>
      <c r="E77" s="227">
        <v>70.5</v>
      </c>
      <c r="F77" s="436">
        <v>0.2</v>
      </c>
    </row>
    <row r="78" spans="1:6" x14ac:dyDescent="0.25">
      <c r="A78" s="224" t="s">
        <v>2561</v>
      </c>
      <c r="B78" s="225" t="s">
        <v>2576</v>
      </c>
      <c r="C78" s="226" t="s">
        <v>1564</v>
      </c>
      <c r="D78" s="227">
        <v>136</v>
      </c>
      <c r="E78" s="227">
        <v>22.67</v>
      </c>
      <c r="F78" s="436">
        <v>0.2</v>
      </c>
    </row>
    <row r="79" spans="1:6" ht="25.5" x14ac:dyDescent="0.25">
      <c r="A79" s="224" t="s">
        <v>2562</v>
      </c>
      <c r="B79" s="225" t="s">
        <v>2571</v>
      </c>
      <c r="C79" s="226" t="s">
        <v>1448</v>
      </c>
      <c r="D79" s="227">
        <v>5426</v>
      </c>
      <c r="E79" s="227">
        <v>904.33</v>
      </c>
      <c r="F79" s="436">
        <v>0.2</v>
      </c>
    </row>
    <row r="80" spans="1:6" x14ac:dyDescent="0.25">
      <c r="A80" s="224" t="s">
        <v>3408</v>
      </c>
      <c r="B80" s="225" t="s">
        <v>2572</v>
      </c>
      <c r="C80" s="226" t="s">
        <v>227</v>
      </c>
      <c r="D80" s="227">
        <v>996</v>
      </c>
      <c r="E80" s="227">
        <v>166</v>
      </c>
      <c r="F80" s="436">
        <v>0.2</v>
      </c>
    </row>
    <row r="81" spans="1:6" x14ac:dyDescent="0.25">
      <c r="A81" s="224" t="s">
        <v>3409</v>
      </c>
      <c r="B81" s="225" t="s">
        <v>2573</v>
      </c>
      <c r="C81" s="226" t="s">
        <v>1564</v>
      </c>
      <c r="D81" s="227">
        <v>2184</v>
      </c>
      <c r="E81" s="227">
        <v>364</v>
      </c>
      <c r="F81" s="436">
        <v>0.2</v>
      </c>
    </row>
    <row r="82" spans="1:6" x14ac:dyDescent="0.25">
      <c r="A82" s="224" t="s">
        <v>3410</v>
      </c>
      <c r="B82" s="225" t="s">
        <v>2574</v>
      </c>
      <c r="C82" s="226" t="s">
        <v>1564</v>
      </c>
      <c r="D82" s="227">
        <v>2184</v>
      </c>
      <c r="E82" s="227">
        <v>364</v>
      </c>
      <c r="F82" s="436">
        <v>0.2</v>
      </c>
    </row>
    <row r="83" spans="1:6" x14ac:dyDescent="0.25">
      <c r="A83" s="224" t="s">
        <v>3411</v>
      </c>
      <c r="B83" s="225" t="s">
        <v>2575</v>
      </c>
      <c r="C83" s="226" t="s">
        <v>227</v>
      </c>
      <c r="D83" s="227">
        <v>492</v>
      </c>
      <c r="E83" s="227">
        <v>82</v>
      </c>
      <c r="F83" s="436">
        <v>0.2</v>
      </c>
    </row>
    <row r="84" spans="1:6" x14ac:dyDescent="0.25">
      <c r="A84" s="224" t="s">
        <v>3412</v>
      </c>
      <c r="B84" s="225" t="s">
        <v>2848</v>
      </c>
      <c r="C84" s="226" t="s">
        <v>1564</v>
      </c>
      <c r="D84" s="227">
        <v>60</v>
      </c>
      <c r="E84" s="227">
        <v>10</v>
      </c>
      <c r="F84" s="436">
        <v>0.2</v>
      </c>
    </row>
    <row r="85" spans="1:6" x14ac:dyDescent="0.25">
      <c r="A85" s="454" t="s">
        <v>2569</v>
      </c>
      <c r="B85" s="524" t="s">
        <v>3118</v>
      </c>
      <c r="C85" s="524"/>
      <c r="D85" s="524"/>
      <c r="E85" s="524"/>
      <c r="F85" s="529"/>
    </row>
    <row r="86" spans="1:6" x14ac:dyDescent="0.25">
      <c r="A86" s="224" t="s">
        <v>2570</v>
      </c>
      <c r="B86" s="225" t="s">
        <v>3413</v>
      </c>
      <c r="C86" s="226" t="s">
        <v>1564</v>
      </c>
      <c r="D86" s="227">
        <v>23990</v>
      </c>
      <c r="E86" s="227">
        <v>3998.33</v>
      </c>
      <c r="F86" s="436">
        <v>0.2</v>
      </c>
    </row>
    <row r="87" spans="1:6" x14ac:dyDescent="0.25">
      <c r="A87" s="224" t="s">
        <v>2577</v>
      </c>
      <c r="B87" s="225" t="s">
        <v>3414</v>
      </c>
      <c r="C87" s="226" t="s">
        <v>1564</v>
      </c>
      <c r="D87" s="227">
        <v>47981</v>
      </c>
      <c r="E87" s="227">
        <v>7996.83</v>
      </c>
      <c r="F87" s="436">
        <v>0.2</v>
      </c>
    </row>
    <row r="88" spans="1:6" x14ac:dyDescent="0.25">
      <c r="A88" s="224" t="s">
        <v>2578</v>
      </c>
      <c r="B88" s="225" t="s">
        <v>3415</v>
      </c>
      <c r="C88" s="226" t="s">
        <v>1564</v>
      </c>
      <c r="D88" s="227">
        <v>71971</v>
      </c>
      <c r="E88" s="227">
        <v>11995.17</v>
      </c>
      <c r="F88" s="436">
        <v>0.2</v>
      </c>
    </row>
    <row r="89" spans="1:6" s="2" customFormat="1" ht="15.75" x14ac:dyDescent="0.25">
      <c r="A89" s="323" t="s">
        <v>170</v>
      </c>
      <c r="B89" s="519" t="s">
        <v>1446</v>
      </c>
      <c r="C89" s="519"/>
      <c r="D89" s="519"/>
      <c r="E89" s="519"/>
      <c r="F89" s="532"/>
    </row>
    <row r="90" spans="1:6" x14ac:dyDescent="0.25">
      <c r="A90" s="454" t="s">
        <v>0</v>
      </c>
      <c r="B90" s="455" t="s">
        <v>123</v>
      </c>
      <c r="C90" s="455" t="s">
        <v>29</v>
      </c>
      <c r="D90" s="456" t="s">
        <v>1</v>
      </c>
      <c r="E90" s="230" t="s">
        <v>358</v>
      </c>
      <c r="F90" s="439" t="s">
        <v>372</v>
      </c>
    </row>
    <row r="91" spans="1:6" s="186" customFormat="1" x14ac:dyDescent="0.25">
      <c r="A91" s="454" t="s">
        <v>334</v>
      </c>
      <c r="B91" s="524" t="s">
        <v>1709</v>
      </c>
      <c r="C91" s="524"/>
      <c r="D91" s="524"/>
      <c r="E91" s="524"/>
      <c r="F91" s="529"/>
    </row>
    <row r="92" spans="1:6" s="219" customFormat="1" x14ac:dyDescent="0.25">
      <c r="A92" s="224" t="s">
        <v>333</v>
      </c>
      <c r="B92" s="225" t="s">
        <v>309</v>
      </c>
      <c r="C92" s="226" t="s">
        <v>1564</v>
      </c>
      <c r="D92" s="227" t="s">
        <v>11</v>
      </c>
      <c r="E92" s="227"/>
      <c r="F92" s="436">
        <v>0.2</v>
      </c>
    </row>
    <row r="93" spans="1:6" s="219" customFormat="1" x14ac:dyDescent="0.25">
      <c r="A93" s="224" t="s">
        <v>331</v>
      </c>
      <c r="B93" s="225" t="s">
        <v>308</v>
      </c>
      <c r="C93" s="226" t="s">
        <v>1564</v>
      </c>
      <c r="D93" s="227" t="s">
        <v>11</v>
      </c>
      <c r="E93" s="227"/>
      <c r="F93" s="436">
        <v>0.2</v>
      </c>
    </row>
    <row r="94" spans="1:6" x14ac:dyDescent="0.25">
      <c r="A94" s="224" t="s">
        <v>330</v>
      </c>
      <c r="B94" s="225" t="s">
        <v>307</v>
      </c>
      <c r="C94" s="226" t="s">
        <v>1564</v>
      </c>
      <c r="D94" s="227" t="s">
        <v>11</v>
      </c>
      <c r="E94" s="227"/>
      <c r="F94" s="436">
        <v>0.2</v>
      </c>
    </row>
    <row r="95" spans="1:6" x14ac:dyDescent="0.25">
      <c r="A95" s="224" t="s">
        <v>387</v>
      </c>
      <c r="B95" s="225" t="s">
        <v>306</v>
      </c>
      <c r="C95" s="226" t="s">
        <v>1564</v>
      </c>
      <c r="D95" s="227" t="s">
        <v>11</v>
      </c>
      <c r="E95" s="227"/>
      <c r="F95" s="436">
        <v>0.2</v>
      </c>
    </row>
    <row r="96" spans="1:6" s="186" customFormat="1" x14ac:dyDescent="0.25">
      <c r="A96" s="454" t="s">
        <v>388</v>
      </c>
      <c r="B96" s="524" t="s">
        <v>3416</v>
      </c>
      <c r="C96" s="524"/>
      <c r="D96" s="524"/>
      <c r="E96" s="524"/>
      <c r="F96" s="529"/>
    </row>
    <row r="97" spans="1:6" x14ac:dyDescent="0.25">
      <c r="A97" s="224" t="s">
        <v>699</v>
      </c>
      <c r="B97" s="15" t="s">
        <v>2276</v>
      </c>
      <c r="C97" s="226" t="s">
        <v>1564</v>
      </c>
      <c r="D97" s="227">
        <v>369030</v>
      </c>
      <c r="E97" s="227">
        <v>61505</v>
      </c>
      <c r="F97" s="436">
        <v>0.2</v>
      </c>
    </row>
    <row r="98" spans="1:6" x14ac:dyDescent="0.25">
      <c r="A98" s="224" t="s">
        <v>389</v>
      </c>
      <c r="B98" s="15" t="s">
        <v>2277</v>
      </c>
      <c r="C98" s="226" t="s">
        <v>1564</v>
      </c>
      <c r="D98" s="227">
        <v>73806</v>
      </c>
      <c r="E98" s="227">
        <v>12301</v>
      </c>
      <c r="F98" s="436">
        <v>0.2</v>
      </c>
    </row>
    <row r="99" spans="1:6" x14ac:dyDescent="0.25">
      <c r="A99" s="224" t="s">
        <v>390</v>
      </c>
      <c r="B99" s="15" t="s">
        <v>2278</v>
      </c>
      <c r="C99" s="226" t="s">
        <v>1564</v>
      </c>
      <c r="D99" s="227">
        <v>221417</v>
      </c>
      <c r="E99" s="227">
        <v>36902.83</v>
      </c>
      <c r="F99" s="436">
        <v>0.2</v>
      </c>
    </row>
    <row r="100" spans="1:6" x14ac:dyDescent="0.25">
      <c r="A100" s="224" t="s">
        <v>391</v>
      </c>
      <c r="B100" s="15" t="s">
        <v>2279</v>
      </c>
      <c r="C100" s="226" t="s">
        <v>1564</v>
      </c>
      <c r="D100" s="227">
        <v>11071</v>
      </c>
      <c r="E100" s="227">
        <v>1845.17</v>
      </c>
      <c r="F100" s="436">
        <v>0.2</v>
      </c>
    </row>
    <row r="101" spans="1:6" x14ac:dyDescent="0.25">
      <c r="A101" s="224" t="s">
        <v>392</v>
      </c>
      <c r="B101" s="15" t="s">
        <v>2280</v>
      </c>
      <c r="C101" s="226" t="s">
        <v>1564</v>
      </c>
      <c r="D101" s="227">
        <v>147612</v>
      </c>
      <c r="E101" s="227">
        <v>24602</v>
      </c>
      <c r="F101" s="436">
        <v>0.2</v>
      </c>
    </row>
    <row r="102" spans="1:6" x14ac:dyDescent="0.25">
      <c r="A102" s="224" t="s">
        <v>393</v>
      </c>
      <c r="B102" s="15" t="s">
        <v>2281</v>
      </c>
      <c r="C102" s="226" t="s">
        <v>1564</v>
      </c>
      <c r="D102" s="227">
        <v>7381</v>
      </c>
      <c r="E102" s="227">
        <v>1230.17</v>
      </c>
      <c r="F102" s="436">
        <v>0.2</v>
      </c>
    </row>
    <row r="103" spans="1:6" s="2" customFormat="1" ht="15.75" x14ac:dyDescent="0.25">
      <c r="A103" s="323" t="s">
        <v>168</v>
      </c>
      <c r="B103" s="519" t="s">
        <v>1447</v>
      </c>
      <c r="C103" s="519"/>
      <c r="D103" s="519"/>
      <c r="E103" s="519"/>
      <c r="F103" s="532"/>
    </row>
    <row r="104" spans="1:6" x14ac:dyDescent="0.25">
      <c r="A104" s="454" t="s">
        <v>0</v>
      </c>
      <c r="B104" s="455" t="s">
        <v>123</v>
      </c>
      <c r="C104" s="455" t="s">
        <v>29</v>
      </c>
      <c r="D104" s="456" t="s">
        <v>1</v>
      </c>
      <c r="E104" s="230" t="s">
        <v>358</v>
      </c>
      <c r="F104" s="439" t="s">
        <v>372</v>
      </c>
    </row>
    <row r="105" spans="1:6" s="219" customFormat="1" x14ac:dyDescent="0.25">
      <c r="A105" s="224" t="s">
        <v>336</v>
      </c>
      <c r="B105" s="225" t="s">
        <v>303</v>
      </c>
      <c r="C105" s="226" t="s">
        <v>1564</v>
      </c>
      <c r="D105" s="227" t="s">
        <v>1341</v>
      </c>
      <c r="E105" s="227"/>
      <c r="F105" s="436" t="s">
        <v>1442</v>
      </c>
    </row>
    <row r="106" spans="1:6" s="219" customFormat="1" x14ac:dyDescent="0.25">
      <c r="A106" s="454" t="s">
        <v>338</v>
      </c>
      <c r="B106" s="524" t="s">
        <v>1342</v>
      </c>
      <c r="C106" s="524"/>
      <c r="D106" s="524"/>
      <c r="E106" s="524"/>
      <c r="F106" s="529"/>
    </row>
    <row r="107" spans="1:6" ht="25.5" x14ac:dyDescent="0.25">
      <c r="A107" s="224" t="s">
        <v>395</v>
      </c>
      <c r="B107" s="225" t="s">
        <v>2604</v>
      </c>
      <c r="C107" s="226" t="s">
        <v>1103</v>
      </c>
      <c r="D107" s="227" t="s">
        <v>11</v>
      </c>
      <c r="E107" s="227"/>
      <c r="F107" s="436">
        <v>0.2</v>
      </c>
    </row>
    <row r="108" spans="1:6" x14ac:dyDescent="0.25">
      <c r="A108" s="224" t="s">
        <v>396</v>
      </c>
      <c r="B108" s="225" t="s">
        <v>2605</v>
      </c>
      <c r="C108" s="226" t="s">
        <v>618</v>
      </c>
      <c r="D108" s="227">
        <v>2641</v>
      </c>
      <c r="E108" s="227">
        <v>440.17</v>
      </c>
      <c r="F108" s="436">
        <v>0.2</v>
      </c>
    </row>
    <row r="109" spans="1:6" ht="15.75" x14ac:dyDescent="0.25">
      <c r="A109" s="323" t="s">
        <v>166</v>
      </c>
      <c r="B109" s="519" t="s">
        <v>862</v>
      </c>
      <c r="C109" s="519"/>
      <c r="D109" s="519"/>
      <c r="E109" s="519"/>
      <c r="F109" s="532"/>
    </row>
    <row r="110" spans="1:6" x14ac:dyDescent="0.25">
      <c r="A110" s="454" t="s">
        <v>0</v>
      </c>
      <c r="B110" s="455" t="s">
        <v>123</v>
      </c>
      <c r="C110" s="455" t="s">
        <v>29</v>
      </c>
      <c r="D110" s="456" t="s">
        <v>1</v>
      </c>
      <c r="E110" s="230" t="s">
        <v>358</v>
      </c>
      <c r="F110" s="439" t="s">
        <v>372</v>
      </c>
    </row>
    <row r="111" spans="1:6" x14ac:dyDescent="0.25">
      <c r="A111" s="454" t="s">
        <v>385</v>
      </c>
      <c r="B111" s="524" t="s">
        <v>3337</v>
      </c>
      <c r="C111" s="524"/>
      <c r="D111" s="524"/>
      <c r="E111" s="524"/>
      <c r="F111" s="529"/>
    </row>
    <row r="112" spans="1:6" s="219" customFormat="1" x14ac:dyDescent="0.25">
      <c r="A112" s="224" t="s">
        <v>3338</v>
      </c>
      <c r="B112" s="225" t="s">
        <v>2437</v>
      </c>
      <c r="C112" s="226" t="s">
        <v>1564</v>
      </c>
      <c r="D112" s="227" t="s">
        <v>11</v>
      </c>
      <c r="E112" s="227"/>
      <c r="F112" s="436">
        <v>0.2</v>
      </c>
    </row>
    <row r="113" spans="1:6" s="219" customFormat="1" ht="25.5" x14ac:dyDescent="0.25">
      <c r="A113" s="224" t="s">
        <v>3339</v>
      </c>
      <c r="B113" s="225" t="s">
        <v>3763</v>
      </c>
      <c r="C113" s="226" t="s">
        <v>1564</v>
      </c>
      <c r="D113" s="227" t="s">
        <v>11</v>
      </c>
      <c r="E113" s="227"/>
      <c r="F113" s="510">
        <v>0.2</v>
      </c>
    </row>
    <row r="114" spans="1:6" s="219" customFormat="1" x14ac:dyDescent="0.25">
      <c r="A114" s="224" t="s">
        <v>3340</v>
      </c>
      <c r="B114" s="225" t="s">
        <v>3777</v>
      </c>
      <c r="C114" s="226" t="s">
        <v>227</v>
      </c>
      <c r="D114" s="227">
        <v>2088</v>
      </c>
      <c r="E114" s="227"/>
      <c r="F114" s="436">
        <v>0.2</v>
      </c>
    </row>
    <row r="115" spans="1:6" s="219" customFormat="1" x14ac:dyDescent="0.25">
      <c r="A115" s="224" t="s">
        <v>3779</v>
      </c>
      <c r="B115" s="225" t="s">
        <v>3778</v>
      </c>
      <c r="C115" s="226" t="s">
        <v>227</v>
      </c>
      <c r="D115" s="227">
        <v>5412</v>
      </c>
      <c r="E115" s="227"/>
      <c r="F115" s="436">
        <v>0.2</v>
      </c>
    </row>
    <row r="116" spans="1:6" s="219" customFormat="1" x14ac:dyDescent="0.25">
      <c r="A116" s="454" t="s">
        <v>397</v>
      </c>
      <c r="B116" s="524" t="s">
        <v>1706</v>
      </c>
      <c r="C116" s="524"/>
      <c r="D116" s="524"/>
      <c r="E116" s="524"/>
      <c r="F116" s="529"/>
    </row>
    <row r="117" spans="1:6" s="219" customFormat="1" x14ac:dyDescent="0.25">
      <c r="A117" s="224" t="s">
        <v>3341</v>
      </c>
      <c r="B117" s="225" t="s">
        <v>2437</v>
      </c>
      <c r="C117" s="226" t="s">
        <v>1564</v>
      </c>
      <c r="D117" s="227" t="s">
        <v>11</v>
      </c>
      <c r="E117" s="227"/>
      <c r="F117" s="436">
        <v>0.2</v>
      </c>
    </row>
    <row r="118" spans="1:6" s="219" customFormat="1" ht="25.5" x14ac:dyDescent="0.25">
      <c r="A118" s="224" t="s">
        <v>3342</v>
      </c>
      <c r="B118" s="225" t="s">
        <v>3770</v>
      </c>
      <c r="C118" s="226" t="s">
        <v>1564</v>
      </c>
      <c r="D118" s="227" t="s">
        <v>11</v>
      </c>
      <c r="E118" s="227"/>
      <c r="F118" s="510">
        <v>0.2</v>
      </c>
    </row>
    <row r="119" spans="1:6" s="219" customFormat="1" x14ac:dyDescent="0.25">
      <c r="A119" s="224" t="s">
        <v>3343</v>
      </c>
      <c r="B119" s="225" t="s">
        <v>3777</v>
      </c>
      <c r="C119" s="226" t="s">
        <v>227</v>
      </c>
      <c r="D119" s="227">
        <v>3749</v>
      </c>
      <c r="E119" s="227">
        <v>624.83000000000004</v>
      </c>
      <c r="F119" s="510">
        <v>0.2</v>
      </c>
    </row>
    <row r="120" spans="1:6" s="219" customFormat="1" x14ac:dyDescent="0.25">
      <c r="A120" s="224" t="s">
        <v>3344</v>
      </c>
      <c r="B120" s="225" t="s">
        <v>3778</v>
      </c>
      <c r="C120" s="226" t="s">
        <v>227</v>
      </c>
      <c r="D120" s="227">
        <v>5412</v>
      </c>
      <c r="E120" s="227">
        <v>902</v>
      </c>
      <c r="F120" s="510">
        <v>0.2</v>
      </c>
    </row>
    <row r="121" spans="1:6" s="219" customFormat="1" x14ac:dyDescent="0.25">
      <c r="A121" s="224" t="s">
        <v>3780</v>
      </c>
      <c r="B121" s="225" t="s">
        <v>2438</v>
      </c>
      <c r="C121" s="226" t="s">
        <v>1564</v>
      </c>
      <c r="D121" s="227" t="s">
        <v>11</v>
      </c>
      <c r="E121" s="227"/>
      <c r="F121" s="510">
        <v>0.2</v>
      </c>
    </row>
    <row r="122" spans="1:6" s="219" customFormat="1" x14ac:dyDescent="0.25">
      <c r="A122" s="454" t="s">
        <v>3345</v>
      </c>
      <c r="B122" s="524" t="s">
        <v>3346</v>
      </c>
      <c r="C122" s="524"/>
      <c r="D122" s="524"/>
      <c r="E122" s="524"/>
      <c r="F122" s="529"/>
    </row>
    <row r="123" spans="1:6" s="219" customFormat="1" x14ac:dyDescent="0.25">
      <c r="A123" s="454" t="s">
        <v>3347</v>
      </c>
      <c r="B123" s="524" t="s">
        <v>3348</v>
      </c>
      <c r="C123" s="524"/>
      <c r="D123" s="524"/>
      <c r="E123" s="524"/>
      <c r="F123" s="529"/>
    </row>
    <row r="124" spans="1:6" s="219" customFormat="1" x14ac:dyDescent="0.25">
      <c r="A124" s="224" t="s">
        <v>3349</v>
      </c>
      <c r="B124" s="225" t="s">
        <v>592</v>
      </c>
      <c r="C124" s="226" t="s">
        <v>227</v>
      </c>
      <c r="D124" s="227">
        <v>4341</v>
      </c>
      <c r="E124" s="227">
        <v>723.5</v>
      </c>
      <c r="F124" s="510">
        <v>0.2</v>
      </c>
    </row>
    <row r="125" spans="1:6" s="219" customFormat="1" x14ac:dyDescent="0.25">
      <c r="A125" s="224" t="s">
        <v>3350</v>
      </c>
      <c r="B125" s="22" t="s">
        <v>593</v>
      </c>
      <c r="C125" s="226" t="s">
        <v>227</v>
      </c>
      <c r="D125" s="227">
        <v>9839</v>
      </c>
      <c r="E125" s="227">
        <v>1639.83</v>
      </c>
      <c r="F125" s="436">
        <v>0.2</v>
      </c>
    </row>
    <row r="126" spans="1:6" s="219" customFormat="1" x14ac:dyDescent="0.25">
      <c r="A126" s="224" t="s">
        <v>3351</v>
      </c>
      <c r="B126" s="225" t="s">
        <v>594</v>
      </c>
      <c r="C126" s="226" t="s">
        <v>335</v>
      </c>
      <c r="D126" s="227">
        <v>434</v>
      </c>
      <c r="E126" s="227">
        <v>72.33</v>
      </c>
      <c r="F126" s="436">
        <v>0.2</v>
      </c>
    </row>
    <row r="127" spans="1:6" x14ac:dyDescent="0.25">
      <c r="A127" s="224" t="s">
        <v>3352</v>
      </c>
      <c r="B127" s="225" t="s">
        <v>595</v>
      </c>
      <c r="C127" s="226" t="s">
        <v>335</v>
      </c>
      <c r="D127" s="227">
        <v>2894</v>
      </c>
      <c r="E127" s="227">
        <v>482.33</v>
      </c>
      <c r="F127" s="436">
        <v>0.2</v>
      </c>
    </row>
    <row r="128" spans="1:6" x14ac:dyDescent="0.25">
      <c r="A128" s="224" t="s">
        <v>3353</v>
      </c>
      <c r="B128" s="225" t="s">
        <v>1449</v>
      </c>
      <c r="C128" s="226" t="s">
        <v>1564</v>
      </c>
      <c r="D128" s="227">
        <v>13651</v>
      </c>
      <c r="E128" s="227">
        <v>2275.17</v>
      </c>
      <c r="F128" s="436">
        <v>0.2</v>
      </c>
    </row>
    <row r="129" spans="1:6" x14ac:dyDescent="0.25">
      <c r="A129" s="224" t="s">
        <v>3354</v>
      </c>
      <c r="B129" s="225" t="s">
        <v>3355</v>
      </c>
      <c r="C129" s="226" t="s">
        <v>227</v>
      </c>
      <c r="D129" s="227">
        <v>16381</v>
      </c>
      <c r="E129" s="227">
        <v>2730.17</v>
      </c>
      <c r="F129" s="510">
        <v>0.2</v>
      </c>
    </row>
    <row r="130" spans="1:6" x14ac:dyDescent="0.25">
      <c r="A130" s="224" t="s">
        <v>3772</v>
      </c>
      <c r="B130" s="225" t="s">
        <v>3757</v>
      </c>
      <c r="C130" s="226" t="s">
        <v>227</v>
      </c>
      <c r="D130" s="227">
        <v>3729</v>
      </c>
      <c r="E130" s="227">
        <v>621.50000000000011</v>
      </c>
      <c r="F130" s="440">
        <v>0.2</v>
      </c>
    </row>
    <row r="131" spans="1:6" x14ac:dyDescent="0.25">
      <c r="A131" s="224" t="s">
        <v>3714</v>
      </c>
      <c r="B131" s="225" t="s">
        <v>666</v>
      </c>
      <c r="C131" s="226" t="s">
        <v>227</v>
      </c>
      <c r="D131" s="227">
        <v>11466</v>
      </c>
      <c r="E131" s="227">
        <v>1911</v>
      </c>
      <c r="F131" s="436">
        <v>0.2</v>
      </c>
    </row>
    <row r="132" spans="1:6" x14ac:dyDescent="0.25">
      <c r="A132" s="454" t="s">
        <v>3356</v>
      </c>
      <c r="B132" s="524" t="s">
        <v>3357</v>
      </c>
      <c r="C132" s="524"/>
      <c r="D132" s="524"/>
      <c r="E132" s="524"/>
      <c r="F132" s="529"/>
    </row>
    <row r="133" spans="1:6" x14ac:dyDescent="0.25">
      <c r="A133" s="224" t="s">
        <v>3358</v>
      </c>
      <c r="B133" s="225" t="s">
        <v>3715</v>
      </c>
      <c r="C133" s="226" t="s">
        <v>227</v>
      </c>
      <c r="D133" s="227">
        <v>8764</v>
      </c>
      <c r="E133" s="227">
        <v>1460.67</v>
      </c>
      <c r="F133" s="510">
        <v>0.2</v>
      </c>
    </row>
    <row r="134" spans="1:6" x14ac:dyDescent="0.25">
      <c r="A134" s="224" t="s">
        <v>3359</v>
      </c>
      <c r="B134" s="225" t="s">
        <v>663</v>
      </c>
      <c r="C134" s="226" t="s">
        <v>227</v>
      </c>
      <c r="D134" s="227">
        <v>8452</v>
      </c>
      <c r="E134" s="227">
        <v>1408.67</v>
      </c>
      <c r="F134" s="510">
        <v>0.2</v>
      </c>
    </row>
    <row r="135" spans="1:6" x14ac:dyDescent="0.25">
      <c r="A135" s="224" t="s">
        <v>3360</v>
      </c>
      <c r="B135" s="225" t="s">
        <v>664</v>
      </c>
      <c r="C135" s="226" t="s">
        <v>227</v>
      </c>
      <c r="D135" s="227">
        <v>13662</v>
      </c>
      <c r="E135" s="227">
        <v>2277</v>
      </c>
      <c r="F135" s="510">
        <v>0.2</v>
      </c>
    </row>
    <row r="136" spans="1:6" x14ac:dyDescent="0.25">
      <c r="A136" s="224" t="s">
        <v>3361</v>
      </c>
      <c r="B136" s="225" t="s">
        <v>3471</v>
      </c>
      <c r="C136" s="226" t="s">
        <v>227</v>
      </c>
      <c r="D136" s="227">
        <v>14469</v>
      </c>
      <c r="E136" s="227">
        <v>2411.5</v>
      </c>
      <c r="F136" s="510">
        <v>0.2</v>
      </c>
    </row>
    <row r="137" spans="1:6" x14ac:dyDescent="0.25">
      <c r="A137" s="224" t="s">
        <v>3362</v>
      </c>
      <c r="B137" s="225" t="s">
        <v>3363</v>
      </c>
      <c r="C137" s="226" t="s">
        <v>227</v>
      </c>
      <c r="D137" s="227">
        <v>14469</v>
      </c>
      <c r="E137" s="227">
        <v>2411.5</v>
      </c>
      <c r="F137" s="510">
        <v>0.2</v>
      </c>
    </row>
    <row r="138" spans="1:6" s="219" customFormat="1" x14ac:dyDescent="0.25">
      <c r="A138" s="224" t="s">
        <v>3364</v>
      </c>
      <c r="B138" s="225" t="s">
        <v>3371</v>
      </c>
      <c r="C138" s="226" t="s">
        <v>227</v>
      </c>
      <c r="D138" s="227">
        <v>14469</v>
      </c>
      <c r="E138" s="227">
        <v>2411.5</v>
      </c>
      <c r="F138" s="436">
        <v>0.2</v>
      </c>
    </row>
    <row r="139" spans="1:6" x14ac:dyDescent="0.25">
      <c r="A139" s="224" t="s">
        <v>3365</v>
      </c>
      <c r="B139" s="225" t="s">
        <v>3716</v>
      </c>
      <c r="C139" s="226" t="s">
        <v>227</v>
      </c>
      <c r="D139" s="227">
        <v>14469</v>
      </c>
      <c r="E139" s="227">
        <v>2411.5</v>
      </c>
      <c r="F139" s="510">
        <v>0.2</v>
      </c>
    </row>
    <row r="140" spans="1:6" x14ac:dyDescent="0.25">
      <c r="A140" s="224" t="s">
        <v>3366</v>
      </c>
      <c r="B140" s="225" t="s">
        <v>665</v>
      </c>
      <c r="C140" s="226" t="s">
        <v>227</v>
      </c>
      <c r="D140" s="227">
        <v>13662</v>
      </c>
      <c r="E140" s="227">
        <v>2277</v>
      </c>
      <c r="F140" s="510">
        <v>0.2</v>
      </c>
    </row>
    <row r="141" spans="1:6" x14ac:dyDescent="0.25">
      <c r="A141" s="224" t="s">
        <v>3367</v>
      </c>
      <c r="B141" s="225" t="s">
        <v>3748</v>
      </c>
      <c r="C141" s="226" t="s">
        <v>227</v>
      </c>
      <c r="D141" s="227">
        <v>13923</v>
      </c>
      <c r="E141" s="227">
        <v>2320.5</v>
      </c>
      <c r="F141" s="510">
        <v>0.2</v>
      </c>
    </row>
    <row r="142" spans="1:6" x14ac:dyDescent="0.25">
      <c r="A142" s="224" t="s">
        <v>3368</v>
      </c>
      <c r="B142" s="225" t="s">
        <v>3720</v>
      </c>
      <c r="C142" s="226" t="s">
        <v>227</v>
      </c>
      <c r="D142" s="227">
        <v>9369</v>
      </c>
      <c r="E142" s="227">
        <v>1561.5</v>
      </c>
      <c r="F142" s="510">
        <v>0.2</v>
      </c>
    </row>
    <row r="143" spans="1:6" x14ac:dyDescent="0.25">
      <c r="A143" s="224" t="s">
        <v>3369</v>
      </c>
      <c r="B143" s="225" t="s">
        <v>3719</v>
      </c>
      <c r="C143" s="226" t="s">
        <v>227</v>
      </c>
      <c r="D143" s="227">
        <v>14144</v>
      </c>
      <c r="E143" s="227">
        <v>2166.67</v>
      </c>
      <c r="F143" s="510">
        <v>0.2</v>
      </c>
    </row>
    <row r="144" spans="1:6" x14ac:dyDescent="0.25">
      <c r="A144" s="224" t="s">
        <v>3370</v>
      </c>
      <c r="B144" s="225" t="s">
        <v>3717</v>
      </c>
      <c r="C144" s="226" t="s">
        <v>227</v>
      </c>
      <c r="D144" s="227">
        <v>5824</v>
      </c>
      <c r="E144" s="227">
        <v>970.67</v>
      </c>
      <c r="F144" s="440">
        <v>0.2</v>
      </c>
    </row>
    <row r="145" spans="1:6" x14ac:dyDescent="0.25">
      <c r="A145" s="224" t="s">
        <v>3372</v>
      </c>
      <c r="B145" s="225" t="s">
        <v>3718</v>
      </c>
      <c r="C145" s="226" t="s">
        <v>227</v>
      </c>
      <c r="D145" s="227">
        <v>5824</v>
      </c>
      <c r="E145" s="227">
        <v>970.67</v>
      </c>
      <c r="F145" s="440">
        <v>0.2</v>
      </c>
    </row>
    <row r="146" spans="1:6" s="219" customFormat="1" x14ac:dyDescent="0.25">
      <c r="A146" s="224" t="s">
        <v>3470</v>
      </c>
      <c r="B146" s="225" t="s">
        <v>3761</v>
      </c>
      <c r="C146" s="226" t="s">
        <v>227</v>
      </c>
      <c r="D146" s="227">
        <v>4352</v>
      </c>
      <c r="E146" s="227">
        <v>725.33</v>
      </c>
      <c r="F146" s="440">
        <v>0.2</v>
      </c>
    </row>
    <row r="147" spans="1:6" s="219" customFormat="1" x14ac:dyDescent="0.25">
      <c r="A147" s="224" t="s">
        <v>3773</v>
      </c>
      <c r="B147" s="225" t="s">
        <v>3762</v>
      </c>
      <c r="C147" s="226" t="s">
        <v>227</v>
      </c>
      <c r="D147" s="227">
        <v>10880</v>
      </c>
      <c r="E147" s="227">
        <v>1813.33</v>
      </c>
      <c r="F147" s="440">
        <v>0.2</v>
      </c>
    </row>
    <row r="148" spans="1:6" s="219" customFormat="1" x14ac:dyDescent="0.25">
      <c r="A148" s="224" t="s">
        <v>3774</v>
      </c>
      <c r="B148" s="225" t="s">
        <v>332</v>
      </c>
      <c r="C148" s="226" t="s">
        <v>227</v>
      </c>
      <c r="D148" s="227">
        <v>3264</v>
      </c>
      <c r="E148" s="227">
        <v>544</v>
      </c>
      <c r="F148" s="440">
        <v>0.2</v>
      </c>
    </row>
    <row r="149" spans="1:6" s="219" customFormat="1" x14ac:dyDescent="0.25">
      <c r="A149" s="224" t="s">
        <v>3775</v>
      </c>
      <c r="B149" s="225" t="s">
        <v>3758</v>
      </c>
      <c r="C149" s="226" t="s">
        <v>227</v>
      </c>
      <c r="D149" s="227">
        <v>4243</v>
      </c>
      <c r="E149" s="227">
        <v>707.17</v>
      </c>
      <c r="F149" s="510">
        <v>0.2</v>
      </c>
    </row>
    <row r="150" spans="1:6" x14ac:dyDescent="0.25">
      <c r="A150" s="224" t="s">
        <v>4190</v>
      </c>
      <c r="B150" s="225" t="s">
        <v>3693</v>
      </c>
      <c r="C150" s="226" t="s">
        <v>227</v>
      </c>
      <c r="D150" s="227">
        <v>3939</v>
      </c>
      <c r="E150" s="227">
        <v>656.50000000000011</v>
      </c>
      <c r="F150" s="440">
        <v>0.2</v>
      </c>
    </row>
    <row r="151" spans="1:6" s="2" customFormat="1" ht="15.75" x14ac:dyDescent="0.25">
      <c r="A151" s="323" t="s">
        <v>165</v>
      </c>
      <c r="B151" s="519" t="s">
        <v>344</v>
      </c>
      <c r="C151" s="519"/>
      <c r="D151" s="519"/>
      <c r="E151" s="519"/>
      <c r="F151" s="532"/>
    </row>
    <row r="152" spans="1:6" x14ac:dyDescent="0.25">
      <c r="A152" s="454" t="s">
        <v>0</v>
      </c>
      <c r="B152" s="455" t="s">
        <v>123</v>
      </c>
      <c r="C152" s="455" t="s">
        <v>29</v>
      </c>
      <c r="D152" s="456" t="s">
        <v>1</v>
      </c>
      <c r="E152" s="230" t="s">
        <v>358</v>
      </c>
      <c r="F152" s="439" t="s">
        <v>372</v>
      </c>
    </row>
    <row r="153" spans="1:6" x14ac:dyDescent="0.25">
      <c r="A153" s="454" t="s">
        <v>386</v>
      </c>
      <c r="B153" s="524" t="s">
        <v>153</v>
      </c>
      <c r="C153" s="524"/>
      <c r="D153" s="524"/>
      <c r="E153" s="524"/>
      <c r="F153" s="529"/>
    </row>
    <row r="154" spans="1:6" ht="25.5" x14ac:dyDescent="0.25">
      <c r="A154" s="224" t="s">
        <v>1085</v>
      </c>
      <c r="B154" s="225" t="s">
        <v>867</v>
      </c>
      <c r="C154" s="226" t="s">
        <v>154</v>
      </c>
      <c r="D154" s="227">
        <v>10920</v>
      </c>
      <c r="E154" s="227">
        <v>1820</v>
      </c>
      <c r="F154" s="436">
        <v>0.2</v>
      </c>
    </row>
    <row r="155" spans="1:6" ht="25.5" x14ac:dyDescent="0.25">
      <c r="A155" s="224" t="s">
        <v>1086</v>
      </c>
      <c r="B155" s="225" t="s">
        <v>868</v>
      </c>
      <c r="C155" s="226" t="s">
        <v>154</v>
      </c>
      <c r="D155" s="227">
        <v>10238</v>
      </c>
      <c r="E155" s="227">
        <v>1706.33</v>
      </c>
      <c r="F155" s="436">
        <v>0.2</v>
      </c>
    </row>
    <row r="156" spans="1:6" ht="25.5" x14ac:dyDescent="0.25">
      <c r="A156" s="224" t="s">
        <v>1087</v>
      </c>
      <c r="B156" s="225" t="s">
        <v>2296</v>
      </c>
      <c r="C156" s="226" t="s">
        <v>154</v>
      </c>
      <c r="D156" s="227">
        <v>9555</v>
      </c>
      <c r="E156" s="227">
        <v>1592.5</v>
      </c>
      <c r="F156" s="436">
        <v>0.2</v>
      </c>
    </row>
    <row r="157" spans="1:6" s="219" customFormat="1" ht="25.5" x14ac:dyDescent="0.25">
      <c r="A157" s="224" t="s">
        <v>1088</v>
      </c>
      <c r="B157" s="225" t="s">
        <v>1450</v>
      </c>
      <c r="C157" s="226" t="s">
        <v>154</v>
      </c>
      <c r="D157" s="227">
        <v>9555</v>
      </c>
      <c r="E157" s="227">
        <v>1592.5</v>
      </c>
      <c r="F157" s="436">
        <v>0.2</v>
      </c>
    </row>
    <row r="158" spans="1:6" s="219" customFormat="1" ht="25.5" x14ac:dyDescent="0.25">
      <c r="A158" s="224" t="s">
        <v>3549</v>
      </c>
      <c r="B158" s="225" t="s">
        <v>3550</v>
      </c>
      <c r="C158" s="226" t="s">
        <v>154</v>
      </c>
      <c r="D158" s="227">
        <v>9555</v>
      </c>
      <c r="E158" s="227">
        <v>1592.5</v>
      </c>
      <c r="F158" s="436">
        <v>0.2</v>
      </c>
    </row>
    <row r="159" spans="1:6" s="219" customFormat="1" x14ac:dyDescent="0.25">
      <c r="A159" s="454" t="s">
        <v>684</v>
      </c>
      <c r="B159" s="524" t="s">
        <v>1710</v>
      </c>
      <c r="C159" s="524"/>
      <c r="D159" s="524"/>
      <c r="E159" s="524"/>
      <c r="F159" s="529"/>
    </row>
    <row r="160" spans="1:6" s="219" customFormat="1" ht="25.5" x14ac:dyDescent="0.25">
      <c r="A160" s="224" t="s">
        <v>1711</v>
      </c>
      <c r="B160" s="225" t="s">
        <v>2297</v>
      </c>
      <c r="C160" s="226" t="s">
        <v>154</v>
      </c>
      <c r="D160" s="227">
        <v>10920</v>
      </c>
      <c r="E160" s="227">
        <v>1820</v>
      </c>
      <c r="F160" s="436">
        <v>0.2</v>
      </c>
    </row>
    <row r="161" spans="1:6" s="219" customFormat="1" ht="25.5" x14ac:dyDescent="0.25">
      <c r="A161" s="224" t="s">
        <v>1712</v>
      </c>
      <c r="B161" s="225" t="s">
        <v>2298</v>
      </c>
      <c r="C161" s="226" t="s">
        <v>154</v>
      </c>
      <c r="D161" s="227">
        <v>10238</v>
      </c>
      <c r="E161" s="227">
        <v>1706.33</v>
      </c>
      <c r="F161" s="436">
        <v>0.2</v>
      </c>
    </row>
    <row r="162" spans="1:6" s="219" customFormat="1" ht="25.5" x14ac:dyDescent="0.25">
      <c r="A162" s="224" t="s">
        <v>1713</v>
      </c>
      <c r="B162" s="225" t="s">
        <v>2299</v>
      </c>
      <c r="C162" s="226" t="s">
        <v>154</v>
      </c>
      <c r="D162" s="227">
        <v>9555</v>
      </c>
      <c r="E162" s="227">
        <v>1592.5</v>
      </c>
      <c r="F162" s="436">
        <v>0.2</v>
      </c>
    </row>
    <row r="163" spans="1:6" s="219" customFormat="1" ht="25.5" x14ac:dyDescent="0.25">
      <c r="A163" s="224" t="s">
        <v>1714</v>
      </c>
      <c r="B163" s="225" t="s">
        <v>2300</v>
      </c>
      <c r="C163" s="226" t="s">
        <v>154</v>
      </c>
      <c r="D163" s="227">
        <v>16381</v>
      </c>
      <c r="E163" s="227">
        <v>2730.17</v>
      </c>
      <c r="F163" s="436">
        <v>0.2</v>
      </c>
    </row>
    <row r="164" spans="1:6" ht="25.5" x14ac:dyDescent="0.25">
      <c r="A164" s="224" t="s">
        <v>1715</v>
      </c>
      <c r="B164" s="225" t="s">
        <v>155</v>
      </c>
      <c r="C164" s="226" t="s">
        <v>154</v>
      </c>
      <c r="D164" s="227">
        <v>20475</v>
      </c>
      <c r="E164" s="227">
        <v>3412.5</v>
      </c>
      <c r="F164" s="436">
        <v>0.2</v>
      </c>
    </row>
    <row r="165" spans="1:6" ht="38.25" x14ac:dyDescent="0.25">
      <c r="A165" s="224" t="s">
        <v>1716</v>
      </c>
      <c r="B165" s="225" t="s">
        <v>156</v>
      </c>
      <c r="C165" s="226" t="s">
        <v>154</v>
      </c>
      <c r="D165" s="227">
        <v>16381</v>
      </c>
      <c r="E165" s="227">
        <v>2730.17</v>
      </c>
      <c r="F165" s="436">
        <v>0.2</v>
      </c>
    </row>
    <row r="166" spans="1:6" ht="25.5" x14ac:dyDescent="0.25">
      <c r="A166" s="224" t="s">
        <v>1717</v>
      </c>
      <c r="B166" s="225" t="s">
        <v>2434</v>
      </c>
      <c r="C166" s="226" t="s">
        <v>154</v>
      </c>
      <c r="D166" s="227">
        <v>40952</v>
      </c>
      <c r="E166" s="227">
        <v>6825.33</v>
      </c>
      <c r="F166" s="436">
        <v>0.2</v>
      </c>
    </row>
    <row r="167" spans="1:6" ht="25.5" x14ac:dyDescent="0.25">
      <c r="A167" s="224" t="s">
        <v>3551</v>
      </c>
      <c r="B167" s="225" t="s">
        <v>3552</v>
      </c>
      <c r="C167" s="226" t="s">
        <v>154</v>
      </c>
      <c r="D167" s="227">
        <v>1924</v>
      </c>
      <c r="E167" s="227">
        <v>320.67</v>
      </c>
      <c r="F167" s="436">
        <v>0.2</v>
      </c>
    </row>
    <row r="168" spans="1:6" x14ac:dyDescent="0.25">
      <c r="A168" s="224" t="s">
        <v>3705</v>
      </c>
      <c r="B168" s="225" t="s">
        <v>3776</v>
      </c>
      <c r="C168" s="226" t="s">
        <v>154</v>
      </c>
      <c r="D168" s="227">
        <v>18465</v>
      </c>
      <c r="E168" s="227">
        <v>3077.5</v>
      </c>
      <c r="F168" s="436">
        <v>0.2</v>
      </c>
    </row>
    <row r="169" spans="1:6" ht="38.25" x14ac:dyDescent="0.25">
      <c r="A169" s="224" t="s">
        <v>3943</v>
      </c>
      <c r="B169" s="225" t="s">
        <v>3944</v>
      </c>
      <c r="C169" s="226" t="s">
        <v>154</v>
      </c>
      <c r="D169" s="227">
        <v>122855</v>
      </c>
      <c r="E169" s="227">
        <v>20475.830000000002</v>
      </c>
      <c r="F169" s="436">
        <v>0.2</v>
      </c>
    </row>
    <row r="170" spans="1:6" s="2" customFormat="1" ht="15.75" x14ac:dyDescent="0.25">
      <c r="A170" s="323" t="s">
        <v>164</v>
      </c>
      <c r="B170" s="519" t="s">
        <v>3760</v>
      </c>
      <c r="C170" s="519"/>
      <c r="D170" s="519"/>
      <c r="E170" s="519"/>
      <c r="F170" s="532"/>
    </row>
    <row r="171" spans="1:6" x14ac:dyDescent="0.25">
      <c r="A171" s="454" t="s">
        <v>0</v>
      </c>
      <c r="B171" s="455" t="s">
        <v>123</v>
      </c>
      <c r="C171" s="455" t="s">
        <v>29</v>
      </c>
      <c r="D171" s="456" t="s">
        <v>1</v>
      </c>
      <c r="E171" s="230" t="s">
        <v>358</v>
      </c>
      <c r="F171" s="439" t="s">
        <v>372</v>
      </c>
    </row>
    <row r="172" spans="1:6" x14ac:dyDescent="0.25">
      <c r="A172" s="224" t="s">
        <v>398</v>
      </c>
      <c r="B172" s="225" t="s">
        <v>3781</v>
      </c>
      <c r="C172" s="226" t="s">
        <v>154</v>
      </c>
      <c r="D172" s="227">
        <v>24571</v>
      </c>
      <c r="E172" s="227">
        <v>4095.17</v>
      </c>
      <c r="F172" s="436">
        <v>0.2</v>
      </c>
    </row>
    <row r="173" spans="1:6" x14ac:dyDescent="0.25">
      <c r="A173" s="224" t="s">
        <v>882</v>
      </c>
      <c r="B173" s="225" t="s">
        <v>3782</v>
      </c>
      <c r="C173" s="226" t="s">
        <v>154</v>
      </c>
      <c r="D173" s="227">
        <v>16381</v>
      </c>
      <c r="E173" s="227">
        <v>2730.17</v>
      </c>
      <c r="F173" s="436">
        <v>0.2</v>
      </c>
    </row>
    <row r="174" spans="1:6" ht="25.5" x14ac:dyDescent="0.25">
      <c r="A174" s="224" t="s">
        <v>883</v>
      </c>
      <c r="B174" s="225" t="s">
        <v>3783</v>
      </c>
      <c r="C174" s="226" t="s">
        <v>154</v>
      </c>
      <c r="D174" s="227">
        <v>11466</v>
      </c>
      <c r="E174" s="227">
        <v>1911</v>
      </c>
      <c r="F174" s="436">
        <v>0.2</v>
      </c>
    </row>
    <row r="175" spans="1:6" x14ac:dyDescent="0.25">
      <c r="A175" s="224" t="s">
        <v>1089</v>
      </c>
      <c r="B175" s="225" t="s">
        <v>3784</v>
      </c>
      <c r="C175" s="226" t="s">
        <v>154</v>
      </c>
      <c r="D175" s="227">
        <v>17199</v>
      </c>
      <c r="E175" s="227">
        <v>2866.5</v>
      </c>
      <c r="F175" s="436">
        <v>0.2</v>
      </c>
    </row>
    <row r="176" spans="1:6" ht="25.5" x14ac:dyDescent="0.25">
      <c r="A176" s="224" t="s">
        <v>1090</v>
      </c>
      <c r="B176" s="225" t="s">
        <v>3785</v>
      </c>
      <c r="C176" s="226" t="s">
        <v>1103</v>
      </c>
      <c r="D176" s="227">
        <v>37676</v>
      </c>
      <c r="E176" s="227">
        <v>6279.33</v>
      </c>
      <c r="F176" s="436">
        <v>0.2</v>
      </c>
    </row>
    <row r="177" spans="1:6" s="186" customFormat="1" x14ac:dyDescent="0.25">
      <c r="A177" s="454" t="s">
        <v>1091</v>
      </c>
      <c r="B177" s="524" t="s">
        <v>346</v>
      </c>
      <c r="C177" s="524"/>
      <c r="D177" s="524"/>
      <c r="E177" s="524"/>
      <c r="F177" s="529"/>
    </row>
    <row r="178" spans="1:6" x14ac:dyDescent="0.25">
      <c r="A178" s="224" t="s">
        <v>3417</v>
      </c>
      <c r="B178" s="225" t="s">
        <v>347</v>
      </c>
      <c r="C178" s="226"/>
      <c r="D178" s="227"/>
      <c r="E178" s="227"/>
      <c r="F178" s="436"/>
    </row>
    <row r="179" spans="1:6" x14ac:dyDescent="0.25">
      <c r="A179" s="224" t="s">
        <v>3418</v>
      </c>
      <c r="B179" s="225" t="s">
        <v>348</v>
      </c>
      <c r="C179" s="226" t="s">
        <v>292</v>
      </c>
      <c r="D179" s="227">
        <v>5553</v>
      </c>
      <c r="E179" s="227">
        <v>925.5</v>
      </c>
      <c r="F179" s="436">
        <v>0.2</v>
      </c>
    </row>
    <row r="180" spans="1:6" x14ac:dyDescent="0.25">
      <c r="A180" s="224" t="s">
        <v>3419</v>
      </c>
      <c r="B180" s="225" t="s">
        <v>2685</v>
      </c>
      <c r="C180" s="226" t="s">
        <v>292</v>
      </c>
      <c r="D180" s="227">
        <v>3470</v>
      </c>
      <c r="E180" s="227">
        <v>578.33000000000004</v>
      </c>
      <c r="F180" s="436">
        <v>0.2</v>
      </c>
    </row>
    <row r="181" spans="1:6" x14ac:dyDescent="0.25">
      <c r="A181" s="224" t="s">
        <v>3420</v>
      </c>
      <c r="B181" s="225" t="s">
        <v>349</v>
      </c>
      <c r="C181" s="226"/>
      <c r="D181" s="227"/>
      <c r="E181" s="227"/>
      <c r="F181" s="436"/>
    </row>
    <row r="182" spans="1:6" x14ac:dyDescent="0.25">
      <c r="A182" s="224" t="s">
        <v>3421</v>
      </c>
      <c r="B182" s="225" t="s">
        <v>350</v>
      </c>
      <c r="C182" s="226" t="s">
        <v>292</v>
      </c>
      <c r="D182" s="227">
        <v>4164</v>
      </c>
      <c r="E182" s="227">
        <v>694</v>
      </c>
      <c r="F182" s="436">
        <v>0.2</v>
      </c>
    </row>
    <row r="183" spans="1:6" x14ac:dyDescent="0.25">
      <c r="A183" s="224" t="s">
        <v>3422</v>
      </c>
      <c r="B183" s="225" t="s">
        <v>351</v>
      </c>
      <c r="C183" s="226" t="s">
        <v>292</v>
      </c>
      <c r="D183" s="227">
        <v>6941</v>
      </c>
      <c r="E183" s="227">
        <v>1156.83</v>
      </c>
      <c r="F183" s="436">
        <v>0.2</v>
      </c>
    </row>
    <row r="184" spans="1:6" x14ac:dyDescent="0.25">
      <c r="A184" s="224" t="s">
        <v>3423</v>
      </c>
      <c r="B184" s="225" t="s">
        <v>1093</v>
      </c>
      <c r="C184" s="226"/>
      <c r="D184" s="227"/>
      <c r="E184" s="227"/>
      <c r="F184" s="436"/>
    </row>
    <row r="185" spans="1:6" x14ac:dyDescent="0.25">
      <c r="A185" s="224" t="s">
        <v>3424</v>
      </c>
      <c r="B185" s="225" t="s">
        <v>2282</v>
      </c>
      <c r="C185" s="226" t="s">
        <v>292</v>
      </c>
      <c r="D185" s="227">
        <v>6941</v>
      </c>
      <c r="E185" s="227">
        <v>1156.83</v>
      </c>
      <c r="F185" s="436">
        <v>0.2</v>
      </c>
    </row>
    <row r="186" spans="1:6" x14ac:dyDescent="0.25">
      <c r="A186" s="224" t="s">
        <v>3425</v>
      </c>
      <c r="B186" s="225" t="s">
        <v>2283</v>
      </c>
      <c r="C186" s="226" t="s">
        <v>292</v>
      </c>
      <c r="D186" s="227">
        <v>694</v>
      </c>
      <c r="E186" s="227">
        <v>115.67</v>
      </c>
      <c r="F186" s="436">
        <v>0.2</v>
      </c>
    </row>
    <row r="187" spans="1:6" x14ac:dyDescent="0.25">
      <c r="A187" s="224" t="s">
        <v>3426</v>
      </c>
      <c r="B187" s="225" t="s">
        <v>2284</v>
      </c>
      <c r="C187" s="226" t="s">
        <v>292</v>
      </c>
      <c r="D187" s="227">
        <v>694</v>
      </c>
      <c r="E187" s="227">
        <v>115.67</v>
      </c>
      <c r="F187" s="436">
        <v>0.2</v>
      </c>
    </row>
    <row r="188" spans="1:6" x14ac:dyDescent="0.25">
      <c r="A188" s="224" t="s">
        <v>3427</v>
      </c>
      <c r="B188" s="225" t="s">
        <v>352</v>
      </c>
      <c r="C188" s="226"/>
      <c r="D188" s="227"/>
      <c r="E188" s="227"/>
      <c r="F188" s="436"/>
    </row>
    <row r="189" spans="1:6" x14ac:dyDescent="0.25">
      <c r="A189" s="224" t="s">
        <v>3428</v>
      </c>
      <c r="B189" s="225" t="s">
        <v>2285</v>
      </c>
      <c r="C189" s="226" t="s">
        <v>292</v>
      </c>
      <c r="D189" s="227">
        <v>694</v>
      </c>
      <c r="E189" s="227">
        <v>115.67</v>
      </c>
      <c r="F189" s="436">
        <v>0.2</v>
      </c>
    </row>
    <row r="190" spans="1:6" x14ac:dyDescent="0.25">
      <c r="A190" s="224" t="s">
        <v>3429</v>
      </c>
      <c r="B190" s="225" t="s">
        <v>1094</v>
      </c>
      <c r="C190" s="226" t="s">
        <v>292</v>
      </c>
      <c r="D190" s="227">
        <v>694</v>
      </c>
      <c r="E190" s="227">
        <v>115.67</v>
      </c>
      <c r="F190" s="436">
        <v>0.2</v>
      </c>
    </row>
    <row r="191" spans="1:6" x14ac:dyDescent="0.25">
      <c r="A191" s="224" t="s">
        <v>3430</v>
      </c>
      <c r="B191" s="225" t="s">
        <v>3234</v>
      </c>
      <c r="C191" s="226" t="s">
        <v>1564</v>
      </c>
      <c r="D191" s="227" t="s">
        <v>11</v>
      </c>
      <c r="E191" s="227"/>
      <c r="F191" s="436">
        <v>0.2</v>
      </c>
    </row>
    <row r="192" spans="1:6" s="186" customFormat="1" x14ac:dyDescent="0.25">
      <c r="A192" s="454" t="s">
        <v>1092</v>
      </c>
      <c r="B192" s="524" t="s">
        <v>1718</v>
      </c>
      <c r="C192" s="524"/>
      <c r="D192" s="524"/>
      <c r="E192" s="524"/>
      <c r="F192" s="529"/>
    </row>
    <row r="193" spans="1:6" s="219" customFormat="1" x14ac:dyDescent="0.25">
      <c r="A193" s="224" t="s">
        <v>2663</v>
      </c>
      <c r="B193" s="225" t="s">
        <v>3120</v>
      </c>
      <c r="C193" s="226" t="s">
        <v>1564</v>
      </c>
      <c r="D193" s="227">
        <v>1388</v>
      </c>
      <c r="E193" s="227">
        <v>231.33</v>
      </c>
      <c r="F193" s="436">
        <v>0.2</v>
      </c>
    </row>
    <row r="194" spans="1:6" s="219" customFormat="1" x14ac:dyDescent="0.25">
      <c r="A194" s="224" t="s">
        <v>2664</v>
      </c>
      <c r="B194" s="15" t="s">
        <v>3121</v>
      </c>
      <c r="C194" s="226" t="s">
        <v>1564</v>
      </c>
      <c r="D194" s="227">
        <v>2776</v>
      </c>
      <c r="E194" s="227">
        <v>462.67</v>
      </c>
      <c r="F194" s="436">
        <v>0.2</v>
      </c>
    </row>
    <row r="195" spans="1:6" s="219" customFormat="1" x14ac:dyDescent="0.25">
      <c r="A195" s="224" t="s">
        <v>2665</v>
      </c>
      <c r="B195" s="225" t="s">
        <v>3122</v>
      </c>
      <c r="C195" s="226" t="s">
        <v>1564</v>
      </c>
      <c r="D195" s="227">
        <v>4164</v>
      </c>
      <c r="E195" s="227">
        <v>694</v>
      </c>
      <c r="F195" s="436">
        <v>0.2</v>
      </c>
    </row>
    <row r="196" spans="1:6" s="219" customFormat="1" x14ac:dyDescent="0.25">
      <c r="A196" s="224" t="s">
        <v>2666</v>
      </c>
      <c r="B196" s="225" t="s">
        <v>3123</v>
      </c>
      <c r="C196" s="226" t="s">
        <v>1564</v>
      </c>
      <c r="D196" s="227">
        <v>6941</v>
      </c>
      <c r="E196" s="227">
        <v>1156.83</v>
      </c>
      <c r="F196" s="436">
        <v>0.2</v>
      </c>
    </row>
    <row r="197" spans="1:6" s="219" customFormat="1" x14ac:dyDescent="0.25">
      <c r="A197" s="224" t="s">
        <v>2839</v>
      </c>
      <c r="B197" s="225" t="s">
        <v>3124</v>
      </c>
      <c r="C197" s="226" t="s">
        <v>1564</v>
      </c>
      <c r="D197" s="227">
        <v>10655</v>
      </c>
      <c r="E197" s="227">
        <v>1775.83</v>
      </c>
      <c r="F197" s="436">
        <v>0.2</v>
      </c>
    </row>
    <row r="198" spans="1:6" s="219" customFormat="1" x14ac:dyDescent="0.25">
      <c r="A198" s="224" t="s">
        <v>3431</v>
      </c>
      <c r="B198" s="225" t="s">
        <v>3125</v>
      </c>
      <c r="C198" s="226" t="s">
        <v>1564</v>
      </c>
      <c r="D198" s="227">
        <v>15984</v>
      </c>
      <c r="E198" s="227">
        <v>2664</v>
      </c>
      <c r="F198" s="436">
        <v>0.2</v>
      </c>
    </row>
    <row r="199" spans="1:6" s="219" customFormat="1" x14ac:dyDescent="0.25">
      <c r="A199" s="224" t="s">
        <v>3432</v>
      </c>
      <c r="B199" s="225" t="s">
        <v>3438</v>
      </c>
      <c r="C199" s="226" t="s">
        <v>1564</v>
      </c>
      <c r="D199" s="227">
        <v>25574</v>
      </c>
      <c r="E199" s="227">
        <v>4262.33</v>
      </c>
      <c r="F199" s="436">
        <v>0.2</v>
      </c>
    </row>
    <row r="200" spans="1:6" s="219" customFormat="1" x14ac:dyDescent="0.25">
      <c r="A200" s="454" t="s">
        <v>1095</v>
      </c>
      <c r="B200" s="524" t="s">
        <v>353</v>
      </c>
      <c r="C200" s="524"/>
      <c r="D200" s="524"/>
      <c r="E200" s="524"/>
      <c r="F200" s="529"/>
    </row>
    <row r="201" spans="1:6" s="186" customFormat="1" x14ac:dyDescent="0.25">
      <c r="A201" s="224" t="s">
        <v>1096</v>
      </c>
      <c r="B201" s="225" t="s">
        <v>354</v>
      </c>
      <c r="C201" s="226" t="s">
        <v>335</v>
      </c>
      <c r="D201" s="227">
        <v>2082</v>
      </c>
      <c r="E201" s="227">
        <v>347</v>
      </c>
      <c r="F201" s="436">
        <v>0.2</v>
      </c>
    </row>
    <row r="202" spans="1:6" x14ac:dyDescent="0.25">
      <c r="A202" s="454" t="s">
        <v>1097</v>
      </c>
      <c r="B202" s="524" t="s">
        <v>3764</v>
      </c>
      <c r="C202" s="524"/>
      <c r="D202" s="524"/>
      <c r="E202" s="524"/>
      <c r="F202" s="529"/>
    </row>
    <row r="203" spans="1:6" s="233" customFormat="1" x14ac:dyDescent="0.25">
      <c r="A203" s="224" t="s">
        <v>1098</v>
      </c>
      <c r="B203" s="225" t="s">
        <v>3120</v>
      </c>
      <c r="C203" s="226" t="s">
        <v>1564</v>
      </c>
      <c r="D203" s="227">
        <v>1388</v>
      </c>
      <c r="E203" s="227">
        <v>231.33</v>
      </c>
      <c r="F203" s="436">
        <v>0.2</v>
      </c>
    </row>
    <row r="204" spans="1:6" s="219" customFormat="1" x14ac:dyDescent="0.25">
      <c r="A204" s="224" t="s">
        <v>1099</v>
      </c>
      <c r="B204" s="15" t="s">
        <v>3121</v>
      </c>
      <c r="C204" s="226" t="s">
        <v>1564</v>
      </c>
      <c r="D204" s="227">
        <v>4164</v>
      </c>
      <c r="E204" s="227">
        <v>694</v>
      </c>
      <c r="F204" s="436">
        <v>0.2</v>
      </c>
    </row>
    <row r="205" spans="1:6" s="219" customFormat="1" x14ac:dyDescent="0.25">
      <c r="A205" s="224" t="s">
        <v>1100</v>
      </c>
      <c r="B205" s="225" t="s">
        <v>3122</v>
      </c>
      <c r="C205" s="226" t="s">
        <v>1564</v>
      </c>
      <c r="D205" s="227">
        <v>6941</v>
      </c>
      <c r="E205" s="227">
        <v>1156.83</v>
      </c>
      <c r="F205" s="436">
        <v>0.2</v>
      </c>
    </row>
    <row r="206" spans="1:6" s="219" customFormat="1" x14ac:dyDescent="0.25">
      <c r="A206" s="224" t="s">
        <v>1101</v>
      </c>
      <c r="B206" s="225" t="s">
        <v>3123</v>
      </c>
      <c r="C206" s="226" t="s">
        <v>1564</v>
      </c>
      <c r="D206" s="227">
        <v>11105</v>
      </c>
      <c r="E206" s="227">
        <v>1850.83</v>
      </c>
      <c r="F206" s="436">
        <v>0.2</v>
      </c>
    </row>
    <row r="207" spans="1:6" s="219" customFormat="1" x14ac:dyDescent="0.25">
      <c r="A207" s="224" t="s">
        <v>2840</v>
      </c>
      <c r="B207" s="225" t="s">
        <v>3124</v>
      </c>
      <c r="C207" s="226" t="s">
        <v>1564</v>
      </c>
      <c r="D207" s="227">
        <v>15984</v>
      </c>
      <c r="E207" s="227">
        <v>2664</v>
      </c>
      <c r="F207" s="436">
        <v>0.2</v>
      </c>
    </row>
    <row r="208" spans="1:6" s="219" customFormat="1" x14ac:dyDescent="0.25">
      <c r="A208" s="224" t="s">
        <v>2841</v>
      </c>
      <c r="B208" s="225" t="s">
        <v>3125</v>
      </c>
      <c r="C208" s="226" t="s">
        <v>1564</v>
      </c>
      <c r="D208" s="227">
        <v>25574</v>
      </c>
      <c r="E208" s="227">
        <v>4262.33</v>
      </c>
      <c r="F208" s="436">
        <v>0.2</v>
      </c>
    </row>
    <row r="209" spans="1:6" s="219" customFormat="1" x14ac:dyDescent="0.25">
      <c r="A209" s="224" t="s">
        <v>2842</v>
      </c>
      <c r="B209" s="225" t="s">
        <v>3313</v>
      </c>
      <c r="C209" s="226" t="s">
        <v>1564</v>
      </c>
      <c r="D209" s="227">
        <v>41558</v>
      </c>
      <c r="E209" s="227">
        <v>6926.33</v>
      </c>
      <c r="F209" s="436">
        <v>0.2</v>
      </c>
    </row>
    <row r="210" spans="1:6" s="219" customFormat="1" x14ac:dyDescent="0.25">
      <c r="A210" s="224" t="s">
        <v>3786</v>
      </c>
      <c r="B210" s="15" t="s">
        <v>355</v>
      </c>
      <c r="C210" s="226" t="s">
        <v>292</v>
      </c>
      <c r="D210" s="227">
        <v>277</v>
      </c>
      <c r="E210" s="227">
        <v>46.17</v>
      </c>
      <c r="F210" s="436">
        <v>0.2</v>
      </c>
    </row>
    <row r="211" spans="1:6" x14ac:dyDescent="0.25">
      <c r="A211" s="224" t="s">
        <v>3787</v>
      </c>
      <c r="B211" s="15" t="s">
        <v>1719</v>
      </c>
      <c r="C211" s="226" t="s">
        <v>66</v>
      </c>
      <c r="D211" s="227">
        <v>28</v>
      </c>
      <c r="E211" s="227">
        <v>4.67</v>
      </c>
      <c r="F211" s="436">
        <v>0.2</v>
      </c>
    </row>
    <row r="212" spans="1:6" s="219" customFormat="1" x14ac:dyDescent="0.25">
      <c r="A212" s="224" t="s">
        <v>3788</v>
      </c>
      <c r="B212" s="225" t="s">
        <v>356</v>
      </c>
      <c r="C212" s="226" t="s">
        <v>1564</v>
      </c>
      <c r="D212" s="227" t="s">
        <v>11</v>
      </c>
      <c r="E212" s="227"/>
      <c r="F212" s="436">
        <v>0.2</v>
      </c>
    </row>
    <row r="213" spans="1:6" s="219" customFormat="1" x14ac:dyDescent="0.25">
      <c r="A213" s="454" t="s">
        <v>3789</v>
      </c>
      <c r="B213" s="453" t="s">
        <v>3706</v>
      </c>
      <c r="C213" s="224"/>
      <c r="D213" s="227"/>
      <c r="E213" s="227"/>
      <c r="F213" s="436"/>
    </row>
    <row r="214" spans="1:6" s="219" customFormat="1" x14ac:dyDescent="0.25">
      <c r="A214" s="224" t="s">
        <v>3790</v>
      </c>
      <c r="B214" s="15" t="s">
        <v>3710</v>
      </c>
      <c r="C214" s="224" t="s">
        <v>227</v>
      </c>
      <c r="D214" s="227">
        <v>7529</v>
      </c>
      <c r="E214" s="227">
        <v>1254.83</v>
      </c>
      <c r="F214" s="436">
        <v>0.2</v>
      </c>
    </row>
    <row r="215" spans="1:6" s="219" customFormat="1" x14ac:dyDescent="0.25">
      <c r="A215" s="224" t="s">
        <v>3791</v>
      </c>
      <c r="B215" s="15" t="s">
        <v>3712</v>
      </c>
      <c r="C215" s="224" t="s">
        <v>227</v>
      </c>
      <c r="D215" s="227">
        <v>6231</v>
      </c>
      <c r="E215" s="227">
        <v>1038.5</v>
      </c>
      <c r="F215" s="436">
        <v>0.2</v>
      </c>
    </row>
    <row r="216" spans="1:6" s="219" customFormat="1" x14ac:dyDescent="0.25">
      <c r="A216" s="224" t="s">
        <v>3792</v>
      </c>
      <c r="B216" s="15" t="s">
        <v>3711</v>
      </c>
      <c r="C216" s="224" t="s">
        <v>227</v>
      </c>
      <c r="D216" s="227">
        <v>1363</v>
      </c>
      <c r="E216" s="227">
        <v>227.17</v>
      </c>
      <c r="F216" s="436">
        <v>0.2</v>
      </c>
    </row>
    <row r="217" spans="1:6" s="219" customFormat="1" x14ac:dyDescent="0.25">
      <c r="A217" s="224" t="s">
        <v>3793</v>
      </c>
      <c r="B217" s="15" t="s">
        <v>3713</v>
      </c>
      <c r="C217" s="224" t="s">
        <v>227</v>
      </c>
      <c r="D217" s="227">
        <v>974</v>
      </c>
      <c r="E217" s="227">
        <v>162.33000000000001</v>
      </c>
      <c r="F217" s="436">
        <v>0.2</v>
      </c>
    </row>
    <row r="218" spans="1:6" s="219" customFormat="1" x14ac:dyDescent="0.25">
      <c r="A218" s="224" t="s">
        <v>3794</v>
      </c>
      <c r="B218" s="15" t="s">
        <v>3707</v>
      </c>
      <c r="C218" s="224" t="s">
        <v>227</v>
      </c>
      <c r="D218" s="227">
        <v>7529</v>
      </c>
      <c r="E218" s="227">
        <v>1254.83</v>
      </c>
      <c r="F218" s="436">
        <v>0.2</v>
      </c>
    </row>
    <row r="219" spans="1:6" s="219" customFormat="1" x14ac:dyDescent="0.25">
      <c r="A219" s="224" t="s">
        <v>3795</v>
      </c>
      <c r="B219" s="15" t="s">
        <v>3708</v>
      </c>
      <c r="C219" s="224" t="s">
        <v>227</v>
      </c>
      <c r="D219" s="227">
        <v>6231</v>
      </c>
      <c r="E219" s="227">
        <v>1038.5</v>
      </c>
      <c r="F219" s="436">
        <v>0.2</v>
      </c>
    </row>
    <row r="220" spans="1:6" s="219" customFormat="1" x14ac:dyDescent="0.25">
      <c r="A220" s="224" t="s">
        <v>3796</v>
      </c>
      <c r="B220" s="225" t="s">
        <v>3759</v>
      </c>
      <c r="C220" s="226"/>
      <c r="D220" s="227"/>
      <c r="E220" s="227"/>
      <c r="F220" s="436"/>
    </row>
    <row r="221" spans="1:6" s="219" customFormat="1" ht="25.5" x14ac:dyDescent="0.25">
      <c r="A221" s="224" t="s">
        <v>3797</v>
      </c>
      <c r="B221" s="225" t="s">
        <v>3800</v>
      </c>
      <c r="C221" s="226" t="s">
        <v>1564</v>
      </c>
      <c r="D221" s="227">
        <v>169363</v>
      </c>
      <c r="E221" s="227">
        <v>28227.17</v>
      </c>
      <c r="F221" s="436">
        <v>0.2</v>
      </c>
    </row>
    <row r="222" spans="1:6" s="219" customFormat="1" ht="25.5" x14ac:dyDescent="0.25">
      <c r="A222" s="224" t="s">
        <v>3798</v>
      </c>
      <c r="B222" s="225" t="s">
        <v>3801</v>
      </c>
      <c r="C222" s="226" t="s">
        <v>1564</v>
      </c>
      <c r="D222" s="227">
        <v>192964</v>
      </c>
      <c r="E222" s="227">
        <v>32160.67</v>
      </c>
      <c r="F222" s="436">
        <v>0.2</v>
      </c>
    </row>
    <row r="223" spans="1:6" s="219" customFormat="1" ht="25.5" x14ac:dyDescent="0.25">
      <c r="A223" s="224" t="s">
        <v>3799</v>
      </c>
      <c r="B223" s="225" t="s">
        <v>3802</v>
      </c>
      <c r="C223" s="226" t="s">
        <v>1564</v>
      </c>
      <c r="D223" s="227">
        <v>255429</v>
      </c>
      <c r="E223" s="227">
        <v>42571.5</v>
      </c>
      <c r="F223" s="436">
        <v>0.2</v>
      </c>
    </row>
    <row r="224" spans="1:6" s="219" customFormat="1" ht="25.5" x14ac:dyDescent="0.25">
      <c r="A224" s="224" t="s">
        <v>1102</v>
      </c>
      <c r="B224" s="225" t="s">
        <v>3765</v>
      </c>
      <c r="C224" s="224" t="s">
        <v>871</v>
      </c>
      <c r="D224" s="227">
        <v>1638</v>
      </c>
      <c r="E224" s="227">
        <v>273</v>
      </c>
      <c r="F224" s="436">
        <v>0.2</v>
      </c>
    </row>
    <row r="225" spans="1:6" ht="15.75" x14ac:dyDescent="0.25">
      <c r="A225" s="323" t="s">
        <v>163</v>
      </c>
      <c r="B225" s="519" t="s">
        <v>812</v>
      </c>
      <c r="C225" s="519"/>
      <c r="D225" s="519"/>
      <c r="E225" s="519"/>
      <c r="F225" s="532"/>
    </row>
    <row r="226" spans="1:6" s="2" customFormat="1" ht="15.75" x14ac:dyDescent="0.25">
      <c r="A226" s="454" t="s">
        <v>0</v>
      </c>
      <c r="B226" s="455" t="s">
        <v>123</v>
      </c>
      <c r="C226" s="455" t="s">
        <v>29</v>
      </c>
      <c r="D226" s="456" t="s">
        <v>1</v>
      </c>
      <c r="E226" s="230" t="s">
        <v>358</v>
      </c>
      <c r="F226" s="439" t="s">
        <v>372</v>
      </c>
    </row>
    <row r="227" spans="1:6" x14ac:dyDescent="0.25">
      <c r="A227" s="224" t="s">
        <v>884</v>
      </c>
      <c r="B227" s="534" t="s">
        <v>4433</v>
      </c>
      <c r="C227" s="535"/>
      <c r="D227" s="535"/>
      <c r="E227" s="535"/>
      <c r="F227" s="535"/>
    </row>
    <row r="228" spans="1:6" x14ac:dyDescent="0.25">
      <c r="A228" s="224" t="s">
        <v>4425</v>
      </c>
      <c r="B228" s="476" t="s">
        <v>4426</v>
      </c>
      <c r="C228" s="226" t="s">
        <v>157</v>
      </c>
      <c r="D228" s="227">
        <v>74883</v>
      </c>
      <c r="E228" s="227">
        <v>12480.5</v>
      </c>
      <c r="F228" s="436">
        <v>0.2</v>
      </c>
    </row>
    <row r="229" spans="1:6" s="186" customFormat="1" x14ac:dyDescent="0.25">
      <c r="A229" s="224" t="s">
        <v>4427</v>
      </c>
      <c r="B229" s="476" t="s">
        <v>4428</v>
      </c>
      <c r="C229" s="226" t="s">
        <v>157</v>
      </c>
      <c r="D229" s="227">
        <v>86883</v>
      </c>
      <c r="E229" s="227">
        <v>14480.5</v>
      </c>
      <c r="F229" s="436">
        <v>0.2</v>
      </c>
    </row>
    <row r="230" spans="1:6" x14ac:dyDescent="0.25">
      <c r="A230" s="224" t="s">
        <v>4429</v>
      </c>
      <c r="B230" s="476" t="s">
        <v>4430</v>
      </c>
      <c r="C230" s="226" t="s">
        <v>157</v>
      </c>
      <c r="D230" s="227">
        <v>98883</v>
      </c>
      <c r="E230" s="227">
        <v>16480.5</v>
      </c>
      <c r="F230" s="436">
        <v>0.2</v>
      </c>
    </row>
    <row r="231" spans="1:6" x14ac:dyDescent="0.25">
      <c r="A231" s="224" t="s">
        <v>4431</v>
      </c>
      <c r="B231" s="476" t="s">
        <v>4432</v>
      </c>
      <c r="C231" s="226" t="s">
        <v>157</v>
      </c>
      <c r="D231" s="227">
        <v>110883</v>
      </c>
      <c r="E231" s="227">
        <v>18480.5</v>
      </c>
      <c r="F231" s="436">
        <v>0.2</v>
      </c>
    </row>
    <row r="232" spans="1:6" x14ac:dyDescent="0.25">
      <c r="A232" s="469" t="s">
        <v>685</v>
      </c>
      <c r="B232" s="529" t="s">
        <v>4434</v>
      </c>
      <c r="C232" s="530"/>
      <c r="D232" s="530"/>
      <c r="E232" s="530"/>
      <c r="F232" s="530"/>
    </row>
    <row r="233" spans="1:6" x14ac:dyDescent="0.25">
      <c r="A233" s="224" t="s">
        <v>1104</v>
      </c>
      <c r="B233" s="476" t="s">
        <v>181</v>
      </c>
      <c r="C233" s="226" t="s">
        <v>157</v>
      </c>
      <c r="D233" s="227">
        <v>50000</v>
      </c>
      <c r="E233" s="227">
        <v>8333.33</v>
      </c>
      <c r="F233" s="436">
        <v>0.2</v>
      </c>
    </row>
    <row r="234" spans="1:6" x14ac:dyDescent="0.25">
      <c r="A234" s="224" t="s">
        <v>1105</v>
      </c>
      <c r="B234" s="476" t="s">
        <v>179</v>
      </c>
      <c r="C234" s="226" t="s">
        <v>157</v>
      </c>
      <c r="D234" s="227">
        <v>62000</v>
      </c>
      <c r="E234" s="227">
        <v>10333.33</v>
      </c>
      <c r="F234" s="436">
        <v>0.2</v>
      </c>
    </row>
    <row r="235" spans="1:6" x14ac:dyDescent="0.25">
      <c r="A235" s="224" t="s">
        <v>1106</v>
      </c>
      <c r="B235" s="476" t="s">
        <v>177</v>
      </c>
      <c r="C235" s="226" t="s">
        <v>157</v>
      </c>
      <c r="D235" s="227">
        <v>74000</v>
      </c>
      <c r="E235" s="227">
        <v>12333.33</v>
      </c>
      <c r="F235" s="436">
        <v>0.2</v>
      </c>
    </row>
    <row r="236" spans="1:6" x14ac:dyDescent="0.25">
      <c r="A236" s="224" t="s">
        <v>1107</v>
      </c>
      <c r="B236" s="476" t="s">
        <v>175</v>
      </c>
      <c r="C236" s="226" t="s">
        <v>157</v>
      </c>
      <c r="D236" s="227">
        <v>82000</v>
      </c>
      <c r="E236" s="227">
        <v>13666.67</v>
      </c>
      <c r="F236" s="436">
        <v>0.2</v>
      </c>
    </row>
    <row r="237" spans="1:6" x14ac:dyDescent="0.25">
      <c r="A237" s="224" t="s">
        <v>1108</v>
      </c>
      <c r="B237" s="476" t="s">
        <v>173</v>
      </c>
      <c r="C237" s="226" t="s">
        <v>157</v>
      </c>
      <c r="D237" s="227">
        <v>87000</v>
      </c>
      <c r="E237" s="227">
        <v>14500</v>
      </c>
      <c r="F237" s="436">
        <v>0.2</v>
      </c>
    </row>
    <row r="238" spans="1:6" ht="25.5" x14ac:dyDescent="0.25">
      <c r="A238" s="224" t="s">
        <v>686</v>
      </c>
      <c r="B238" s="225" t="s">
        <v>171</v>
      </c>
      <c r="C238" s="226" t="s">
        <v>157</v>
      </c>
      <c r="D238" s="227">
        <v>27301</v>
      </c>
      <c r="E238" s="227">
        <v>4550.17</v>
      </c>
      <c r="F238" s="436">
        <v>0.2</v>
      </c>
    </row>
    <row r="239" spans="1:6" ht="25.5" x14ac:dyDescent="0.25">
      <c r="A239" s="224" t="s">
        <v>687</v>
      </c>
      <c r="B239" s="225" t="s">
        <v>169</v>
      </c>
      <c r="C239" s="226" t="s">
        <v>157</v>
      </c>
      <c r="D239" s="227">
        <v>16381</v>
      </c>
      <c r="E239" s="227">
        <v>2730.17</v>
      </c>
      <c r="F239" s="436">
        <v>0.2</v>
      </c>
    </row>
    <row r="240" spans="1:6" x14ac:dyDescent="0.25">
      <c r="A240" s="224" t="s">
        <v>688</v>
      </c>
      <c r="B240" s="225" t="s">
        <v>167</v>
      </c>
      <c r="C240" s="226" t="s">
        <v>157</v>
      </c>
      <c r="D240" s="227" t="s">
        <v>11</v>
      </c>
      <c r="E240" s="227"/>
      <c r="F240" s="436">
        <v>0.2</v>
      </c>
    </row>
    <row r="241" spans="1:6" ht="25.5" x14ac:dyDescent="0.25">
      <c r="A241" s="224" t="s">
        <v>689</v>
      </c>
      <c r="B241" s="225" t="s">
        <v>2442</v>
      </c>
      <c r="C241" s="226" t="s">
        <v>157</v>
      </c>
      <c r="D241" s="227" t="s">
        <v>11</v>
      </c>
      <c r="E241" s="227"/>
      <c r="F241" s="436">
        <v>0.2</v>
      </c>
    </row>
    <row r="242" spans="1:6" ht="63.75" x14ac:dyDescent="0.25">
      <c r="A242" s="224" t="s">
        <v>690</v>
      </c>
      <c r="B242" s="225" t="s">
        <v>2301</v>
      </c>
      <c r="C242" s="226" t="s">
        <v>157</v>
      </c>
      <c r="D242" s="227" t="s">
        <v>11</v>
      </c>
      <c r="E242" s="227"/>
      <c r="F242" s="436">
        <v>0.2</v>
      </c>
    </row>
    <row r="243" spans="1:6" ht="25.5" x14ac:dyDescent="0.25">
      <c r="A243" s="224" t="s">
        <v>691</v>
      </c>
      <c r="B243" s="225" t="s">
        <v>2441</v>
      </c>
      <c r="C243" s="226" t="s">
        <v>157</v>
      </c>
      <c r="D243" s="227" t="s">
        <v>11</v>
      </c>
      <c r="E243" s="227"/>
      <c r="F243" s="436">
        <v>0.2</v>
      </c>
    </row>
    <row r="244" spans="1:6" s="2" customFormat="1" ht="38.25" x14ac:dyDescent="0.25">
      <c r="A244" s="224" t="s">
        <v>692</v>
      </c>
      <c r="B244" s="225" t="s">
        <v>2286</v>
      </c>
      <c r="C244" s="226" t="s">
        <v>1564</v>
      </c>
      <c r="D244" s="227" t="s">
        <v>11</v>
      </c>
      <c r="E244" s="227"/>
      <c r="F244" s="436" t="s">
        <v>1442</v>
      </c>
    </row>
    <row r="245" spans="1:6" x14ac:dyDescent="0.25">
      <c r="A245" s="224" t="s">
        <v>693</v>
      </c>
      <c r="B245" s="225" t="s">
        <v>3500</v>
      </c>
      <c r="C245" s="226" t="s">
        <v>1564</v>
      </c>
      <c r="D245" s="227" t="s">
        <v>11</v>
      </c>
      <c r="E245" s="227"/>
      <c r="F245" s="436">
        <v>0.2</v>
      </c>
    </row>
    <row r="246" spans="1:6" ht="25.5" x14ac:dyDescent="0.25">
      <c r="A246" s="224" t="s">
        <v>3497</v>
      </c>
      <c r="B246" s="225" t="s">
        <v>3498</v>
      </c>
      <c r="C246" s="226" t="s">
        <v>1564</v>
      </c>
      <c r="D246" s="227" t="s">
        <v>11</v>
      </c>
      <c r="E246" s="227"/>
      <c r="F246" s="436">
        <v>0.2</v>
      </c>
    </row>
    <row r="247" spans="1:6" ht="15.75" x14ac:dyDescent="0.25">
      <c r="A247" s="323" t="s">
        <v>162</v>
      </c>
      <c r="B247" s="519" t="s">
        <v>1720</v>
      </c>
      <c r="C247" s="519"/>
      <c r="D247" s="519"/>
      <c r="E247" s="519"/>
      <c r="F247" s="532"/>
    </row>
    <row r="248" spans="1:6" x14ac:dyDescent="0.25">
      <c r="A248" s="454" t="s">
        <v>0</v>
      </c>
      <c r="B248" s="455" t="s">
        <v>123</v>
      </c>
      <c r="C248" s="455" t="s">
        <v>29</v>
      </c>
      <c r="D248" s="456" t="s">
        <v>1</v>
      </c>
      <c r="E248" s="230" t="s">
        <v>358</v>
      </c>
      <c r="F248" s="439" t="s">
        <v>372</v>
      </c>
    </row>
    <row r="249" spans="1:6" x14ac:dyDescent="0.25">
      <c r="A249" s="454" t="s">
        <v>399</v>
      </c>
      <c r="B249" s="524" t="s">
        <v>846</v>
      </c>
      <c r="C249" s="524"/>
      <c r="D249" s="524"/>
      <c r="E249" s="524"/>
      <c r="F249" s="529"/>
    </row>
    <row r="250" spans="1:6" ht="25.5" x14ac:dyDescent="0.25">
      <c r="A250" s="224" t="s">
        <v>1109</v>
      </c>
      <c r="B250" s="225" t="s">
        <v>847</v>
      </c>
      <c r="C250" s="226" t="s">
        <v>1564</v>
      </c>
      <c r="D250" s="227">
        <v>136505</v>
      </c>
      <c r="E250" s="227"/>
      <c r="F250" s="436" t="s">
        <v>1442</v>
      </c>
    </row>
    <row r="251" spans="1:6" ht="25.5" x14ac:dyDescent="0.25">
      <c r="A251" s="224" t="s">
        <v>1110</v>
      </c>
      <c r="B251" s="225" t="s">
        <v>848</v>
      </c>
      <c r="C251" s="226" t="s">
        <v>1564</v>
      </c>
      <c r="D251" s="227">
        <v>122854</v>
      </c>
      <c r="E251" s="227"/>
      <c r="F251" s="436" t="s">
        <v>1442</v>
      </c>
    </row>
    <row r="252" spans="1:6" ht="25.5" x14ac:dyDescent="0.25">
      <c r="A252" s="224" t="s">
        <v>1111</v>
      </c>
      <c r="B252" s="225" t="s">
        <v>849</v>
      </c>
      <c r="C252" s="226" t="s">
        <v>1564</v>
      </c>
      <c r="D252" s="227">
        <v>109205</v>
      </c>
      <c r="E252" s="227"/>
      <c r="F252" s="436" t="s">
        <v>1442</v>
      </c>
    </row>
    <row r="253" spans="1:6" ht="25.5" x14ac:dyDescent="0.25">
      <c r="A253" s="224" t="s">
        <v>1112</v>
      </c>
      <c r="B253" s="225" t="s">
        <v>850</v>
      </c>
      <c r="C253" s="226" t="s">
        <v>1564</v>
      </c>
      <c r="D253" s="227">
        <v>95554</v>
      </c>
      <c r="E253" s="227"/>
      <c r="F253" s="436" t="s">
        <v>1442</v>
      </c>
    </row>
    <row r="254" spans="1:6" ht="25.5" x14ac:dyDescent="0.25">
      <c r="A254" s="224" t="s">
        <v>1113</v>
      </c>
      <c r="B254" s="225" t="s">
        <v>851</v>
      </c>
      <c r="C254" s="226" t="s">
        <v>1564</v>
      </c>
      <c r="D254" s="227">
        <v>81904</v>
      </c>
      <c r="E254" s="227"/>
      <c r="F254" s="436" t="s">
        <v>1442</v>
      </c>
    </row>
    <row r="255" spans="1:6" ht="38.25" x14ac:dyDescent="0.25">
      <c r="A255" s="224" t="s">
        <v>1114</v>
      </c>
      <c r="B255" s="225" t="s">
        <v>2439</v>
      </c>
      <c r="C255" s="226" t="s">
        <v>1564</v>
      </c>
      <c r="D255" s="227" t="s">
        <v>1341</v>
      </c>
      <c r="E255" s="227"/>
      <c r="F255" s="436" t="s">
        <v>1442</v>
      </c>
    </row>
    <row r="256" spans="1:6" x14ac:dyDescent="0.25">
      <c r="A256" s="454" t="s">
        <v>400</v>
      </c>
      <c r="B256" s="524" t="s">
        <v>852</v>
      </c>
      <c r="C256" s="524"/>
      <c r="D256" s="524"/>
      <c r="E256" s="524"/>
      <c r="F256" s="529"/>
    </row>
    <row r="257" spans="1:6" ht="25.5" x14ac:dyDescent="0.25">
      <c r="A257" s="224" t="s">
        <v>669</v>
      </c>
      <c r="B257" s="225" t="s">
        <v>847</v>
      </c>
      <c r="C257" s="226" t="s">
        <v>1564</v>
      </c>
      <c r="D257" s="227">
        <v>68253</v>
      </c>
      <c r="E257" s="227">
        <v>11375.5</v>
      </c>
      <c r="F257" s="510">
        <v>0.2</v>
      </c>
    </row>
    <row r="258" spans="1:6" ht="25.5" x14ac:dyDescent="0.25">
      <c r="A258" s="224" t="s">
        <v>670</v>
      </c>
      <c r="B258" s="225" t="s">
        <v>848</v>
      </c>
      <c r="C258" s="226" t="s">
        <v>1564</v>
      </c>
      <c r="D258" s="227">
        <v>61427</v>
      </c>
      <c r="E258" s="227">
        <v>10237.83</v>
      </c>
      <c r="F258" s="510">
        <v>0.2</v>
      </c>
    </row>
    <row r="259" spans="1:6" s="2" customFormat="1" ht="25.5" x14ac:dyDescent="0.25">
      <c r="A259" s="224" t="s">
        <v>671</v>
      </c>
      <c r="B259" s="225" t="s">
        <v>849</v>
      </c>
      <c r="C259" s="226" t="s">
        <v>1564</v>
      </c>
      <c r="D259" s="227">
        <v>54602</v>
      </c>
      <c r="E259" s="227">
        <v>9100.33</v>
      </c>
      <c r="F259" s="510">
        <v>0.2</v>
      </c>
    </row>
    <row r="260" spans="1:6" ht="25.5" x14ac:dyDescent="0.25">
      <c r="A260" s="224" t="s">
        <v>672</v>
      </c>
      <c r="B260" s="225" t="s">
        <v>850</v>
      </c>
      <c r="C260" s="226" t="s">
        <v>1564</v>
      </c>
      <c r="D260" s="227">
        <v>47777</v>
      </c>
      <c r="E260" s="227">
        <v>7962.83</v>
      </c>
      <c r="F260" s="510">
        <v>0.2</v>
      </c>
    </row>
    <row r="261" spans="1:6" ht="25.5" x14ac:dyDescent="0.25">
      <c r="A261" s="224" t="s">
        <v>1343</v>
      </c>
      <c r="B261" s="225" t="s">
        <v>851</v>
      </c>
      <c r="C261" s="226" t="s">
        <v>1564</v>
      </c>
      <c r="D261" s="227">
        <v>40952</v>
      </c>
      <c r="E261" s="227">
        <v>6825.33</v>
      </c>
      <c r="F261" s="510">
        <v>0.2</v>
      </c>
    </row>
    <row r="262" spans="1:6" ht="15.75" x14ac:dyDescent="0.25">
      <c r="A262" s="323" t="s">
        <v>161</v>
      </c>
      <c r="B262" s="536" t="s">
        <v>224</v>
      </c>
      <c r="C262" s="536"/>
      <c r="D262" s="536"/>
      <c r="E262" s="536"/>
      <c r="F262" s="537"/>
    </row>
    <row r="263" spans="1:6" x14ac:dyDescent="0.25">
      <c r="A263" s="454" t="s">
        <v>0</v>
      </c>
      <c r="B263" s="455" t="s">
        <v>123</v>
      </c>
      <c r="C263" s="455" t="s">
        <v>29</v>
      </c>
      <c r="D263" s="456" t="s">
        <v>1</v>
      </c>
      <c r="E263" s="230" t="s">
        <v>358</v>
      </c>
      <c r="F263" s="439" t="s">
        <v>372</v>
      </c>
    </row>
    <row r="264" spans="1:6" x14ac:dyDescent="0.25">
      <c r="A264" s="454" t="s">
        <v>822</v>
      </c>
      <c r="B264" s="524" t="s">
        <v>570</v>
      </c>
      <c r="C264" s="524"/>
      <c r="D264" s="524"/>
      <c r="E264" s="524"/>
      <c r="F264" s="529"/>
    </row>
    <row r="265" spans="1:6" x14ac:dyDescent="0.25">
      <c r="A265" s="224" t="s">
        <v>853</v>
      </c>
      <c r="B265" s="225" t="s">
        <v>569</v>
      </c>
      <c r="C265" s="224" t="s">
        <v>154</v>
      </c>
      <c r="D265" s="227">
        <v>4096</v>
      </c>
      <c r="E265" s="227">
        <v>682.67</v>
      </c>
      <c r="F265" s="436">
        <v>0.2</v>
      </c>
    </row>
    <row r="266" spans="1:6" x14ac:dyDescent="0.25">
      <c r="A266" s="224" t="s">
        <v>854</v>
      </c>
      <c r="B266" s="225" t="s">
        <v>2870</v>
      </c>
      <c r="C266" s="224" t="s">
        <v>154</v>
      </c>
      <c r="D266" s="227">
        <v>2759</v>
      </c>
      <c r="E266" s="227">
        <v>459.83</v>
      </c>
      <c r="F266" s="436">
        <v>0.2</v>
      </c>
    </row>
    <row r="267" spans="1:6" x14ac:dyDescent="0.25">
      <c r="A267" s="224" t="s">
        <v>855</v>
      </c>
      <c r="B267" s="225" t="s">
        <v>2871</v>
      </c>
      <c r="C267" s="224" t="s">
        <v>154</v>
      </c>
      <c r="D267" s="227">
        <v>2399</v>
      </c>
      <c r="E267" s="227">
        <v>399.83</v>
      </c>
      <c r="F267" s="436">
        <v>0.2</v>
      </c>
    </row>
    <row r="268" spans="1:6" x14ac:dyDescent="0.25">
      <c r="A268" s="224" t="s">
        <v>856</v>
      </c>
      <c r="B268" s="225" t="s">
        <v>2872</v>
      </c>
      <c r="C268" s="224" t="s">
        <v>154</v>
      </c>
      <c r="D268" s="227">
        <v>2159</v>
      </c>
      <c r="E268" s="227">
        <v>359.83</v>
      </c>
      <c r="F268" s="436">
        <v>0.2</v>
      </c>
    </row>
    <row r="269" spans="1:6" x14ac:dyDescent="0.25">
      <c r="A269" s="224" t="s">
        <v>857</v>
      </c>
      <c r="B269" s="225" t="s">
        <v>2873</v>
      </c>
      <c r="C269" s="224" t="s">
        <v>154</v>
      </c>
      <c r="D269" s="227">
        <v>960</v>
      </c>
      <c r="E269" s="227">
        <v>160</v>
      </c>
      <c r="F269" s="436">
        <v>0.2</v>
      </c>
    </row>
    <row r="270" spans="1:6" s="186" customFormat="1" x14ac:dyDescent="0.25">
      <c r="A270" s="224" t="s">
        <v>858</v>
      </c>
      <c r="B270" s="225" t="s">
        <v>2874</v>
      </c>
      <c r="C270" s="224" t="s">
        <v>154</v>
      </c>
      <c r="D270" s="227">
        <v>1020</v>
      </c>
      <c r="E270" s="227">
        <v>170</v>
      </c>
      <c r="F270" s="436">
        <v>0.2</v>
      </c>
    </row>
    <row r="271" spans="1:6" x14ac:dyDescent="0.25">
      <c r="A271" s="224" t="s">
        <v>1115</v>
      </c>
      <c r="B271" s="225" t="s">
        <v>2875</v>
      </c>
      <c r="C271" s="224" t="s">
        <v>154</v>
      </c>
      <c r="D271" s="227">
        <v>600</v>
      </c>
      <c r="E271" s="227">
        <v>100</v>
      </c>
      <c r="F271" s="436">
        <v>0.2</v>
      </c>
    </row>
    <row r="272" spans="1:6" x14ac:dyDescent="0.25">
      <c r="A272" s="224" t="s">
        <v>1116</v>
      </c>
      <c r="B272" s="225" t="s">
        <v>2876</v>
      </c>
      <c r="C272" s="224" t="s">
        <v>154</v>
      </c>
      <c r="D272" s="227">
        <v>600</v>
      </c>
      <c r="E272" s="227">
        <v>100</v>
      </c>
      <c r="F272" s="436">
        <v>0.2</v>
      </c>
    </row>
    <row r="273" spans="1:6" x14ac:dyDescent="0.25">
      <c r="A273" s="454" t="s">
        <v>823</v>
      </c>
      <c r="B273" s="524" t="s">
        <v>613</v>
      </c>
      <c r="C273" s="524"/>
      <c r="D273" s="524"/>
      <c r="E273" s="524"/>
      <c r="F273" s="529"/>
    </row>
    <row r="274" spans="1:6" x14ac:dyDescent="0.25">
      <c r="A274" s="224" t="s">
        <v>859</v>
      </c>
      <c r="B274" s="225" t="s">
        <v>614</v>
      </c>
      <c r="C274" s="224" t="s">
        <v>227</v>
      </c>
      <c r="D274" s="227">
        <v>2935</v>
      </c>
      <c r="E274" s="227">
        <v>489.17</v>
      </c>
      <c r="F274" s="436">
        <v>0.2</v>
      </c>
    </row>
    <row r="275" spans="1:6" x14ac:dyDescent="0.25">
      <c r="A275" s="454" t="s">
        <v>885</v>
      </c>
      <c r="B275" s="524" t="s">
        <v>1060</v>
      </c>
      <c r="C275" s="524"/>
      <c r="D275" s="524"/>
      <c r="E275" s="524"/>
      <c r="F275" s="529"/>
    </row>
    <row r="276" spans="1:6" x14ac:dyDescent="0.25">
      <c r="A276" s="224" t="s">
        <v>1451</v>
      </c>
      <c r="B276" s="225" t="s">
        <v>223</v>
      </c>
      <c r="C276" s="226" t="s">
        <v>154</v>
      </c>
      <c r="D276" s="227">
        <v>710</v>
      </c>
      <c r="E276" s="227">
        <v>118.33</v>
      </c>
      <c r="F276" s="436">
        <v>0.2</v>
      </c>
    </row>
    <row r="277" spans="1:6" x14ac:dyDescent="0.25">
      <c r="A277" s="224" t="s">
        <v>1452</v>
      </c>
      <c r="B277" s="225" t="s">
        <v>222</v>
      </c>
      <c r="C277" s="226" t="s">
        <v>154</v>
      </c>
      <c r="D277" s="227">
        <v>662</v>
      </c>
      <c r="E277" s="227">
        <v>110.33</v>
      </c>
      <c r="F277" s="436">
        <v>0.2</v>
      </c>
    </row>
    <row r="278" spans="1:6" x14ac:dyDescent="0.25">
      <c r="A278" s="224" t="s">
        <v>1453</v>
      </c>
      <c r="B278" s="225" t="s">
        <v>221</v>
      </c>
      <c r="C278" s="226" t="s">
        <v>154</v>
      </c>
      <c r="D278" s="227">
        <v>662</v>
      </c>
      <c r="E278" s="227">
        <v>110.33</v>
      </c>
      <c r="F278" s="436">
        <v>0.2</v>
      </c>
    </row>
    <row r="279" spans="1:6" x14ac:dyDescent="0.25">
      <c r="A279" s="224" t="s">
        <v>1454</v>
      </c>
      <c r="B279" s="225" t="s">
        <v>220</v>
      </c>
      <c r="C279" s="226" t="s">
        <v>154</v>
      </c>
      <c r="D279" s="227">
        <v>1338</v>
      </c>
      <c r="E279" s="227">
        <v>223</v>
      </c>
      <c r="F279" s="436">
        <v>0.2</v>
      </c>
    </row>
    <row r="280" spans="1:6" x14ac:dyDescent="0.25">
      <c r="A280" s="224" t="s">
        <v>1455</v>
      </c>
      <c r="B280" s="225" t="s">
        <v>219</v>
      </c>
      <c r="C280" s="226" t="s">
        <v>154</v>
      </c>
      <c r="D280" s="227">
        <v>724</v>
      </c>
      <c r="E280" s="227">
        <v>120.67</v>
      </c>
      <c r="F280" s="436">
        <v>0.2</v>
      </c>
    </row>
    <row r="281" spans="1:6" x14ac:dyDescent="0.25">
      <c r="A281" s="224" t="s">
        <v>1456</v>
      </c>
      <c r="B281" s="225" t="s">
        <v>218</v>
      </c>
      <c r="C281" s="226" t="s">
        <v>154</v>
      </c>
      <c r="D281" s="227">
        <v>1570</v>
      </c>
      <c r="E281" s="227">
        <v>261.67</v>
      </c>
      <c r="F281" s="436">
        <v>0.2</v>
      </c>
    </row>
    <row r="282" spans="1:6" x14ac:dyDescent="0.25">
      <c r="A282" s="224" t="s">
        <v>1457</v>
      </c>
      <c r="B282" s="225" t="s">
        <v>217</v>
      </c>
      <c r="C282" s="226" t="s">
        <v>154</v>
      </c>
      <c r="D282" s="227">
        <v>1843</v>
      </c>
      <c r="E282" s="227">
        <v>307.17</v>
      </c>
      <c r="F282" s="436">
        <v>0.2</v>
      </c>
    </row>
    <row r="283" spans="1:6" x14ac:dyDescent="0.25">
      <c r="A283" s="224" t="s">
        <v>1458</v>
      </c>
      <c r="B283" s="225" t="s">
        <v>216</v>
      </c>
      <c r="C283" s="226" t="s">
        <v>154</v>
      </c>
      <c r="D283" s="227">
        <v>846</v>
      </c>
      <c r="E283" s="227">
        <v>141</v>
      </c>
      <c r="F283" s="436">
        <v>0.2</v>
      </c>
    </row>
    <row r="284" spans="1:6" x14ac:dyDescent="0.25">
      <c r="A284" s="224" t="s">
        <v>1459</v>
      </c>
      <c r="B284" s="225" t="s">
        <v>215</v>
      </c>
      <c r="C284" s="226" t="s">
        <v>154</v>
      </c>
      <c r="D284" s="227">
        <v>506</v>
      </c>
      <c r="E284" s="227">
        <v>84.33</v>
      </c>
      <c r="F284" s="436">
        <v>0.2</v>
      </c>
    </row>
    <row r="285" spans="1:6" x14ac:dyDescent="0.25">
      <c r="A285" s="224" t="s">
        <v>1460</v>
      </c>
      <c r="B285" s="225" t="s">
        <v>214</v>
      </c>
      <c r="C285" s="226" t="s">
        <v>154</v>
      </c>
      <c r="D285" s="227">
        <v>506</v>
      </c>
      <c r="E285" s="227">
        <v>84.33</v>
      </c>
      <c r="F285" s="436">
        <v>0.2</v>
      </c>
    </row>
    <row r="286" spans="1:6" x14ac:dyDescent="0.25">
      <c r="A286" s="224" t="s">
        <v>1461</v>
      </c>
      <c r="B286" s="225" t="s">
        <v>213</v>
      </c>
      <c r="C286" s="226" t="s">
        <v>154</v>
      </c>
      <c r="D286" s="227">
        <v>751</v>
      </c>
      <c r="E286" s="227">
        <v>125.17</v>
      </c>
      <c r="F286" s="436">
        <v>0.2</v>
      </c>
    </row>
    <row r="287" spans="1:6" x14ac:dyDescent="0.25">
      <c r="A287" s="224" t="s">
        <v>1462</v>
      </c>
      <c r="B287" s="225" t="s">
        <v>212</v>
      </c>
      <c r="C287" s="226" t="s">
        <v>154</v>
      </c>
      <c r="D287" s="227">
        <v>642</v>
      </c>
      <c r="E287" s="227">
        <v>107</v>
      </c>
      <c r="F287" s="436">
        <v>0.2</v>
      </c>
    </row>
    <row r="288" spans="1:6" x14ac:dyDescent="0.25">
      <c r="A288" s="224" t="s">
        <v>1463</v>
      </c>
      <c r="B288" s="225" t="s">
        <v>860</v>
      </c>
      <c r="C288" s="226" t="s">
        <v>154</v>
      </c>
      <c r="D288" s="227">
        <v>546</v>
      </c>
      <c r="E288" s="227">
        <v>91</v>
      </c>
      <c r="F288" s="436">
        <v>0.2</v>
      </c>
    </row>
    <row r="289" spans="1:6" x14ac:dyDescent="0.25">
      <c r="A289" s="224" t="s">
        <v>1464</v>
      </c>
      <c r="B289" s="225" t="s">
        <v>211</v>
      </c>
      <c r="C289" s="226" t="s">
        <v>154</v>
      </c>
      <c r="D289" s="227">
        <v>1775</v>
      </c>
      <c r="E289" s="227">
        <v>295.83</v>
      </c>
      <c r="F289" s="436">
        <v>0.2</v>
      </c>
    </row>
    <row r="290" spans="1:6" x14ac:dyDescent="0.25">
      <c r="A290" s="224" t="s">
        <v>1465</v>
      </c>
      <c r="B290" s="225" t="s">
        <v>210</v>
      </c>
      <c r="C290" s="226" t="s">
        <v>154</v>
      </c>
      <c r="D290" s="227">
        <v>478</v>
      </c>
      <c r="E290" s="227">
        <v>79.67</v>
      </c>
      <c r="F290" s="436">
        <v>0.2</v>
      </c>
    </row>
    <row r="291" spans="1:6" x14ac:dyDescent="0.25">
      <c r="A291" s="224" t="s">
        <v>1466</v>
      </c>
      <c r="B291" s="225" t="s">
        <v>209</v>
      </c>
      <c r="C291" s="226" t="s">
        <v>154</v>
      </c>
      <c r="D291" s="227">
        <v>1051</v>
      </c>
      <c r="E291" s="227">
        <v>175.17</v>
      </c>
      <c r="F291" s="436">
        <v>0.2</v>
      </c>
    </row>
    <row r="292" spans="1:6" x14ac:dyDescent="0.25">
      <c r="A292" s="224" t="s">
        <v>1467</v>
      </c>
      <c r="B292" s="225" t="s">
        <v>208</v>
      </c>
      <c r="C292" s="226" t="s">
        <v>154</v>
      </c>
      <c r="D292" s="227">
        <v>2730</v>
      </c>
      <c r="E292" s="227">
        <v>455</v>
      </c>
      <c r="F292" s="436">
        <v>0.2</v>
      </c>
    </row>
    <row r="293" spans="1:6" x14ac:dyDescent="0.25">
      <c r="A293" s="224" t="s">
        <v>1468</v>
      </c>
      <c r="B293" s="225" t="s">
        <v>207</v>
      </c>
      <c r="C293" s="226" t="s">
        <v>154</v>
      </c>
      <c r="D293" s="227">
        <v>2252</v>
      </c>
      <c r="E293" s="227">
        <v>375.33</v>
      </c>
      <c r="F293" s="436">
        <v>0.2</v>
      </c>
    </row>
    <row r="294" spans="1:6" x14ac:dyDescent="0.25">
      <c r="A294" s="224" t="s">
        <v>1469</v>
      </c>
      <c r="B294" s="225" t="s">
        <v>206</v>
      </c>
      <c r="C294" s="226" t="s">
        <v>154</v>
      </c>
      <c r="D294" s="227">
        <v>5460</v>
      </c>
      <c r="E294" s="227">
        <v>910</v>
      </c>
      <c r="F294" s="436">
        <v>0.2</v>
      </c>
    </row>
    <row r="295" spans="1:6" x14ac:dyDescent="0.25">
      <c r="A295" s="224" t="s">
        <v>1470</v>
      </c>
      <c r="B295" s="225" t="s">
        <v>205</v>
      </c>
      <c r="C295" s="226" t="s">
        <v>154</v>
      </c>
      <c r="D295" s="227">
        <v>10238</v>
      </c>
      <c r="E295" s="227">
        <v>1706.33</v>
      </c>
      <c r="F295" s="436">
        <v>0.2</v>
      </c>
    </row>
    <row r="296" spans="1:6" x14ac:dyDescent="0.25">
      <c r="A296" s="224" t="s">
        <v>1471</v>
      </c>
      <c r="B296" s="225" t="s">
        <v>204</v>
      </c>
      <c r="C296" s="226" t="s">
        <v>154</v>
      </c>
      <c r="D296" s="227">
        <v>1475</v>
      </c>
      <c r="E296" s="227">
        <v>245.83</v>
      </c>
      <c r="F296" s="436">
        <v>0.2</v>
      </c>
    </row>
    <row r="297" spans="1:6" x14ac:dyDescent="0.25">
      <c r="A297" s="224" t="s">
        <v>1472</v>
      </c>
      <c r="B297" s="225" t="s">
        <v>203</v>
      </c>
      <c r="C297" s="226" t="s">
        <v>154</v>
      </c>
      <c r="D297" s="227">
        <v>437</v>
      </c>
      <c r="E297" s="227">
        <v>72.83</v>
      </c>
      <c r="F297" s="436">
        <v>0.2</v>
      </c>
    </row>
    <row r="298" spans="1:6" x14ac:dyDescent="0.25">
      <c r="A298" s="224" t="s">
        <v>1473</v>
      </c>
      <c r="B298" s="225" t="s">
        <v>202</v>
      </c>
      <c r="C298" s="226" t="s">
        <v>154</v>
      </c>
      <c r="D298" s="227">
        <v>682</v>
      </c>
      <c r="E298" s="227">
        <v>113.67</v>
      </c>
      <c r="F298" s="436">
        <v>0.2</v>
      </c>
    </row>
    <row r="299" spans="1:6" x14ac:dyDescent="0.25">
      <c r="A299" s="224" t="s">
        <v>1474</v>
      </c>
      <c r="B299" s="225" t="s">
        <v>4381</v>
      </c>
      <c r="C299" s="226" t="s">
        <v>154</v>
      </c>
      <c r="D299" s="227">
        <v>1570</v>
      </c>
      <c r="E299" s="227">
        <v>261.67</v>
      </c>
      <c r="F299" s="436">
        <v>0.2</v>
      </c>
    </row>
    <row r="300" spans="1:6" x14ac:dyDescent="0.25">
      <c r="A300" s="224" t="s">
        <v>1475</v>
      </c>
      <c r="B300" s="225" t="s">
        <v>201</v>
      </c>
      <c r="C300" s="226" t="s">
        <v>154</v>
      </c>
      <c r="D300" s="227">
        <v>437</v>
      </c>
      <c r="E300" s="227">
        <v>72.83</v>
      </c>
      <c r="F300" s="436">
        <v>0.2</v>
      </c>
    </row>
    <row r="301" spans="1:6" x14ac:dyDescent="0.25">
      <c r="A301" s="224" t="s">
        <v>1476</v>
      </c>
      <c r="B301" s="225" t="s">
        <v>199</v>
      </c>
      <c r="C301" s="226" t="s">
        <v>154</v>
      </c>
      <c r="D301" s="227">
        <v>615</v>
      </c>
      <c r="E301" s="227">
        <v>102.5</v>
      </c>
      <c r="F301" s="436">
        <v>0.2</v>
      </c>
    </row>
    <row r="302" spans="1:6" x14ac:dyDescent="0.25">
      <c r="A302" s="224" t="s">
        <v>1477</v>
      </c>
      <c r="B302" s="225" t="s">
        <v>198</v>
      </c>
      <c r="C302" s="226" t="s">
        <v>154</v>
      </c>
      <c r="D302" s="227">
        <v>1024</v>
      </c>
      <c r="E302" s="227">
        <v>170.67</v>
      </c>
      <c r="F302" s="436">
        <v>0.2</v>
      </c>
    </row>
    <row r="303" spans="1:6" x14ac:dyDescent="0.25">
      <c r="A303" s="224" t="s">
        <v>1478</v>
      </c>
      <c r="B303" s="225" t="s">
        <v>197</v>
      </c>
      <c r="C303" s="226" t="s">
        <v>154</v>
      </c>
      <c r="D303" s="227">
        <v>1051</v>
      </c>
      <c r="E303" s="227">
        <v>175.17</v>
      </c>
      <c r="F303" s="436">
        <v>0.2</v>
      </c>
    </row>
    <row r="304" spans="1:6" x14ac:dyDescent="0.25">
      <c r="A304" s="224" t="s">
        <v>1479</v>
      </c>
      <c r="B304" s="225" t="s">
        <v>196</v>
      </c>
      <c r="C304" s="226" t="s">
        <v>154</v>
      </c>
      <c r="D304" s="227">
        <v>887</v>
      </c>
      <c r="E304" s="227">
        <v>147.83000000000001</v>
      </c>
      <c r="F304" s="436">
        <v>0.2</v>
      </c>
    </row>
    <row r="305" spans="1:6" x14ac:dyDescent="0.25">
      <c r="A305" s="224" t="s">
        <v>1480</v>
      </c>
      <c r="B305" s="225" t="s">
        <v>195</v>
      </c>
      <c r="C305" s="226" t="s">
        <v>154</v>
      </c>
      <c r="D305" s="227">
        <v>532</v>
      </c>
      <c r="E305" s="227">
        <v>88.67</v>
      </c>
      <c r="F305" s="436">
        <v>0.2</v>
      </c>
    </row>
    <row r="306" spans="1:6" x14ac:dyDescent="0.25">
      <c r="A306" s="224" t="s">
        <v>1481</v>
      </c>
      <c r="B306" s="225" t="s">
        <v>194</v>
      </c>
      <c r="C306" s="226" t="s">
        <v>154</v>
      </c>
      <c r="D306" s="227">
        <v>355</v>
      </c>
      <c r="E306" s="227">
        <v>59.17</v>
      </c>
      <c r="F306" s="436">
        <v>0.2</v>
      </c>
    </row>
    <row r="307" spans="1:6" x14ac:dyDescent="0.25">
      <c r="A307" s="224" t="s">
        <v>1482</v>
      </c>
      <c r="B307" s="225" t="s">
        <v>193</v>
      </c>
      <c r="C307" s="226" t="s">
        <v>154</v>
      </c>
      <c r="D307" s="227">
        <v>4778</v>
      </c>
      <c r="E307" s="227">
        <v>796.33</v>
      </c>
      <c r="F307" s="436">
        <v>0.2</v>
      </c>
    </row>
    <row r="308" spans="1:6" x14ac:dyDescent="0.25">
      <c r="A308" s="224" t="s">
        <v>1483</v>
      </c>
      <c r="B308" s="225" t="s">
        <v>192</v>
      </c>
      <c r="C308" s="226" t="s">
        <v>154</v>
      </c>
      <c r="D308" s="227">
        <v>615</v>
      </c>
      <c r="E308" s="227">
        <v>102.5</v>
      </c>
      <c r="F308" s="436">
        <v>0.2</v>
      </c>
    </row>
    <row r="309" spans="1:6" x14ac:dyDescent="0.25">
      <c r="A309" s="224" t="s">
        <v>1484</v>
      </c>
      <c r="B309" s="225" t="s">
        <v>191</v>
      </c>
      <c r="C309" s="226" t="s">
        <v>154</v>
      </c>
      <c r="D309" s="227">
        <v>437</v>
      </c>
      <c r="E309" s="227">
        <v>72.83</v>
      </c>
      <c r="F309" s="436">
        <v>0.2</v>
      </c>
    </row>
    <row r="310" spans="1:6" x14ac:dyDescent="0.25">
      <c r="A310" s="224" t="s">
        <v>1485</v>
      </c>
      <c r="B310" s="225" t="s">
        <v>190</v>
      </c>
      <c r="C310" s="226" t="s">
        <v>154</v>
      </c>
      <c r="D310" s="227">
        <v>437</v>
      </c>
      <c r="E310" s="227">
        <v>72.83</v>
      </c>
      <c r="F310" s="436">
        <v>0.2</v>
      </c>
    </row>
    <row r="311" spans="1:6" x14ac:dyDescent="0.25">
      <c r="A311" s="224" t="s">
        <v>1486</v>
      </c>
      <c r="B311" s="225" t="s">
        <v>189</v>
      </c>
      <c r="C311" s="226" t="s">
        <v>154</v>
      </c>
      <c r="D311" s="227">
        <v>1065</v>
      </c>
      <c r="E311" s="227">
        <v>177.5</v>
      </c>
      <c r="F311" s="436">
        <v>0.2</v>
      </c>
    </row>
    <row r="312" spans="1:6" x14ac:dyDescent="0.25">
      <c r="A312" s="224" t="s">
        <v>1487</v>
      </c>
      <c r="B312" s="225" t="s">
        <v>188</v>
      </c>
      <c r="C312" s="226" t="s">
        <v>154</v>
      </c>
      <c r="D312" s="227">
        <v>1228</v>
      </c>
      <c r="E312" s="227">
        <v>204.67</v>
      </c>
      <c r="F312" s="436">
        <v>0.2</v>
      </c>
    </row>
    <row r="313" spans="1:6" x14ac:dyDescent="0.25">
      <c r="A313" s="224" t="s">
        <v>1488</v>
      </c>
      <c r="B313" s="225" t="s">
        <v>187</v>
      </c>
      <c r="C313" s="226" t="s">
        <v>154</v>
      </c>
      <c r="D313" s="227">
        <v>1570</v>
      </c>
      <c r="E313" s="227">
        <v>261.67</v>
      </c>
      <c r="F313" s="436">
        <v>0.2</v>
      </c>
    </row>
    <row r="314" spans="1:6" x14ac:dyDescent="0.25">
      <c r="A314" s="224" t="s">
        <v>1489</v>
      </c>
      <c r="B314" s="225" t="s">
        <v>186</v>
      </c>
      <c r="C314" s="226" t="s">
        <v>154</v>
      </c>
      <c r="D314" s="227">
        <v>1092</v>
      </c>
      <c r="E314" s="227">
        <v>182</v>
      </c>
      <c r="F314" s="436">
        <v>0.2</v>
      </c>
    </row>
    <row r="315" spans="1:6" x14ac:dyDescent="0.25">
      <c r="A315" s="224" t="s">
        <v>1490</v>
      </c>
      <c r="B315" s="225" t="s">
        <v>185</v>
      </c>
      <c r="C315" s="226" t="s">
        <v>154</v>
      </c>
      <c r="D315" s="227">
        <v>2594</v>
      </c>
      <c r="E315" s="227">
        <v>432.33</v>
      </c>
      <c r="F315" s="436">
        <v>0.2</v>
      </c>
    </row>
    <row r="316" spans="1:6" x14ac:dyDescent="0.25">
      <c r="A316" s="224" t="s">
        <v>1491</v>
      </c>
      <c r="B316" s="225" t="s">
        <v>184</v>
      </c>
      <c r="C316" s="226" t="s">
        <v>154</v>
      </c>
      <c r="D316" s="227">
        <v>3412</v>
      </c>
      <c r="E316" s="227">
        <v>568.66999999999996</v>
      </c>
      <c r="F316" s="436">
        <v>0.2</v>
      </c>
    </row>
    <row r="317" spans="1:6" x14ac:dyDescent="0.25">
      <c r="A317" s="224" t="s">
        <v>1492</v>
      </c>
      <c r="B317" s="225" t="s">
        <v>601</v>
      </c>
      <c r="C317" s="226" t="s">
        <v>227</v>
      </c>
      <c r="D317" s="227">
        <v>1024</v>
      </c>
      <c r="E317" s="227">
        <v>170.67</v>
      </c>
      <c r="F317" s="436">
        <v>0.2</v>
      </c>
    </row>
    <row r="318" spans="1:6" x14ac:dyDescent="0.25">
      <c r="A318" s="224" t="s">
        <v>1493</v>
      </c>
      <c r="B318" s="225" t="s">
        <v>602</v>
      </c>
      <c r="C318" s="226" t="s">
        <v>227</v>
      </c>
      <c r="D318" s="227">
        <v>854</v>
      </c>
      <c r="E318" s="227">
        <v>142.33000000000001</v>
      </c>
      <c r="F318" s="436">
        <v>0.2</v>
      </c>
    </row>
    <row r="319" spans="1:6" x14ac:dyDescent="0.25">
      <c r="A319" s="224" t="s">
        <v>1494</v>
      </c>
      <c r="B319" s="225" t="s">
        <v>603</v>
      </c>
      <c r="C319" s="226" t="s">
        <v>227</v>
      </c>
      <c r="D319" s="227">
        <v>355</v>
      </c>
      <c r="E319" s="227">
        <v>59.17</v>
      </c>
      <c r="F319" s="436">
        <v>0.2</v>
      </c>
    </row>
    <row r="320" spans="1:6" x14ac:dyDescent="0.25">
      <c r="A320" s="224" t="s">
        <v>1495</v>
      </c>
      <c r="B320" s="225" t="s">
        <v>604</v>
      </c>
      <c r="C320" s="226" t="s">
        <v>227</v>
      </c>
      <c r="D320" s="227">
        <v>355</v>
      </c>
      <c r="E320" s="227">
        <v>59.17</v>
      </c>
      <c r="F320" s="436">
        <v>0.2</v>
      </c>
    </row>
    <row r="321" spans="1:6" x14ac:dyDescent="0.25">
      <c r="A321" s="224" t="s">
        <v>1496</v>
      </c>
      <c r="B321" s="225" t="s">
        <v>605</v>
      </c>
      <c r="C321" s="226" t="s">
        <v>227</v>
      </c>
      <c r="D321" s="227">
        <v>628</v>
      </c>
      <c r="E321" s="227">
        <v>104.67</v>
      </c>
      <c r="F321" s="436">
        <v>0.2</v>
      </c>
    </row>
    <row r="322" spans="1:6" x14ac:dyDescent="0.25">
      <c r="A322" s="224" t="s">
        <v>1497</v>
      </c>
      <c r="B322" s="225" t="s">
        <v>606</v>
      </c>
      <c r="C322" s="226" t="s">
        <v>227</v>
      </c>
      <c r="D322" s="227">
        <v>819</v>
      </c>
      <c r="E322" s="227">
        <v>136.5</v>
      </c>
      <c r="F322" s="436">
        <v>0.2</v>
      </c>
    </row>
    <row r="323" spans="1:6" x14ac:dyDescent="0.25">
      <c r="A323" s="224" t="s">
        <v>1498</v>
      </c>
      <c r="B323" s="225" t="s">
        <v>598</v>
      </c>
      <c r="C323" s="226" t="s">
        <v>227</v>
      </c>
      <c r="D323" s="227">
        <v>1911</v>
      </c>
      <c r="E323" s="227">
        <v>318.5</v>
      </c>
      <c r="F323" s="436">
        <v>0.2</v>
      </c>
    </row>
    <row r="324" spans="1:6" x14ac:dyDescent="0.25">
      <c r="A324" s="224" t="s">
        <v>1499</v>
      </c>
      <c r="B324" s="225" t="s">
        <v>607</v>
      </c>
      <c r="C324" s="226" t="s">
        <v>227</v>
      </c>
      <c r="D324" s="227">
        <v>1297</v>
      </c>
      <c r="E324" s="227">
        <v>216.17</v>
      </c>
      <c r="F324" s="436">
        <v>0.2</v>
      </c>
    </row>
    <row r="325" spans="1:6" x14ac:dyDescent="0.25">
      <c r="A325" s="224" t="s">
        <v>1500</v>
      </c>
      <c r="B325" s="225" t="s">
        <v>608</v>
      </c>
      <c r="C325" s="226" t="s">
        <v>227</v>
      </c>
      <c r="D325" s="227">
        <v>1556</v>
      </c>
      <c r="E325" s="227">
        <v>259.33</v>
      </c>
      <c r="F325" s="436">
        <v>0.2</v>
      </c>
    </row>
    <row r="326" spans="1:6" x14ac:dyDescent="0.25">
      <c r="A326" s="224" t="s">
        <v>1501</v>
      </c>
      <c r="B326" s="225" t="s">
        <v>609</v>
      </c>
      <c r="C326" s="226" t="s">
        <v>227</v>
      </c>
      <c r="D326" s="227">
        <v>1352</v>
      </c>
      <c r="E326" s="227">
        <v>225.33</v>
      </c>
      <c r="F326" s="436">
        <v>0.2</v>
      </c>
    </row>
    <row r="327" spans="1:6" x14ac:dyDescent="0.25">
      <c r="A327" s="224" t="s">
        <v>1502</v>
      </c>
      <c r="B327" s="225" t="s">
        <v>610</v>
      </c>
      <c r="C327" s="226" t="s">
        <v>227</v>
      </c>
      <c r="D327" s="227">
        <v>1583</v>
      </c>
      <c r="E327" s="227">
        <v>263.83</v>
      </c>
      <c r="F327" s="436">
        <v>0.2</v>
      </c>
    </row>
    <row r="328" spans="1:6" x14ac:dyDescent="0.25">
      <c r="A328" s="224" t="s">
        <v>1503</v>
      </c>
      <c r="B328" s="225" t="s">
        <v>611</v>
      </c>
      <c r="C328" s="226" t="s">
        <v>227</v>
      </c>
      <c r="D328" s="227">
        <v>1495</v>
      </c>
      <c r="E328" s="227">
        <v>249.17</v>
      </c>
      <c r="F328" s="436">
        <v>0.2</v>
      </c>
    </row>
    <row r="329" spans="1:6" s="2" customFormat="1" ht="15.75" x14ac:dyDescent="0.25">
      <c r="A329" s="224" t="s">
        <v>1504</v>
      </c>
      <c r="B329" s="225" t="s">
        <v>612</v>
      </c>
      <c r="C329" s="226" t="s">
        <v>227</v>
      </c>
      <c r="D329" s="227">
        <v>1625</v>
      </c>
      <c r="E329" s="227">
        <v>270.83</v>
      </c>
      <c r="F329" s="436">
        <v>0.2</v>
      </c>
    </row>
    <row r="330" spans="1:6" x14ac:dyDescent="0.25">
      <c r="A330" s="224" t="s">
        <v>1505</v>
      </c>
      <c r="B330" s="225" t="s">
        <v>1947</v>
      </c>
      <c r="C330" s="226" t="s">
        <v>227</v>
      </c>
      <c r="D330" s="227">
        <v>1366</v>
      </c>
      <c r="E330" s="227">
        <v>227.67</v>
      </c>
      <c r="F330" s="436">
        <v>0.2</v>
      </c>
    </row>
    <row r="331" spans="1:6" s="186" customFormat="1" x14ac:dyDescent="0.25">
      <c r="A331" s="224" t="s">
        <v>1506</v>
      </c>
      <c r="B331" s="225" t="s">
        <v>3890</v>
      </c>
      <c r="C331" s="226" t="s">
        <v>227</v>
      </c>
      <c r="D331" s="227">
        <v>5891</v>
      </c>
      <c r="E331" s="227">
        <v>981.83</v>
      </c>
      <c r="F331" s="436">
        <v>0.2</v>
      </c>
    </row>
    <row r="332" spans="1:6" ht="15.75" x14ac:dyDescent="0.25">
      <c r="A332" s="323" t="s">
        <v>160</v>
      </c>
      <c r="B332" s="536" t="s">
        <v>2302</v>
      </c>
      <c r="C332" s="536"/>
      <c r="D332" s="536"/>
      <c r="E332" s="536"/>
      <c r="F332" s="537"/>
    </row>
    <row r="333" spans="1:6" x14ac:dyDescent="0.25">
      <c r="A333" s="454" t="s">
        <v>0</v>
      </c>
      <c r="B333" s="455" t="s">
        <v>123</v>
      </c>
      <c r="C333" s="455" t="s">
        <v>29</v>
      </c>
      <c r="D333" s="456" t="s">
        <v>1</v>
      </c>
      <c r="E333" s="230" t="s">
        <v>358</v>
      </c>
      <c r="F333" s="439" t="s">
        <v>372</v>
      </c>
    </row>
    <row r="334" spans="1:6" x14ac:dyDescent="0.25">
      <c r="A334" s="454" t="s">
        <v>794</v>
      </c>
      <c r="B334" s="524" t="s">
        <v>226</v>
      </c>
      <c r="C334" s="524"/>
      <c r="D334" s="524"/>
      <c r="E334" s="524"/>
      <c r="F334" s="529"/>
    </row>
    <row r="335" spans="1:6" x14ac:dyDescent="0.25">
      <c r="A335" s="224" t="s">
        <v>824</v>
      </c>
      <c r="B335" s="225" t="s">
        <v>17</v>
      </c>
      <c r="C335" s="226" t="s">
        <v>227</v>
      </c>
      <c r="D335" s="227">
        <v>1019</v>
      </c>
      <c r="E335" s="227">
        <v>169.83</v>
      </c>
      <c r="F335" s="436">
        <v>0.2</v>
      </c>
    </row>
    <row r="336" spans="1:6" s="219" customFormat="1" x14ac:dyDescent="0.25">
      <c r="A336" s="224" t="s">
        <v>825</v>
      </c>
      <c r="B336" s="225" t="s">
        <v>18</v>
      </c>
      <c r="C336" s="226" t="s">
        <v>227</v>
      </c>
      <c r="D336" s="227">
        <v>1019</v>
      </c>
      <c r="E336" s="227">
        <v>169.83</v>
      </c>
      <c r="F336" s="436">
        <v>0.2</v>
      </c>
    </row>
    <row r="337" spans="1:6" s="219" customFormat="1" x14ac:dyDescent="0.25">
      <c r="A337" s="224" t="s">
        <v>826</v>
      </c>
      <c r="B337" s="225" t="s">
        <v>228</v>
      </c>
      <c r="C337" s="226" t="s">
        <v>227</v>
      </c>
      <c r="D337" s="227">
        <v>981</v>
      </c>
      <c r="E337" s="227">
        <v>163.5</v>
      </c>
      <c r="F337" s="436">
        <v>0.2</v>
      </c>
    </row>
    <row r="338" spans="1:6" x14ac:dyDescent="0.25">
      <c r="A338" s="224" t="s">
        <v>827</v>
      </c>
      <c r="B338" s="225" t="s">
        <v>19</v>
      </c>
      <c r="C338" s="226" t="s">
        <v>227</v>
      </c>
      <c r="D338" s="227">
        <v>1019</v>
      </c>
      <c r="E338" s="227">
        <v>169.83</v>
      </c>
      <c r="F338" s="436">
        <v>0.2</v>
      </c>
    </row>
    <row r="339" spans="1:6" x14ac:dyDescent="0.25">
      <c r="A339" s="224" t="s">
        <v>828</v>
      </c>
      <c r="B339" s="225" t="s">
        <v>229</v>
      </c>
      <c r="C339" s="226" t="s">
        <v>227</v>
      </c>
      <c r="D339" s="227">
        <v>953</v>
      </c>
      <c r="E339" s="227">
        <v>158.83000000000001</v>
      </c>
      <c r="F339" s="436">
        <v>0.2</v>
      </c>
    </row>
    <row r="340" spans="1:6" x14ac:dyDescent="0.25">
      <c r="A340" s="224" t="s">
        <v>829</v>
      </c>
      <c r="B340" s="225" t="s">
        <v>230</v>
      </c>
      <c r="C340" s="226" t="s">
        <v>227</v>
      </c>
      <c r="D340" s="227">
        <v>1019</v>
      </c>
      <c r="E340" s="227">
        <v>169.83</v>
      </c>
      <c r="F340" s="436">
        <v>0.2</v>
      </c>
    </row>
    <row r="341" spans="1:6" x14ac:dyDescent="0.25">
      <c r="A341" s="224" t="s">
        <v>830</v>
      </c>
      <c r="B341" s="225" t="s">
        <v>231</v>
      </c>
      <c r="C341" s="226" t="s">
        <v>227</v>
      </c>
      <c r="D341" s="227">
        <v>1019</v>
      </c>
      <c r="E341" s="227">
        <v>169.83</v>
      </c>
      <c r="F341" s="436">
        <v>0.2</v>
      </c>
    </row>
    <row r="342" spans="1:6" x14ac:dyDescent="0.25">
      <c r="A342" s="224" t="s">
        <v>831</v>
      </c>
      <c r="B342" s="225" t="s">
        <v>955</v>
      </c>
      <c r="C342" s="226" t="s">
        <v>227</v>
      </c>
      <c r="D342" s="227">
        <v>1291</v>
      </c>
      <c r="E342" s="227">
        <v>215.17</v>
      </c>
      <c r="F342" s="436">
        <v>0.2</v>
      </c>
    </row>
    <row r="343" spans="1:6" x14ac:dyDescent="0.25">
      <c r="A343" s="224" t="s">
        <v>832</v>
      </c>
      <c r="B343" s="225" t="s">
        <v>16</v>
      </c>
      <c r="C343" s="226" t="s">
        <v>227</v>
      </c>
      <c r="D343" s="227">
        <v>953</v>
      </c>
      <c r="E343" s="227">
        <v>158.83000000000001</v>
      </c>
      <c r="F343" s="436">
        <v>0.2</v>
      </c>
    </row>
    <row r="344" spans="1:6" x14ac:dyDescent="0.25">
      <c r="A344" s="224" t="s">
        <v>833</v>
      </c>
      <c r="B344" s="225" t="s">
        <v>233</v>
      </c>
      <c r="C344" s="226" t="s">
        <v>227</v>
      </c>
      <c r="D344" s="227">
        <v>130</v>
      </c>
      <c r="E344" s="227">
        <v>21.67</v>
      </c>
      <c r="F344" s="436">
        <v>0.2</v>
      </c>
    </row>
    <row r="345" spans="1:6" x14ac:dyDescent="0.25">
      <c r="A345" s="224" t="s">
        <v>1117</v>
      </c>
      <c r="B345" s="225" t="s">
        <v>234</v>
      </c>
      <c r="C345" s="226" t="s">
        <v>227</v>
      </c>
      <c r="D345" s="227">
        <v>130</v>
      </c>
      <c r="E345" s="227">
        <v>21.67</v>
      </c>
      <c r="F345" s="436">
        <v>0.2</v>
      </c>
    </row>
    <row r="346" spans="1:6" x14ac:dyDescent="0.25">
      <c r="A346" s="224" t="s">
        <v>1118</v>
      </c>
      <c r="B346" s="225" t="s">
        <v>235</v>
      </c>
      <c r="C346" s="226" t="s">
        <v>227</v>
      </c>
      <c r="D346" s="227">
        <v>383</v>
      </c>
      <c r="E346" s="227">
        <v>63.83</v>
      </c>
      <c r="F346" s="436">
        <v>0.2</v>
      </c>
    </row>
    <row r="347" spans="1:6" s="219" customFormat="1" x14ac:dyDescent="0.25">
      <c r="A347" s="224" t="s">
        <v>1119</v>
      </c>
      <c r="B347" s="225" t="s">
        <v>236</v>
      </c>
      <c r="C347" s="226" t="s">
        <v>227</v>
      </c>
      <c r="D347" s="227">
        <v>1509</v>
      </c>
      <c r="E347" s="227">
        <v>251.5</v>
      </c>
      <c r="F347" s="436">
        <v>0.2</v>
      </c>
    </row>
    <row r="348" spans="1:6" s="219" customFormat="1" x14ac:dyDescent="0.25">
      <c r="A348" s="224" t="s">
        <v>1120</v>
      </c>
      <c r="B348" s="225" t="s">
        <v>237</v>
      </c>
      <c r="C348" s="226" t="s">
        <v>227</v>
      </c>
      <c r="D348" s="227">
        <v>840</v>
      </c>
      <c r="E348" s="227">
        <v>140</v>
      </c>
      <c r="F348" s="436">
        <v>0.2</v>
      </c>
    </row>
    <row r="349" spans="1:6" s="219" customFormat="1" x14ac:dyDescent="0.25">
      <c r="A349" s="224" t="s">
        <v>1121</v>
      </c>
      <c r="B349" s="225" t="s">
        <v>238</v>
      </c>
      <c r="C349" s="226" t="s">
        <v>227</v>
      </c>
      <c r="D349" s="227">
        <v>842</v>
      </c>
      <c r="E349" s="227">
        <v>140.33000000000001</v>
      </c>
      <c r="F349" s="436">
        <v>0.2</v>
      </c>
    </row>
    <row r="350" spans="1:6" s="219" customFormat="1" x14ac:dyDescent="0.25">
      <c r="A350" s="224" t="s">
        <v>1122</v>
      </c>
      <c r="B350" s="225" t="s">
        <v>15</v>
      </c>
      <c r="C350" s="226" t="s">
        <v>227</v>
      </c>
      <c r="D350" s="227">
        <v>690</v>
      </c>
      <c r="E350" s="227">
        <v>115</v>
      </c>
      <c r="F350" s="436">
        <v>0.2</v>
      </c>
    </row>
    <row r="351" spans="1:6" s="219" customFormat="1" x14ac:dyDescent="0.25">
      <c r="A351" s="224" t="s">
        <v>1123</v>
      </c>
      <c r="B351" s="225" t="s">
        <v>243</v>
      </c>
      <c r="C351" s="226" t="s">
        <v>227</v>
      </c>
      <c r="D351" s="227">
        <v>960</v>
      </c>
      <c r="E351" s="227">
        <v>160</v>
      </c>
      <c r="F351" s="436">
        <v>0.2</v>
      </c>
    </row>
    <row r="352" spans="1:6" s="219" customFormat="1" x14ac:dyDescent="0.25">
      <c r="A352" s="224" t="s">
        <v>1124</v>
      </c>
      <c r="B352" s="225" t="s">
        <v>244</v>
      </c>
      <c r="C352" s="226" t="s">
        <v>227</v>
      </c>
      <c r="D352" s="227">
        <v>282</v>
      </c>
      <c r="E352" s="227">
        <v>47</v>
      </c>
      <c r="F352" s="436">
        <v>0.2</v>
      </c>
    </row>
    <row r="353" spans="1:6" s="219" customFormat="1" x14ac:dyDescent="0.25">
      <c r="A353" s="224" t="s">
        <v>1125</v>
      </c>
      <c r="B353" s="225" t="s">
        <v>245</v>
      </c>
      <c r="C353" s="226" t="s">
        <v>227</v>
      </c>
      <c r="D353" s="227">
        <v>248</v>
      </c>
      <c r="E353" s="227">
        <v>41.33</v>
      </c>
      <c r="F353" s="436">
        <v>0.2</v>
      </c>
    </row>
    <row r="354" spans="1:6" s="219" customFormat="1" x14ac:dyDescent="0.25">
      <c r="A354" s="224" t="s">
        <v>1126</v>
      </c>
      <c r="B354" s="225" t="s">
        <v>980</v>
      </c>
      <c r="C354" s="226" t="s">
        <v>227</v>
      </c>
      <c r="D354" s="227">
        <v>240</v>
      </c>
      <c r="E354" s="227">
        <v>40</v>
      </c>
      <c r="F354" s="436">
        <v>0.2</v>
      </c>
    </row>
    <row r="355" spans="1:6" s="219" customFormat="1" x14ac:dyDescent="0.25">
      <c r="A355" s="224" t="s">
        <v>1127</v>
      </c>
      <c r="B355" s="225" t="s">
        <v>1633</v>
      </c>
      <c r="C355" s="226" t="s">
        <v>227</v>
      </c>
      <c r="D355" s="227">
        <v>300</v>
      </c>
      <c r="E355" s="227">
        <v>50</v>
      </c>
      <c r="F355" s="436">
        <v>0.2</v>
      </c>
    </row>
    <row r="356" spans="1:6" s="219" customFormat="1" x14ac:dyDescent="0.25">
      <c r="A356" s="224" t="s">
        <v>1128</v>
      </c>
      <c r="B356" s="225" t="s">
        <v>960</v>
      </c>
      <c r="C356" s="226" t="s">
        <v>227</v>
      </c>
      <c r="D356" s="227">
        <v>953</v>
      </c>
      <c r="E356" s="227">
        <v>158.83000000000001</v>
      </c>
      <c r="F356" s="436">
        <v>0.2</v>
      </c>
    </row>
    <row r="357" spans="1:6" s="219" customFormat="1" x14ac:dyDescent="0.25">
      <c r="A357" s="224" t="s">
        <v>1129</v>
      </c>
      <c r="B357" s="225" t="s">
        <v>957</v>
      </c>
      <c r="C357" s="226" t="s">
        <v>227</v>
      </c>
      <c r="D357" s="227">
        <v>953</v>
      </c>
      <c r="E357" s="227">
        <v>158.83000000000001</v>
      </c>
      <c r="F357" s="436">
        <v>0.2</v>
      </c>
    </row>
    <row r="358" spans="1:6" s="219" customFormat="1" x14ac:dyDescent="0.25">
      <c r="A358" s="224" t="s">
        <v>1130</v>
      </c>
      <c r="B358" s="225" t="s">
        <v>933</v>
      </c>
      <c r="C358" s="226" t="s">
        <v>227</v>
      </c>
      <c r="D358" s="227">
        <v>456</v>
      </c>
      <c r="E358" s="227">
        <v>76</v>
      </c>
      <c r="F358" s="436">
        <v>0.2</v>
      </c>
    </row>
    <row r="359" spans="1:6" s="219" customFormat="1" x14ac:dyDescent="0.25">
      <c r="A359" s="224" t="s">
        <v>1131</v>
      </c>
      <c r="B359" s="225" t="s">
        <v>981</v>
      </c>
      <c r="C359" s="226" t="s">
        <v>227</v>
      </c>
      <c r="D359" s="227">
        <v>794</v>
      </c>
      <c r="E359" s="227">
        <v>132.33000000000001</v>
      </c>
      <c r="F359" s="436">
        <v>0.2</v>
      </c>
    </row>
    <row r="360" spans="1:6" s="219" customFormat="1" x14ac:dyDescent="0.25">
      <c r="A360" s="224" t="s">
        <v>1132</v>
      </c>
      <c r="B360" s="225" t="s">
        <v>3439</v>
      </c>
      <c r="C360" s="226" t="s">
        <v>227</v>
      </c>
      <c r="D360" s="227">
        <v>240</v>
      </c>
      <c r="E360" s="227">
        <v>40</v>
      </c>
      <c r="F360" s="436">
        <v>0.2</v>
      </c>
    </row>
    <row r="361" spans="1:6" s="219" customFormat="1" x14ac:dyDescent="0.25">
      <c r="A361" s="224" t="s">
        <v>1133</v>
      </c>
      <c r="B361" s="225" t="s">
        <v>982</v>
      </c>
      <c r="C361" s="226" t="s">
        <v>227</v>
      </c>
      <c r="D361" s="227">
        <v>420</v>
      </c>
      <c r="E361" s="227">
        <v>70</v>
      </c>
      <c r="F361" s="436">
        <v>0.2</v>
      </c>
    </row>
    <row r="362" spans="1:6" s="219" customFormat="1" x14ac:dyDescent="0.25">
      <c r="A362" s="224" t="s">
        <v>1134</v>
      </c>
      <c r="B362" s="225" t="s">
        <v>249</v>
      </c>
      <c r="C362" s="226" t="s">
        <v>227</v>
      </c>
      <c r="D362" s="227">
        <v>240</v>
      </c>
      <c r="E362" s="227">
        <v>40</v>
      </c>
      <c r="F362" s="436">
        <v>0.2</v>
      </c>
    </row>
    <row r="363" spans="1:6" x14ac:dyDescent="0.25">
      <c r="A363" s="224" t="s">
        <v>1135</v>
      </c>
      <c r="B363" s="225" t="s">
        <v>1761</v>
      </c>
      <c r="C363" s="226" t="s">
        <v>227</v>
      </c>
      <c r="D363" s="227">
        <v>1202</v>
      </c>
      <c r="E363" s="227">
        <v>200.33</v>
      </c>
      <c r="F363" s="436">
        <v>0.2</v>
      </c>
    </row>
    <row r="364" spans="1:6" x14ac:dyDescent="0.25">
      <c r="A364" s="224" t="s">
        <v>1136</v>
      </c>
      <c r="B364" s="225" t="s">
        <v>1663</v>
      </c>
      <c r="C364" s="226" t="s">
        <v>227</v>
      </c>
      <c r="D364" s="227">
        <v>660</v>
      </c>
      <c r="E364" s="227">
        <v>110</v>
      </c>
      <c r="F364" s="436">
        <v>0.2</v>
      </c>
    </row>
    <row r="365" spans="1:6" x14ac:dyDescent="0.25">
      <c r="A365" s="224" t="s">
        <v>1137</v>
      </c>
      <c r="B365" s="225" t="s">
        <v>250</v>
      </c>
      <c r="C365" s="226" t="s">
        <v>227</v>
      </c>
      <c r="D365" s="227">
        <v>600</v>
      </c>
      <c r="E365" s="227">
        <v>100</v>
      </c>
      <c r="F365" s="436">
        <v>0.2</v>
      </c>
    </row>
    <row r="366" spans="1:6" x14ac:dyDescent="0.25">
      <c r="A366" s="224" t="s">
        <v>1138</v>
      </c>
      <c r="B366" s="225" t="s">
        <v>251</v>
      </c>
      <c r="C366" s="226" t="s">
        <v>227</v>
      </c>
      <c r="D366" s="227">
        <v>720</v>
      </c>
      <c r="E366" s="227">
        <v>120</v>
      </c>
      <c r="F366" s="436">
        <v>0.2</v>
      </c>
    </row>
    <row r="367" spans="1:6" x14ac:dyDescent="0.25">
      <c r="A367" s="224" t="s">
        <v>1139</v>
      </c>
      <c r="B367" s="225" t="s">
        <v>252</v>
      </c>
      <c r="C367" s="226" t="s">
        <v>227</v>
      </c>
      <c r="D367" s="227">
        <v>60</v>
      </c>
      <c r="E367" s="227">
        <v>10</v>
      </c>
      <c r="F367" s="436">
        <v>0.2</v>
      </c>
    </row>
    <row r="368" spans="1:6" x14ac:dyDescent="0.25">
      <c r="A368" s="224" t="s">
        <v>1140</v>
      </c>
      <c r="B368" s="225" t="s">
        <v>253</v>
      </c>
      <c r="C368" s="226" t="s">
        <v>227</v>
      </c>
      <c r="D368" s="227">
        <v>1319</v>
      </c>
      <c r="E368" s="227">
        <v>219.83</v>
      </c>
      <c r="F368" s="436">
        <v>0.2</v>
      </c>
    </row>
    <row r="369" spans="1:6" x14ac:dyDescent="0.25">
      <c r="A369" s="224" t="s">
        <v>1141</v>
      </c>
      <c r="B369" s="225" t="s">
        <v>254</v>
      </c>
      <c r="C369" s="226" t="s">
        <v>227</v>
      </c>
      <c r="D369" s="227">
        <v>240</v>
      </c>
      <c r="E369" s="227">
        <v>40</v>
      </c>
      <c r="F369" s="436">
        <v>0.2</v>
      </c>
    </row>
    <row r="370" spans="1:6" ht="38.25" x14ac:dyDescent="0.25">
      <c r="A370" s="224" t="s">
        <v>1142</v>
      </c>
      <c r="B370" s="225" t="s">
        <v>2686</v>
      </c>
      <c r="C370" s="226" t="s">
        <v>227</v>
      </c>
      <c r="D370" s="227">
        <v>2999</v>
      </c>
      <c r="E370" s="227">
        <v>499.83</v>
      </c>
      <c r="F370" s="436">
        <v>0.2</v>
      </c>
    </row>
    <row r="371" spans="1:6" x14ac:dyDescent="0.25">
      <c r="A371" s="224" t="s">
        <v>1143</v>
      </c>
      <c r="B371" s="225" t="s">
        <v>255</v>
      </c>
      <c r="C371" s="226" t="s">
        <v>227</v>
      </c>
      <c r="D371" s="227">
        <v>360</v>
      </c>
      <c r="E371" s="227">
        <v>60</v>
      </c>
      <c r="F371" s="436">
        <v>0.2</v>
      </c>
    </row>
    <row r="372" spans="1:6" x14ac:dyDescent="0.25">
      <c r="A372" s="224" t="s">
        <v>1144</v>
      </c>
      <c r="B372" s="225" t="s">
        <v>907</v>
      </c>
      <c r="C372" s="226" t="s">
        <v>227</v>
      </c>
      <c r="D372" s="227">
        <v>360</v>
      </c>
      <c r="E372" s="227">
        <v>60</v>
      </c>
      <c r="F372" s="436">
        <v>0.2</v>
      </c>
    </row>
    <row r="373" spans="1:6" x14ac:dyDescent="0.25">
      <c r="A373" s="224" t="s">
        <v>1145</v>
      </c>
      <c r="B373" s="225" t="s">
        <v>911</v>
      </c>
      <c r="C373" s="226" t="s">
        <v>227</v>
      </c>
      <c r="D373" s="227">
        <v>144</v>
      </c>
      <c r="E373" s="227">
        <v>24</v>
      </c>
      <c r="F373" s="436">
        <v>0.2</v>
      </c>
    </row>
    <row r="374" spans="1:6" x14ac:dyDescent="0.25">
      <c r="A374" s="224" t="s">
        <v>1146</v>
      </c>
      <c r="B374" s="225" t="s">
        <v>951</v>
      </c>
      <c r="C374" s="226" t="s">
        <v>227</v>
      </c>
      <c r="D374" s="227">
        <v>863</v>
      </c>
      <c r="E374" s="227">
        <v>143.83000000000001</v>
      </c>
      <c r="F374" s="436">
        <v>0.2</v>
      </c>
    </row>
    <row r="375" spans="1:6" x14ac:dyDescent="0.25">
      <c r="A375" s="224" t="s">
        <v>1147</v>
      </c>
      <c r="B375" s="225" t="s">
        <v>926</v>
      </c>
      <c r="C375" s="226" t="s">
        <v>227</v>
      </c>
      <c r="D375" s="227">
        <v>144</v>
      </c>
      <c r="E375" s="227">
        <v>24</v>
      </c>
      <c r="F375" s="436">
        <v>0.2</v>
      </c>
    </row>
    <row r="376" spans="1:6" ht="38.25" x14ac:dyDescent="0.25">
      <c r="A376" s="224" t="s">
        <v>1347</v>
      </c>
      <c r="B376" s="25" t="s">
        <v>619</v>
      </c>
      <c r="C376" s="226" t="s">
        <v>227</v>
      </c>
      <c r="D376" s="227">
        <v>1397</v>
      </c>
      <c r="E376" s="227">
        <v>232.83</v>
      </c>
      <c r="F376" s="436">
        <v>0.2</v>
      </c>
    </row>
    <row r="377" spans="1:6" ht="38.25" x14ac:dyDescent="0.25">
      <c r="A377" s="224" t="s">
        <v>1348</v>
      </c>
      <c r="B377" s="25" t="s">
        <v>2303</v>
      </c>
      <c r="C377" s="226" t="s">
        <v>227</v>
      </c>
      <c r="D377" s="227">
        <v>1296</v>
      </c>
      <c r="E377" s="227">
        <v>216</v>
      </c>
      <c r="F377" s="436">
        <v>0.2</v>
      </c>
    </row>
    <row r="378" spans="1:6" x14ac:dyDescent="0.25">
      <c r="A378" s="224" t="s">
        <v>1349</v>
      </c>
      <c r="B378" s="225" t="s">
        <v>897</v>
      </c>
      <c r="C378" s="26" t="s">
        <v>227</v>
      </c>
      <c r="D378" s="227">
        <v>1932</v>
      </c>
      <c r="E378" s="242">
        <v>322</v>
      </c>
      <c r="F378" s="436">
        <v>0.2</v>
      </c>
    </row>
    <row r="379" spans="1:6" x14ac:dyDescent="0.25">
      <c r="A379" s="224" t="s">
        <v>1344</v>
      </c>
      <c r="B379" s="225" t="s">
        <v>898</v>
      </c>
      <c r="C379" s="26" t="s">
        <v>227</v>
      </c>
      <c r="D379" s="227">
        <v>1900</v>
      </c>
      <c r="E379" s="242">
        <v>316.67</v>
      </c>
      <c r="F379" s="436">
        <v>0.2</v>
      </c>
    </row>
    <row r="380" spans="1:6" x14ac:dyDescent="0.25">
      <c r="A380" s="224" t="s">
        <v>1148</v>
      </c>
      <c r="B380" s="225" t="s">
        <v>899</v>
      </c>
      <c r="C380" s="26" t="s">
        <v>227</v>
      </c>
      <c r="D380" s="227">
        <v>3732</v>
      </c>
      <c r="E380" s="242">
        <v>622</v>
      </c>
      <c r="F380" s="436">
        <v>0.2</v>
      </c>
    </row>
    <row r="381" spans="1:6" x14ac:dyDescent="0.25">
      <c r="A381" s="224" t="s">
        <v>1149</v>
      </c>
      <c r="B381" s="225" t="s">
        <v>902</v>
      </c>
      <c r="C381" s="26" t="s">
        <v>227</v>
      </c>
      <c r="D381" s="227">
        <v>548</v>
      </c>
      <c r="E381" s="242">
        <v>91.33</v>
      </c>
      <c r="F381" s="436">
        <v>0.2</v>
      </c>
    </row>
    <row r="382" spans="1:6" x14ac:dyDescent="0.25">
      <c r="A382" s="224" t="s">
        <v>1345</v>
      </c>
      <c r="B382" s="225" t="s">
        <v>903</v>
      </c>
      <c r="C382" s="26" t="s">
        <v>227</v>
      </c>
      <c r="D382" s="227">
        <v>2810</v>
      </c>
      <c r="E382" s="242">
        <v>468.33</v>
      </c>
      <c r="F382" s="436">
        <v>0.2</v>
      </c>
    </row>
    <row r="383" spans="1:6" x14ac:dyDescent="0.25">
      <c r="A383" s="224" t="s">
        <v>1150</v>
      </c>
      <c r="B383" s="225" t="s">
        <v>905</v>
      </c>
      <c r="C383" s="26" t="s">
        <v>227</v>
      </c>
      <c r="D383" s="227">
        <v>659</v>
      </c>
      <c r="E383" s="242">
        <v>109.83</v>
      </c>
      <c r="F383" s="436">
        <v>0.2</v>
      </c>
    </row>
    <row r="384" spans="1:6" x14ac:dyDescent="0.25">
      <c r="A384" s="224" t="s">
        <v>1346</v>
      </c>
      <c r="B384" s="225" t="s">
        <v>906</v>
      </c>
      <c r="C384" s="26" t="s">
        <v>227</v>
      </c>
      <c r="D384" s="227">
        <v>2722</v>
      </c>
      <c r="E384" s="242">
        <v>453.67</v>
      </c>
      <c r="F384" s="436">
        <v>0.2</v>
      </c>
    </row>
    <row r="385" spans="1:6" x14ac:dyDescent="0.25">
      <c r="A385" s="224" t="s">
        <v>1350</v>
      </c>
      <c r="B385" s="225" t="s">
        <v>907</v>
      </c>
      <c r="C385" s="26" t="s">
        <v>227</v>
      </c>
      <c r="D385" s="227">
        <v>439</v>
      </c>
      <c r="E385" s="242">
        <v>73.17</v>
      </c>
      <c r="F385" s="436">
        <v>0.2</v>
      </c>
    </row>
    <row r="386" spans="1:6" x14ac:dyDescent="0.25">
      <c r="A386" s="224" t="s">
        <v>1151</v>
      </c>
      <c r="B386" s="225" t="s">
        <v>911</v>
      </c>
      <c r="C386" s="26" t="s">
        <v>227</v>
      </c>
      <c r="D386" s="227">
        <v>439</v>
      </c>
      <c r="E386" s="242">
        <v>73.17</v>
      </c>
      <c r="F386" s="436">
        <v>0.2</v>
      </c>
    </row>
    <row r="387" spans="1:6" x14ac:dyDescent="0.25">
      <c r="A387" s="224" t="s">
        <v>1152</v>
      </c>
      <c r="B387" s="225" t="s">
        <v>912</v>
      </c>
      <c r="C387" s="26" t="s">
        <v>227</v>
      </c>
      <c r="D387" s="227">
        <v>1669</v>
      </c>
      <c r="E387" s="242">
        <v>278.17</v>
      </c>
      <c r="F387" s="436">
        <v>0.2</v>
      </c>
    </row>
    <row r="388" spans="1:6" x14ac:dyDescent="0.25">
      <c r="A388" s="224" t="s">
        <v>1351</v>
      </c>
      <c r="B388" s="225" t="s">
        <v>913</v>
      </c>
      <c r="C388" s="26" t="s">
        <v>227</v>
      </c>
      <c r="D388" s="227">
        <v>1756</v>
      </c>
      <c r="E388" s="242">
        <v>292.67</v>
      </c>
      <c r="F388" s="436">
        <v>0.2</v>
      </c>
    </row>
    <row r="389" spans="1:6" x14ac:dyDescent="0.25">
      <c r="A389" s="224" t="s">
        <v>1352</v>
      </c>
      <c r="B389" s="225" t="s">
        <v>914</v>
      </c>
      <c r="C389" s="26" t="s">
        <v>227</v>
      </c>
      <c r="D389" s="227">
        <v>1537</v>
      </c>
      <c r="E389" s="242">
        <v>256.17</v>
      </c>
      <c r="F389" s="436">
        <v>0.2</v>
      </c>
    </row>
    <row r="390" spans="1:6" x14ac:dyDescent="0.25">
      <c r="A390" s="224" t="s">
        <v>1353</v>
      </c>
      <c r="B390" s="225" t="s">
        <v>916</v>
      </c>
      <c r="C390" s="26" t="s">
        <v>227</v>
      </c>
      <c r="D390" s="227">
        <v>659</v>
      </c>
      <c r="E390" s="242">
        <v>109.83</v>
      </c>
      <c r="F390" s="436">
        <v>0.2</v>
      </c>
    </row>
    <row r="391" spans="1:6" x14ac:dyDescent="0.25">
      <c r="A391" s="224" t="s">
        <v>1153</v>
      </c>
      <c r="B391" s="225" t="s">
        <v>917</v>
      </c>
      <c r="C391" s="26" t="s">
        <v>227</v>
      </c>
      <c r="D391" s="227">
        <v>1888</v>
      </c>
      <c r="E391" s="242">
        <v>314.67</v>
      </c>
      <c r="F391" s="436">
        <v>0.2</v>
      </c>
    </row>
    <row r="392" spans="1:6" x14ac:dyDescent="0.25">
      <c r="A392" s="224" t="s">
        <v>1354</v>
      </c>
      <c r="B392" s="225" t="s">
        <v>918</v>
      </c>
      <c r="C392" s="26" t="s">
        <v>227</v>
      </c>
      <c r="D392" s="227">
        <v>659</v>
      </c>
      <c r="E392" s="242">
        <v>109.83</v>
      </c>
      <c r="F392" s="436">
        <v>0.2</v>
      </c>
    </row>
    <row r="393" spans="1:6" x14ac:dyDescent="0.25">
      <c r="A393" s="224" t="s">
        <v>1355</v>
      </c>
      <c r="B393" s="225" t="s">
        <v>920</v>
      </c>
      <c r="C393" s="26" t="s">
        <v>227</v>
      </c>
      <c r="D393" s="227">
        <v>659</v>
      </c>
      <c r="E393" s="242">
        <v>109.83</v>
      </c>
      <c r="F393" s="436">
        <v>0.2</v>
      </c>
    </row>
    <row r="394" spans="1:6" x14ac:dyDescent="0.25">
      <c r="A394" s="224" t="s">
        <v>1154</v>
      </c>
      <c r="B394" s="225" t="s">
        <v>922</v>
      </c>
      <c r="C394" s="26" t="s">
        <v>227</v>
      </c>
      <c r="D394" s="227">
        <v>1844</v>
      </c>
      <c r="E394" s="242">
        <v>307.33</v>
      </c>
      <c r="F394" s="436">
        <v>0.2</v>
      </c>
    </row>
    <row r="395" spans="1:6" x14ac:dyDescent="0.25">
      <c r="A395" s="224" t="s">
        <v>1356</v>
      </c>
      <c r="B395" s="225" t="s">
        <v>923</v>
      </c>
      <c r="C395" s="26" t="s">
        <v>227</v>
      </c>
      <c r="D395" s="227">
        <v>1317</v>
      </c>
      <c r="E395" s="242">
        <v>219.5</v>
      </c>
      <c r="F395" s="436">
        <v>0.2</v>
      </c>
    </row>
    <row r="396" spans="1:6" x14ac:dyDescent="0.25">
      <c r="A396" s="224" t="s">
        <v>1155</v>
      </c>
      <c r="B396" s="225" t="s">
        <v>924</v>
      </c>
      <c r="C396" s="26" t="s">
        <v>227</v>
      </c>
      <c r="D396" s="227">
        <v>1493</v>
      </c>
      <c r="E396" s="242">
        <v>248.83</v>
      </c>
      <c r="F396" s="436">
        <v>0.2</v>
      </c>
    </row>
    <row r="397" spans="1:6" x14ac:dyDescent="0.25">
      <c r="A397" s="224" t="s">
        <v>1156</v>
      </c>
      <c r="B397" s="225" t="s">
        <v>927</v>
      </c>
      <c r="C397" s="26" t="s">
        <v>227</v>
      </c>
      <c r="D397" s="227">
        <v>3337</v>
      </c>
      <c r="E397" s="242">
        <v>556.16999999999996</v>
      </c>
      <c r="F397" s="436">
        <v>0.2</v>
      </c>
    </row>
    <row r="398" spans="1:6" x14ac:dyDescent="0.25">
      <c r="A398" s="224" t="s">
        <v>1357</v>
      </c>
      <c r="B398" s="225" t="s">
        <v>928</v>
      </c>
      <c r="C398" s="26" t="s">
        <v>227</v>
      </c>
      <c r="D398" s="227">
        <v>1625</v>
      </c>
      <c r="E398" s="242">
        <v>270.83</v>
      </c>
      <c r="F398" s="436">
        <v>0.2</v>
      </c>
    </row>
    <row r="399" spans="1:6" x14ac:dyDescent="0.25">
      <c r="A399" s="224" t="s">
        <v>1157</v>
      </c>
      <c r="B399" s="225" t="s">
        <v>929</v>
      </c>
      <c r="C399" s="26" t="s">
        <v>227</v>
      </c>
      <c r="D399" s="227">
        <v>2722</v>
      </c>
      <c r="E399" s="242">
        <v>453.67</v>
      </c>
      <c r="F399" s="436">
        <v>0.2</v>
      </c>
    </row>
    <row r="400" spans="1:6" x14ac:dyDescent="0.25">
      <c r="A400" s="224" t="s">
        <v>1158</v>
      </c>
      <c r="B400" s="225" t="s">
        <v>930</v>
      </c>
      <c r="C400" s="26" t="s">
        <v>227</v>
      </c>
      <c r="D400" s="227">
        <v>1493</v>
      </c>
      <c r="E400" s="242">
        <v>248.83</v>
      </c>
      <c r="F400" s="436">
        <v>0.2</v>
      </c>
    </row>
    <row r="401" spans="1:6" x14ac:dyDescent="0.25">
      <c r="A401" s="224" t="s">
        <v>1358</v>
      </c>
      <c r="B401" s="225" t="s">
        <v>931</v>
      </c>
      <c r="C401" s="26" t="s">
        <v>227</v>
      </c>
      <c r="D401" s="227">
        <v>1054</v>
      </c>
      <c r="E401" s="242">
        <v>175.67</v>
      </c>
      <c r="F401" s="436">
        <v>0.2</v>
      </c>
    </row>
    <row r="402" spans="1:6" x14ac:dyDescent="0.25">
      <c r="A402" s="224" t="s">
        <v>1359</v>
      </c>
      <c r="B402" s="225" t="s">
        <v>934</v>
      </c>
      <c r="C402" s="26" t="s">
        <v>227</v>
      </c>
      <c r="D402" s="227">
        <v>351</v>
      </c>
      <c r="E402" s="242">
        <v>58.5</v>
      </c>
      <c r="F402" s="436">
        <v>0.2</v>
      </c>
    </row>
    <row r="403" spans="1:6" x14ac:dyDescent="0.25">
      <c r="A403" s="224" t="s">
        <v>1159</v>
      </c>
      <c r="B403" s="225" t="s">
        <v>935</v>
      </c>
      <c r="C403" s="26" t="s">
        <v>227</v>
      </c>
      <c r="D403" s="227">
        <v>1756</v>
      </c>
      <c r="E403" s="242">
        <v>292.67</v>
      </c>
      <c r="F403" s="436">
        <v>0.2</v>
      </c>
    </row>
    <row r="404" spans="1:6" x14ac:dyDescent="0.25">
      <c r="A404" s="224" t="s">
        <v>1160</v>
      </c>
      <c r="B404" s="225" t="s">
        <v>938</v>
      </c>
      <c r="C404" s="26" t="s">
        <v>227</v>
      </c>
      <c r="D404" s="227">
        <v>659</v>
      </c>
      <c r="E404" s="242">
        <v>109.83</v>
      </c>
      <c r="F404" s="436">
        <v>0.2</v>
      </c>
    </row>
    <row r="405" spans="1:6" x14ac:dyDescent="0.25">
      <c r="A405" s="224" t="s">
        <v>1161</v>
      </c>
      <c r="B405" s="225" t="s">
        <v>939</v>
      </c>
      <c r="C405" s="26" t="s">
        <v>227</v>
      </c>
      <c r="D405" s="227">
        <v>703</v>
      </c>
      <c r="E405" s="242">
        <v>117.17</v>
      </c>
      <c r="F405" s="436">
        <v>0.2</v>
      </c>
    </row>
    <row r="406" spans="1:6" x14ac:dyDescent="0.25">
      <c r="A406" s="224" t="s">
        <v>1360</v>
      </c>
      <c r="B406" s="225" t="s">
        <v>941</v>
      </c>
      <c r="C406" s="26" t="s">
        <v>227</v>
      </c>
      <c r="D406" s="227">
        <v>2722</v>
      </c>
      <c r="E406" s="242">
        <v>453.67</v>
      </c>
      <c r="F406" s="436">
        <v>0.2</v>
      </c>
    </row>
    <row r="407" spans="1:6" x14ac:dyDescent="0.25">
      <c r="A407" s="224" t="s">
        <v>1162</v>
      </c>
      <c r="B407" s="225" t="s">
        <v>943</v>
      </c>
      <c r="C407" s="26" t="s">
        <v>227</v>
      </c>
      <c r="D407" s="227">
        <v>1062</v>
      </c>
      <c r="E407" s="242">
        <v>177</v>
      </c>
      <c r="F407" s="436">
        <v>0.2</v>
      </c>
    </row>
    <row r="408" spans="1:6" x14ac:dyDescent="0.25">
      <c r="A408" s="224" t="s">
        <v>1361</v>
      </c>
      <c r="B408" s="225" t="s">
        <v>3119</v>
      </c>
      <c r="C408" s="26" t="s">
        <v>227</v>
      </c>
      <c r="D408" s="227">
        <v>282</v>
      </c>
      <c r="E408" s="242">
        <v>47</v>
      </c>
      <c r="F408" s="436">
        <v>0.2</v>
      </c>
    </row>
    <row r="409" spans="1:6" x14ac:dyDescent="0.25">
      <c r="A409" s="454" t="s">
        <v>795</v>
      </c>
      <c r="B409" s="524" t="s">
        <v>239</v>
      </c>
      <c r="C409" s="524"/>
      <c r="D409" s="524"/>
      <c r="E409" s="524"/>
      <c r="F409" s="529"/>
    </row>
    <row r="410" spans="1:6" x14ac:dyDescent="0.25">
      <c r="A410" s="224" t="s">
        <v>834</v>
      </c>
      <c r="B410" s="225" t="s">
        <v>232</v>
      </c>
      <c r="C410" s="226" t="s">
        <v>227</v>
      </c>
      <c r="D410" s="227">
        <v>2246</v>
      </c>
      <c r="E410" s="227">
        <v>374.33</v>
      </c>
      <c r="F410" s="436">
        <v>0.2</v>
      </c>
    </row>
    <row r="411" spans="1:6" x14ac:dyDescent="0.25">
      <c r="A411" s="224" t="s">
        <v>1163</v>
      </c>
      <c r="B411" s="225" t="s">
        <v>235</v>
      </c>
      <c r="C411" s="226" t="s">
        <v>227</v>
      </c>
      <c r="D411" s="227">
        <v>1037</v>
      </c>
      <c r="E411" s="227">
        <v>172.83</v>
      </c>
      <c r="F411" s="436">
        <v>0.2</v>
      </c>
    </row>
    <row r="412" spans="1:6" x14ac:dyDescent="0.25">
      <c r="A412" s="224" t="s">
        <v>1164</v>
      </c>
      <c r="B412" s="225" t="s">
        <v>236</v>
      </c>
      <c r="C412" s="226" t="s">
        <v>227</v>
      </c>
      <c r="D412" s="227">
        <v>2246</v>
      </c>
      <c r="E412" s="227">
        <v>374.33</v>
      </c>
      <c r="F412" s="436">
        <v>0.2</v>
      </c>
    </row>
    <row r="413" spans="1:6" s="186" customFormat="1" x14ac:dyDescent="0.25">
      <c r="A413" s="224" t="s">
        <v>1165</v>
      </c>
      <c r="B413" s="225" t="s">
        <v>237</v>
      </c>
      <c r="C413" s="226" t="s">
        <v>227</v>
      </c>
      <c r="D413" s="227">
        <v>2072</v>
      </c>
      <c r="E413" s="227">
        <v>345.33</v>
      </c>
      <c r="F413" s="436">
        <v>0.2</v>
      </c>
    </row>
    <row r="414" spans="1:6" x14ac:dyDescent="0.25">
      <c r="A414" s="224" t="s">
        <v>1166</v>
      </c>
      <c r="B414" s="225" t="s">
        <v>233</v>
      </c>
      <c r="C414" s="226" t="s">
        <v>227</v>
      </c>
      <c r="D414" s="227">
        <v>130</v>
      </c>
      <c r="E414" s="227">
        <v>21.67</v>
      </c>
      <c r="F414" s="436">
        <v>0.2</v>
      </c>
    </row>
    <row r="415" spans="1:6" x14ac:dyDescent="0.25">
      <c r="A415" s="224" t="s">
        <v>1167</v>
      </c>
      <c r="B415" s="225" t="s">
        <v>243</v>
      </c>
      <c r="C415" s="226" t="s">
        <v>227</v>
      </c>
      <c r="D415" s="227">
        <v>1379</v>
      </c>
      <c r="E415" s="227">
        <v>229.83</v>
      </c>
      <c r="F415" s="436">
        <v>0.2</v>
      </c>
    </row>
    <row r="416" spans="1:6" x14ac:dyDescent="0.25">
      <c r="A416" s="224" t="s">
        <v>1168</v>
      </c>
      <c r="B416" s="225" t="s">
        <v>244</v>
      </c>
      <c r="C416" s="226" t="s">
        <v>227</v>
      </c>
      <c r="D416" s="227">
        <v>282</v>
      </c>
      <c r="E416" s="227">
        <v>47</v>
      </c>
      <c r="F416" s="436">
        <v>0.2</v>
      </c>
    </row>
    <row r="417" spans="1:6" x14ac:dyDescent="0.25">
      <c r="A417" s="224" t="s">
        <v>1169</v>
      </c>
      <c r="B417" s="225" t="s">
        <v>256</v>
      </c>
      <c r="C417" s="226" t="s">
        <v>227</v>
      </c>
      <c r="D417" s="227">
        <v>983</v>
      </c>
      <c r="E417" s="227">
        <v>163.83000000000001</v>
      </c>
      <c r="F417" s="436">
        <v>0.2</v>
      </c>
    </row>
    <row r="418" spans="1:6" x14ac:dyDescent="0.25">
      <c r="A418" s="224" t="s">
        <v>1170</v>
      </c>
      <c r="B418" s="225" t="s">
        <v>257</v>
      </c>
      <c r="C418" s="226" t="s">
        <v>227</v>
      </c>
      <c r="D418" s="227">
        <v>540</v>
      </c>
      <c r="E418" s="227">
        <v>90</v>
      </c>
      <c r="F418" s="436">
        <v>0.2</v>
      </c>
    </row>
    <row r="419" spans="1:6" x14ac:dyDescent="0.25">
      <c r="A419" s="224" t="s">
        <v>1171</v>
      </c>
      <c r="B419" s="225" t="s">
        <v>246</v>
      </c>
      <c r="C419" s="226" t="s">
        <v>227</v>
      </c>
      <c r="D419" s="227">
        <v>960</v>
      </c>
      <c r="E419" s="227">
        <v>160</v>
      </c>
      <c r="F419" s="436">
        <v>0.2</v>
      </c>
    </row>
    <row r="420" spans="1:6" x14ac:dyDescent="0.25">
      <c r="A420" s="224" t="s">
        <v>1172</v>
      </c>
      <c r="B420" s="225" t="s">
        <v>247</v>
      </c>
      <c r="C420" s="226" t="s">
        <v>227</v>
      </c>
      <c r="D420" s="227">
        <v>552</v>
      </c>
      <c r="E420" s="227">
        <v>92</v>
      </c>
      <c r="F420" s="436">
        <v>0.2</v>
      </c>
    </row>
    <row r="421" spans="1:6" x14ac:dyDescent="0.25">
      <c r="A421" s="224" t="s">
        <v>1173</v>
      </c>
      <c r="B421" s="225" t="s">
        <v>248</v>
      </c>
      <c r="C421" s="226" t="s">
        <v>227</v>
      </c>
      <c r="D421" s="227">
        <v>552</v>
      </c>
      <c r="E421" s="227">
        <v>92</v>
      </c>
      <c r="F421" s="436">
        <v>0.2</v>
      </c>
    </row>
    <row r="422" spans="1:6" x14ac:dyDescent="0.25">
      <c r="A422" s="224" t="s">
        <v>1174</v>
      </c>
      <c r="B422" s="225" t="s">
        <v>14</v>
      </c>
      <c r="C422" s="226" t="s">
        <v>227</v>
      </c>
      <c r="D422" s="227">
        <v>552</v>
      </c>
      <c r="E422" s="227">
        <v>92</v>
      </c>
      <c r="F422" s="436">
        <v>0.2</v>
      </c>
    </row>
    <row r="423" spans="1:6" x14ac:dyDescent="0.25">
      <c r="A423" s="224" t="s">
        <v>1175</v>
      </c>
      <c r="B423" s="225" t="s">
        <v>249</v>
      </c>
      <c r="C423" s="226" t="s">
        <v>227</v>
      </c>
      <c r="D423" s="227">
        <v>696</v>
      </c>
      <c r="E423" s="227">
        <v>116</v>
      </c>
      <c r="F423" s="436">
        <v>0.2</v>
      </c>
    </row>
    <row r="424" spans="1:6" x14ac:dyDescent="0.25">
      <c r="A424" s="224" t="s">
        <v>1176</v>
      </c>
      <c r="B424" s="225" t="s">
        <v>16</v>
      </c>
      <c r="C424" s="226" t="s">
        <v>227</v>
      </c>
      <c r="D424" s="227">
        <v>983</v>
      </c>
      <c r="E424" s="227">
        <v>163.83000000000001</v>
      </c>
      <c r="F424" s="436">
        <v>0.2</v>
      </c>
    </row>
    <row r="425" spans="1:6" x14ac:dyDescent="0.25">
      <c r="A425" s="224" t="s">
        <v>1177</v>
      </c>
      <c r="B425" s="225" t="s">
        <v>1761</v>
      </c>
      <c r="C425" s="226" t="s">
        <v>227</v>
      </c>
      <c r="D425" s="227">
        <v>1202</v>
      </c>
      <c r="E425" s="227">
        <v>200.33</v>
      </c>
      <c r="F425" s="436">
        <v>0.2</v>
      </c>
    </row>
    <row r="426" spans="1:6" x14ac:dyDescent="0.25">
      <c r="A426" s="224" t="s">
        <v>1178</v>
      </c>
      <c r="B426" s="225" t="s">
        <v>1663</v>
      </c>
      <c r="C426" s="226" t="s">
        <v>227</v>
      </c>
      <c r="D426" s="227">
        <v>922</v>
      </c>
      <c r="E426" s="227">
        <v>153.66999999999999</v>
      </c>
      <c r="F426" s="436">
        <v>0.2</v>
      </c>
    </row>
    <row r="427" spans="1:6" x14ac:dyDescent="0.25">
      <c r="A427" s="224" t="s">
        <v>1179</v>
      </c>
      <c r="B427" s="225" t="s">
        <v>250</v>
      </c>
      <c r="C427" s="226" t="s">
        <v>227</v>
      </c>
      <c r="D427" s="227">
        <v>840</v>
      </c>
      <c r="E427" s="227">
        <v>140</v>
      </c>
      <c r="F427" s="436">
        <v>0.2</v>
      </c>
    </row>
    <row r="428" spans="1:6" x14ac:dyDescent="0.25">
      <c r="A428" s="224" t="s">
        <v>1180</v>
      </c>
      <c r="B428" s="225" t="s">
        <v>251</v>
      </c>
      <c r="C428" s="226" t="s">
        <v>227</v>
      </c>
      <c r="D428" s="227">
        <v>720</v>
      </c>
      <c r="E428" s="227">
        <v>120</v>
      </c>
      <c r="F428" s="436">
        <v>0.2</v>
      </c>
    </row>
    <row r="429" spans="1:6" x14ac:dyDescent="0.25">
      <c r="A429" s="224" t="s">
        <v>1181</v>
      </c>
      <c r="B429" s="225" t="s">
        <v>252</v>
      </c>
      <c r="C429" s="226" t="s">
        <v>227</v>
      </c>
      <c r="D429" s="227">
        <v>144</v>
      </c>
      <c r="E429" s="227">
        <v>24</v>
      </c>
      <c r="F429" s="436">
        <v>0.2</v>
      </c>
    </row>
    <row r="430" spans="1:6" x14ac:dyDescent="0.25">
      <c r="A430" s="224" t="s">
        <v>1182</v>
      </c>
      <c r="B430" s="225" t="s">
        <v>253</v>
      </c>
      <c r="C430" s="226" t="s">
        <v>227</v>
      </c>
      <c r="D430" s="227">
        <v>1679</v>
      </c>
      <c r="E430" s="227">
        <v>279.83</v>
      </c>
      <c r="F430" s="436">
        <v>0.2</v>
      </c>
    </row>
    <row r="431" spans="1:6" x14ac:dyDescent="0.25">
      <c r="A431" s="224" t="s">
        <v>1183</v>
      </c>
      <c r="B431" s="225" t="s">
        <v>255</v>
      </c>
      <c r="C431" s="226" t="s">
        <v>227</v>
      </c>
      <c r="D431" s="227">
        <v>1200</v>
      </c>
      <c r="E431" s="227">
        <v>200</v>
      </c>
      <c r="F431" s="436">
        <v>0.2</v>
      </c>
    </row>
    <row r="432" spans="1:6" ht="38.25" x14ac:dyDescent="0.25">
      <c r="A432" s="224" t="s">
        <v>1184</v>
      </c>
      <c r="B432" s="225" t="s">
        <v>2686</v>
      </c>
      <c r="C432" s="226" t="s">
        <v>227</v>
      </c>
      <c r="D432" s="227">
        <v>3299</v>
      </c>
      <c r="E432" s="227">
        <v>549.83000000000004</v>
      </c>
      <c r="F432" s="436">
        <v>0.2</v>
      </c>
    </row>
    <row r="433" spans="1:6" x14ac:dyDescent="0.25">
      <c r="A433" s="454" t="s">
        <v>1061</v>
      </c>
      <c r="B433" s="524" t="s">
        <v>240</v>
      </c>
      <c r="C433" s="524"/>
      <c r="D433" s="524"/>
      <c r="E433" s="524"/>
      <c r="F433" s="529"/>
    </row>
    <row r="434" spans="1:6" x14ac:dyDescent="0.25">
      <c r="A434" s="224" t="s">
        <v>1185</v>
      </c>
      <c r="B434" s="225" t="s">
        <v>17</v>
      </c>
      <c r="C434" s="226" t="s">
        <v>227</v>
      </c>
      <c r="D434" s="227">
        <v>1019</v>
      </c>
      <c r="E434" s="227">
        <v>169.83</v>
      </c>
      <c r="F434" s="436">
        <v>0.2</v>
      </c>
    </row>
    <row r="435" spans="1:6" x14ac:dyDescent="0.25">
      <c r="A435" s="224" t="s">
        <v>1186</v>
      </c>
      <c r="B435" s="225" t="s">
        <v>18</v>
      </c>
      <c r="C435" s="226" t="s">
        <v>227</v>
      </c>
      <c r="D435" s="227">
        <v>1019</v>
      </c>
      <c r="E435" s="227">
        <v>169.83</v>
      </c>
      <c r="F435" s="436">
        <v>0.2</v>
      </c>
    </row>
    <row r="436" spans="1:6" x14ac:dyDescent="0.25">
      <c r="A436" s="224" t="s">
        <v>1187</v>
      </c>
      <c r="B436" s="225" t="s">
        <v>19</v>
      </c>
      <c r="C436" s="226" t="s">
        <v>227</v>
      </c>
      <c r="D436" s="227">
        <v>1019</v>
      </c>
      <c r="E436" s="227">
        <v>169.83</v>
      </c>
      <c r="F436" s="436">
        <v>0.2</v>
      </c>
    </row>
    <row r="437" spans="1:6" x14ac:dyDescent="0.25">
      <c r="A437" s="224" t="s">
        <v>1188</v>
      </c>
      <c r="B437" s="225" t="s">
        <v>229</v>
      </c>
      <c r="C437" s="226" t="s">
        <v>227</v>
      </c>
      <c r="D437" s="227">
        <v>953</v>
      </c>
      <c r="E437" s="227">
        <v>158.83000000000001</v>
      </c>
      <c r="F437" s="436">
        <v>0.2</v>
      </c>
    </row>
    <row r="438" spans="1:6" x14ac:dyDescent="0.25">
      <c r="A438" s="224" t="s">
        <v>1189</v>
      </c>
      <c r="B438" s="225" t="s">
        <v>230</v>
      </c>
      <c r="C438" s="226" t="s">
        <v>227</v>
      </c>
      <c r="D438" s="227">
        <v>1019</v>
      </c>
      <c r="E438" s="227">
        <v>169.83</v>
      </c>
      <c r="F438" s="436">
        <v>0.2</v>
      </c>
    </row>
    <row r="439" spans="1:6" x14ac:dyDescent="0.25">
      <c r="A439" s="224" t="s">
        <v>1190</v>
      </c>
      <c r="B439" s="225" t="s">
        <v>231</v>
      </c>
      <c r="C439" s="226" t="s">
        <v>227</v>
      </c>
      <c r="D439" s="227">
        <v>1019</v>
      </c>
      <c r="E439" s="227">
        <v>169.83</v>
      </c>
      <c r="F439" s="436">
        <v>0.2</v>
      </c>
    </row>
    <row r="440" spans="1:6" x14ac:dyDescent="0.25">
      <c r="A440" s="224" t="s">
        <v>1191</v>
      </c>
      <c r="B440" s="225" t="s">
        <v>16</v>
      </c>
      <c r="C440" s="226" t="s">
        <v>227</v>
      </c>
      <c r="D440" s="227">
        <v>953</v>
      </c>
      <c r="E440" s="227">
        <v>158.83000000000001</v>
      </c>
      <c r="F440" s="436">
        <v>0.2</v>
      </c>
    </row>
    <row r="441" spans="1:6" s="221" customFormat="1" x14ac:dyDescent="0.25">
      <c r="A441" s="224" t="s">
        <v>1192</v>
      </c>
      <c r="B441" s="225" t="s">
        <v>1789</v>
      </c>
      <c r="C441" s="226" t="s">
        <v>227</v>
      </c>
      <c r="D441" s="227">
        <v>1080</v>
      </c>
      <c r="E441" s="227">
        <v>180</v>
      </c>
      <c r="F441" s="436">
        <v>0.2</v>
      </c>
    </row>
    <row r="442" spans="1:6" s="221" customFormat="1" x14ac:dyDescent="0.25">
      <c r="A442" s="224" t="s">
        <v>1193</v>
      </c>
      <c r="B442" s="225" t="s">
        <v>233</v>
      </c>
      <c r="C442" s="226" t="s">
        <v>227</v>
      </c>
      <c r="D442" s="227">
        <v>130</v>
      </c>
      <c r="E442" s="227">
        <v>21.67</v>
      </c>
      <c r="F442" s="436">
        <v>0.2</v>
      </c>
    </row>
    <row r="443" spans="1:6" s="221" customFormat="1" x14ac:dyDescent="0.25">
      <c r="A443" s="224" t="s">
        <v>1194</v>
      </c>
      <c r="B443" s="225" t="s">
        <v>236</v>
      </c>
      <c r="C443" s="226" t="s">
        <v>227</v>
      </c>
      <c r="D443" s="227">
        <v>1509</v>
      </c>
      <c r="E443" s="227">
        <v>251.5</v>
      </c>
      <c r="F443" s="436">
        <v>0.2</v>
      </c>
    </row>
    <row r="444" spans="1:6" s="221" customFormat="1" x14ac:dyDescent="0.25">
      <c r="A444" s="224" t="s">
        <v>1195</v>
      </c>
      <c r="B444" s="225" t="s">
        <v>237</v>
      </c>
      <c r="C444" s="226" t="s">
        <v>227</v>
      </c>
      <c r="D444" s="227">
        <v>840</v>
      </c>
      <c r="E444" s="227">
        <v>140</v>
      </c>
      <c r="F444" s="436">
        <v>0.2</v>
      </c>
    </row>
    <row r="445" spans="1:6" s="221" customFormat="1" x14ac:dyDescent="0.25">
      <c r="A445" s="224" t="s">
        <v>1196</v>
      </c>
      <c r="B445" s="225" t="s">
        <v>238</v>
      </c>
      <c r="C445" s="226" t="s">
        <v>227</v>
      </c>
      <c r="D445" s="227">
        <v>842</v>
      </c>
      <c r="E445" s="227">
        <v>140.33000000000001</v>
      </c>
      <c r="F445" s="436">
        <v>0.2</v>
      </c>
    </row>
    <row r="446" spans="1:6" s="221" customFormat="1" x14ac:dyDescent="0.25">
      <c r="A446" s="224" t="s">
        <v>1197</v>
      </c>
      <c r="B446" s="225" t="s">
        <v>897</v>
      </c>
      <c r="C446" s="26" t="s">
        <v>227</v>
      </c>
      <c r="D446" s="227">
        <v>1932</v>
      </c>
      <c r="E446" s="227">
        <v>322</v>
      </c>
      <c r="F446" s="436">
        <v>0.2</v>
      </c>
    </row>
    <row r="447" spans="1:6" s="221" customFormat="1" x14ac:dyDescent="0.25">
      <c r="A447" s="224" t="s">
        <v>1362</v>
      </c>
      <c r="B447" s="225" t="s">
        <v>898</v>
      </c>
      <c r="C447" s="26" t="s">
        <v>227</v>
      </c>
      <c r="D447" s="227">
        <v>1900</v>
      </c>
      <c r="E447" s="227">
        <v>316.67</v>
      </c>
      <c r="F447" s="436">
        <v>0.2</v>
      </c>
    </row>
    <row r="448" spans="1:6" s="221" customFormat="1" x14ac:dyDescent="0.25">
      <c r="A448" s="224" t="s">
        <v>1198</v>
      </c>
      <c r="B448" s="225" t="s">
        <v>899</v>
      </c>
      <c r="C448" s="26" t="s">
        <v>227</v>
      </c>
      <c r="D448" s="227">
        <v>3732</v>
      </c>
      <c r="E448" s="227">
        <v>622</v>
      </c>
      <c r="F448" s="436">
        <v>0.2</v>
      </c>
    </row>
    <row r="449" spans="1:6" s="221" customFormat="1" x14ac:dyDescent="0.25">
      <c r="A449" s="224" t="s">
        <v>1363</v>
      </c>
      <c r="B449" s="225" t="s">
        <v>900</v>
      </c>
      <c r="C449" s="26" t="s">
        <v>227</v>
      </c>
      <c r="D449" s="227">
        <v>1379</v>
      </c>
      <c r="E449" s="227">
        <v>229.83</v>
      </c>
      <c r="F449" s="436">
        <v>0.2</v>
      </c>
    </row>
    <row r="450" spans="1:6" s="221" customFormat="1" x14ac:dyDescent="0.25">
      <c r="A450" s="224" t="s">
        <v>1364</v>
      </c>
      <c r="B450" s="225" t="s">
        <v>901</v>
      </c>
      <c r="C450" s="26" t="s">
        <v>227</v>
      </c>
      <c r="D450" s="227">
        <v>1037</v>
      </c>
      <c r="E450" s="227">
        <v>172.83</v>
      </c>
      <c r="F450" s="436">
        <v>0.2</v>
      </c>
    </row>
    <row r="451" spans="1:6" s="221" customFormat="1" x14ac:dyDescent="0.25">
      <c r="A451" s="224" t="s">
        <v>1365</v>
      </c>
      <c r="B451" s="225" t="s">
        <v>902</v>
      </c>
      <c r="C451" s="26" t="s">
        <v>227</v>
      </c>
      <c r="D451" s="227">
        <v>548</v>
      </c>
      <c r="E451" s="227">
        <v>91.33</v>
      </c>
      <c r="F451" s="436">
        <v>0.2</v>
      </c>
    </row>
    <row r="452" spans="1:6" s="221" customFormat="1" x14ac:dyDescent="0.25">
      <c r="A452" s="224" t="s">
        <v>1199</v>
      </c>
      <c r="B452" s="225" t="s">
        <v>245</v>
      </c>
      <c r="C452" s="26" t="s">
        <v>227</v>
      </c>
      <c r="D452" s="227">
        <v>552</v>
      </c>
      <c r="E452" s="227">
        <v>92</v>
      </c>
      <c r="F452" s="436">
        <v>0.2</v>
      </c>
    </row>
    <row r="453" spans="1:6" s="221" customFormat="1" x14ac:dyDescent="0.25">
      <c r="A453" s="224" t="s">
        <v>1200</v>
      </c>
      <c r="B453" s="225" t="s">
        <v>903</v>
      </c>
      <c r="C453" s="26" t="s">
        <v>227</v>
      </c>
      <c r="D453" s="227">
        <v>2810</v>
      </c>
      <c r="E453" s="227">
        <v>468.33</v>
      </c>
      <c r="F453" s="436">
        <v>0.2</v>
      </c>
    </row>
    <row r="454" spans="1:6" s="221" customFormat="1" x14ac:dyDescent="0.25">
      <c r="A454" s="224" t="s">
        <v>1201</v>
      </c>
      <c r="B454" s="225" t="s">
        <v>904</v>
      </c>
      <c r="C454" s="26" t="s">
        <v>227</v>
      </c>
      <c r="D454" s="227">
        <v>259</v>
      </c>
      <c r="E454" s="227">
        <v>43.17</v>
      </c>
      <c r="F454" s="436">
        <v>0.2</v>
      </c>
    </row>
    <row r="455" spans="1:6" s="221" customFormat="1" x14ac:dyDescent="0.25">
      <c r="A455" s="224" t="s">
        <v>1202</v>
      </c>
      <c r="B455" s="225" t="s">
        <v>905</v>
      </c>
      <c r="C455" s="26" t="s">
        <v>227</v>
      </c>
      <c r="D455" s="227">
        <v>659</v>
      </c>
      <c r="E455" s="227">
        <v>109.83</v>
      </c>
      <c r="F455" s="436">
        <v>0.2</v>
      </c>
    </row>
    <row r="456" spans="1:6" s="221" customFormat="1" x14ac:dyDescent="0.25">
      <c r="A456" s="224" t="s">
        <v>1366</v>
      </c>
      <c r="B456" s="225" t="s">
        <v>907</v>
      </c>
      <c r="C456" s="26" t="s">
        <v>227</v>
      </c>
      <c r="D456" s="227">
        <v>439</v>
      </c>
      <c r="E456" s="227">
        <v>73.17</v>
      </c>
      <c r="F456" s="436">
        <v>0.2</v>
      </c>
    </row>
    <row r="457" spans="1:6" s="221" customFormat="1" x14ac:dyDescent="0.25">
      <c r="A457" s="224" t="s">
        <v>1203</v>
      </c>
      <c r="B457" s="225" t="s">
        <v>908</v>
      </c>
      <c r="C457" s="26" t="s">
        <v>227</v>
      </c>
      <c r="D457" s="227">
        <v>360</v>
      </c>
      <c r="E457" s="227">
        <v>60</v>
      </c>
      <c r="F457" s="436">
        <v>0.2</v>
      </c>
    </row>
    <row r="458" spans="1:6" s="221" customFormat="1" x14ac:dyDescent="0.25">
      <c r="A458" s="224" t="s">
        <v>1367</v>
      </c>
      <c r="B458" s="225" t="s">
        <v>909</v>
      </c>
      <c r="C458" s="26" t="s">
        <v>227</v>
      </c>
      <c r="D458" s="227">
        <v>552</v>
      </c>
      <c r="E458" s="227">
        <v>92</v>
      </c>
      <c r="F458" s="436">
        <v>0.2</v>
      </c>
    </row>
    <row r="459" spans="1:6" s="221" customFormat="1" x14ac:dyDescent="0.25">
      <c r="A459" s="224" t="s">
        <v>1204</v>
      </c>
      <c r="B459" s="225" t="s">
        <v>910</v>
      </c>
      <c r="C459" s="26" t="s">
        <v>227</v>
      </c>
      <c r="D459" s="227">
        <v>683</v>
      </c>
      <c r="E459" s="227">
        <v>113.83</v>
      </c>
      <c r="F459" s="436">
        <v>0.2</v>
      </c>
    </row>
    <row r="460" spans="1:6" s="221" customFormat="1" x14ac:dyDescent="0.25">
      <c r="A460" s="224" t="s">
        <v>1205</v>
      </c>
      <c r="B460" s="225" t="s">
        <v>911</v>
      </c>
      <c r="C460" s="26" t="s">
        <v>227</v>
      </c>
      <c r="D460" s="227">
        <v>439</v>
      </c>
      <c r="E460" s="227">
        <v>73.17</v>
      </c>
      <c r="F460" s="436">
        <v>0.2</v>
      </c>
    </row>
    <row r="461" spans="1:6" s="221" customFormat="1" x14ac:dyDescent="0.25">
      <c r="A461" s="224" t="s">
        <v>1206</v>
      </c>
      <c r="B461" s="225" t="s">
        <v>914</v>
      </c>
      <c r="C461" s="26" t="s">
        <v>227</v>
      </c>
      <c r="D461" s="227">
        <v>1728</v>
      </c>
      <c r="E461" s="227">
        <v>288</v>
      </c>
      <c r="F461" s="436">
        <v>0.2</v>
      </c>
    </row>
    <row r="462" spans="1:6" s="221" customFormat="1" x14ac:dyDescent="0.25">
      <c r="A462" s="224" t="s">
        <v>1207</v>
      </c>
      <c r="B462" s="225" t="s">
        <v>915</v>
      </c>
      <c r="C462" s="26" t="s">
        <v>227</v>
      </c>
      <c r="D462" s="227">
        <v>1054</v>
      </c>
      <c r="E462" s="227">
        <v>175.67</v>
      </c>
      <c r="F462" s="436">
        <v>0.2</v>
      </c>
    </row>
    <row r="463" spans="1:6" s="221" customFormat="1" x14ac:dyDescent="0.25">
      <c r="A463" s="224" t="s">
        <v>1368</v>
      </c>
      <c r="B463" s="225" t="s">
        <v>916</v>
      </c>
      <c r="C463" s="26" t="s">
        <v>227</v>
      </c>
      <c r="D463" s="227">
        <v>659</v>
      </c>
      <c r="E463" s="227">
        <v>109.83</v>
      </c>
      <c r="F463" s="436">
        <v>0.2</v>
      </c>
    </row>
    <row r="464" spans="1:6" s="221" customFormat="1" x14ac:dyDescent="0.25">
      <c r="A464" s="224" t="s">
        <v>1369</v>
      </c>
      <c r="B464" s="225" t="s">
        <v>917</v>
      </c>
      <c r="C464" s="26" t="s">
        <v>227</v>
      </c>
      <c r="D464" s="227">
        <v>1888</v>
      </c>
      <c r="E464" s="227">
        <v>314.67</v>
      </c>
      <c r="F464" s="436">
        <v>0.2</v>
      </c>
    </row>
    <row r="465" spans="1:6" s="221" customFormat="1" x14ac:dyDescent="0.25">
      <c r="A465" s="224" t="s">
        <v>1208</v>
      </c>
      <c r="B465" s="225" t="s">
        <v>918</v>
      </c>
      <c r="C465" s="26" t="s">
        <v>227</v>
      </c>
      <c r="D465" s="227">
        <v>659</v>
      </c>
      <c r="E465" s="227">
        <v>109.83</v>
      </c>
      <c r="F465" s="436">
        <v>0.2</v>
      </c>
    </row>
    <row r="466" spans="1:6" s="221" customFormat="1" x14ac:dyDescent="0.25">
      <c r="A466" s="224" t="s">
        <v>1209</v>
      </c>
      <c r="B466" s="225" t="s">
        <v>919</v>
      </c>
      <c r="C466" s="26" t="s">
        <v>227</v>
      </c>
      <c r="D466" s="227">
        <v>1103</v>
      </c>
      <c r="E466" s="227">
        <v>183.83</v>
      </c>
      <c r="F466" s="436">
        <v>0.2</v>
      </c>
    </row>
    <row r="467" spans="1:6" s="221" customFormat="1" x14ac:dyDescent="0.25">
      <c r="A467" s="224" t="s">
        <v>1210</v>
      </c>
      <c r="B467" s="225" t="s">
        <v>920</v>
      </c>
      <c r="C467" s="26" t="s">
        <v>227</v>
      </c>
      <c r="D467" s="227">
        <v>659</v>
      </c>
      <c r="E467" s="227">
        <v>109.83</v>
      </c>
      <c r="F467" s="436">
        <v>0.2</v>
      </c>
    </row>
    <row r="468" spans="1:6" s="221" customFormat="1" x14ac:dyDescent="0.25">
      <c r="A468" s="224" t="s">
        <v>1211</v>
      </c>
      <c r="B468" s="225" t="s">
        <v>921</v>
      </c>
      <c r="C468" s="26" t="s">
        <v>227</v>
      </c>
      <c r="D468" s="227">
        <v>552</v>
      </c>
      <c r="E468" s="227">
        <v>92</v>
      </c>
      <c r="F468" s="436">
        <v>0.2</v>
      </c>
    </row>
    <row r="469" spans="1:6" s="221" customFormat="1" x14ac:dyDescent="0.25">
      <c r="A469" s="224" t="s">
        <v>1212</v>
      </c>
      <c r="B469" s="225" t="s">
        <v>922</v>
      </c>
      <c r="C469" s="26" t="s">
        <v>227</v>
      </c>
      <c r="D469" s="227">
        <v>1844</v>
      </c>
      <c r="E469" s="227">
        <v>307.33</v>
      </c>
      <c r="F469" s="436">
        <v>0.2</v>
      </c>
    </row>
    <row r="470" spans="1:6" s="221" customFormat="1" x14ac:dyDescent="0.25">
      <c r="A470" s="224" t="s">
        <v>1370</v>
      </c>
      <c r="B470" s="225" t="s">
        <v>923</v>
      </c>
      <c r="C470" s="26" t="s">
        <v>227</v>
      </c>
      <c r="D470" s="227">
        <v>1317</v>
      </c>
      <c r="E470" s="227">
        <v>219.5</v>
      </c>
      <c r="F470" s="436">
        <v>0.2</v>
      </c>
    </row>
    <row r="471" spans="1:6" s="221" customFormat="1" x14ac:dyDescent="0.25">
      <c r="A471" s="224" t="s">
        <v>1371</v>
      </c>
      <c r="B471" s="225" t="s">
        <v>924</v>
      </c>
      <c r="C471" s="26" t="s">
        <v>227</v>
      </c>
      <c r="D471" s="227">
        <v>1493</v>
      </c>
      <c r="E471" s="227">
        <v>248.83</v>
      </c>
      <c r="F471" s="436">
        <v>0.2</v>
      </c>
    </row>
    <row r="472" spans="1:6" s="221" customFormat="1" x14ac:dyDescent="0.25">
      <c r="A472" s="224" t="s">
        <v>1372</v>
      </c>
      <c r="B472" s="225" t="s">
        <v>925</v>
      </c>
      <c r="C472" s="26" t="s">
        <v>227</v>
      </c>
      <c r="D472" s="227">
        <v>1163</v>
      </c>
      <c r="E472" s="227">
        <v>193.83</v>
      </c>
      <c r="F472" s="436">
        <v>0.2</v>
      </c>
    </row>
    <row r="473" spans="1:6" s="221" customFormat="1" x14ac:dyDescent="0.25">
      <c r="A473" s="224" t="s">
        <v>1213</v>
      </c>
      <c r="B473" s="225" t="s">
        <v>926</v>
      </c>
      <c r="C473" s="26" t="s">
        <v>227</v>
      </c>
      <c r="D473" s="227">
        <v>329</v>
      </c>
      <c r="E473" s="227">
        <v>54.83</v>
      </c>
      <c r="F473" s="436">
        <v>0.2</v>
      </c>
    </row>
    <row r="474" spans="1:6" s="221" customFormat="1" x14ac:dyDescent="0.25">
      <c r="A474" s="224" t="s">
        <v>1214</v>
      </c>
      <c r="B474" s="225" t="s">
        <v>927</v>
      </c>
      <c r="C474" s="26" t="s">
        <v>227</v>
      </c>
      <c r="D474" s="227">
        <v>3337</v>
      </c>
      <c r="E474" s="227">
        <v>556.16999999999996</v>
      </c>
      <c r="F474" s="436">
        <v>0.2</v>
      </c>
    </row>
    <row r="475" spans="1:6" s="221" customFormat="1" x14ac:dyDescent="0.25">
      <c r="A475" s="224" t="s">
        <v>1215</v>
      </c>
      <c r="B475" s="225" t="s">
        <v>928</v>
      </c>
      <c r="C475" s="26" t="s">
        <v>227</v>
      </c>
      <c r="D475" s="227">
        <v>1625</v>
      </c>
      <c r="E475" s="227">
        <v>270.83</v>
      </c>
      <c r="F475" s="436">
        <v>0.2</v>
      </c>
    </row>
    <row r="476" spans="1:6" s="221" customFormat="1" x14ac:dyDescent="0.25">
      <c r="A476" s="224" t="s">
        <v>1216</v>
      </c>
      <c r="B476" s="225" t="s">
        <v>929</v>
      </c>
      <c r="C476" s="26" t="s">
        <v>227</v>
      </c>
      <c r="D476" s="227">
        <v>2722</v>
      </c>
      <c r="E476" s="227">
        <v>453.67</v>
      </c>
      <c r="F476" s="436">
        <v>0.2</v>
      </c>
    </row>
    <row r="477" spans="1:6" s="221" customFormat="1" x14ac:dyDescent="0.25">
      <c r="A477" s="224" t="s">
        <v>1217</v>
      </c>
      <c r="B477" s="225" t="s">
        <v>250</v>
      </c>
      <c r="C477" s="26" t="s">
        <v>227</v>
      </c>
      <c r="D477" s="227">
        <v>840</v>
      </c>
      <c r="E477" s="227">
        <v>140</v>
      </c>
      <c r="F477" s="436">
        <v>0.2</v>
      </c>
    </row>
    <row r="478" spans="1:6" s="221" customFormat="1" x14ac:dyDescent="0.25">
      <c r="A478" s="224" t="s">
        <v>1373</v>
      </c>
      <c r="B478" s="225" t="s">
        <v>930</v>
      </c>
      <c r="C478" s="26" t="s">
        <v>227</v>
      </c>
      <c r="D478" s="227">
        <v>1493</v>
      </c>
      <c r="E478" s="227">
        <v>248.83</v>
      </c>
      <c r="F478" s="436">
        <v>0.2</v>
      </c>
    </row>
    <row r="479" spans="1:6" s="221" customFormat="1" x14ac:dyDescent="0.25">
      <c r="A479" s="224" t="s">
        <v>1374</v>
      </c>
      <c r="B479" s="225" t="s">
        <v>931</v>
      </c>
      <c r="C479" s="26" t="s">
        <v>227</v>
      </c>
      <c r="D479" s="227">
        <v>1054</v>
      </c>
      <c r="E479" s="227">
        <v>175.67</v>
      </c>
      <c r="F479" s="436">
        <v>0.2</v>
      </c>
    </row>
    <row r="480" spans="1:6" s="221" customFormat="1" x14ac:dyDescent="0.25">
      <c r="A480" s="224" t="s">
        <v>1218</v>
      </c>
      <c r="B480" s="225" t="s">
        <v>932</v>
      </c>
      <c r="C480" s="26" t="s">
        <v>227</v>
      </c>
      <c r="D480" s="227">
        <v>923</v>
      </c>
      <c r="E480" s="227">
        <v>153.83000000000001</v>
      </c>
      <c r="F480" s="436">
        <v>0.2</v>
      </c>
    </row>
    <row r="481" spans="1:6" s="221" customFormat="1" x14ac:dyDescent="0.25">
      <c r="A481" s="224" t="s">
        <v>1219</v>
      </c>
      <c r="B481" s="225" t="s">
        <v>933</v>
      </c>
      <c r="C481" s="26" t="s">
        <v>227</v>
      </c>
      <c r="D481" s="227">
        <v>672</v>
      </c>
      <c r="E481" s="227">
        <v>112</v>
      </c>
      <c r="F481" s="436">
        <v>0.2</v>
      </c>
    </row>
    <row r="482" spans="1:6" s="221" customFormat="1" x14ac:dyDescent="0.25">
      <c r="A482" s="224" t="s">
        <v>1220</v>
      </c>
      <c r="B482" s="225" t="s">
        <v>252</v>
      </c>
      <c r="C482" s="26" t="s">
        <v>227</v>
      </c>
      <c r="D482" s="227">
        <v>144</v>
      </c>
      <c r="E482" s="227">
        <v>24</v>
      </c>
      <c r="F482" s="436">
        <v>0.2</v>
      </c>
    </row>
    <row r="483" spans="1:6" s="221" customFormat="1" x14ac:dyDescent="0.25">
      <c r="A483" s="224" t="s">
        <v>1221</v>
      </c>
      <c r="B483" s="225" t="s">
        <v>934</v>
      </c>
      <c r="C483" s="26" t="s">
        <v>227</v>
      </c>
      <c r="D483" s="227">
        <v>351</v>
      </c>
      <c r="E483" s="227">
        <v>58.5</v>
      </c>
      <c r="F483" s="436">
        <v>0.2</v>
      </c>
    </row>
    <row r="484" spans="1:6" s="221" customFormat="1" x14ac:dyDescent="0.25">
      <c r="A484" s="224" t="s">
        <v>1222</v>
      </c>
      <c r="B484" s="225" t="s">
        <v>935</v>
      </c>
      <c r="C484" s="26" t="s">
        <v>227</v>
      </c>
      <c r="D484" s="227">
        <v>1756</v>
      </c>
      <c r="E484" s="227">
        <v>292.67</v>
      </c>
      <c r="F484" s="436">
        <v>0.2</v>
      </c>
    </row>
    <row r="485" spans="1:6" s="221" customFormat="1" x14ac:dyDescent="0.25">
      <c r="A485" s="224" t="s">
        <v>1223</v>
      </c>
      <c r="B485" s="225" t="s">
        <v>936</v>
      </c>
      <c r="C485" s="26" t="s">
        <v>227</v>
      </c>
      <c r="D485" s="227">
        <v>552</v>
      </c>
      <c r="E485" s="227">
        <v>92</v>
      </c>
      <c r="F485" s="436">
        <v>0.2</v>
      </c>
    </row>
    <row r="486" spans="1:6" s="221" customFormat="1" x14ac:dyDescent="0.25">
      <c r="A486" s="224" t="s">
        <v>1224</v>
      </c>
      <c r="B486" s="225" t="s">
        <v>937</v>
      </c>
      <c r="C486" s="26" t="s">
        <v>227</v>
      </c>
      <c r="D486" s="227">
        <v>1679</v>
      </c>
      <c r="E486" s="227">
        <v>279.83</v>
      </c>
      <c r="F486" s="436">
        <v>0.2</v>
      </c>
    </row>
    <row r="487" spans="1:6" s="221" customFormat="1" x14ac:dyDescent="0.25">
      <c r="A487" s="224" t="s">
        <v>1225</v>
      </c>
      <c r="B487" s="225" t="s">
        <v>938</v>
      </c>
      <c r="C487" s="26" t="s">
        <v>227</v>
      </c>
      <c r="D487" s="227">
        <v>659</v>
      </c>
      <c r="E487" s="227">
        <v>109.83</v>
      </c>
      <c r="F487" s="436">
        <v>0.2</v>
      </c>
    </row>
    <row r="488" spans="1:6" s="221" customFormat="1" x14ac:dyDescent="0.25">
      <c r="A488" s="224" t="s">
        <v>1226</v>
      </c>
      <c r="B488" s="225" t="s">
        <v>939</v>
      </c>
      <c r="C488" s="26" t="s">
        <v>227</v>
      </c>
      <c r="D488" s="227">
        <v>703</v>
      </c>
      <c r="E488" s="227">
        <v>117.17</v>
      </c>
      <c r="F488" s="436">
        <v>0.2</v>
      </c>
    </row>
    <row r="489" spans="1:6" x14ac:dyDescent="0.25">
      <c r="A489" s="224" t="s">
        <v>1227</v>
      </c>
      <c r="B489" s="225" t="s">
        <v>940</v>
      </c>
      <c r="C489" s="26" t="s">
        <v>227</v>
      </c>
      <c r="D489" s="227">
        <v>863</v>
      </c>
      <c r="E489" s="227">
        <v>143.83000000000001</v>
      </c>
      <c r="F489" s="436">
        <v>0.2</v>
      </c>
    </row>
    <row r="490" spans="1:6" x14ac:dyDescent="0.25">
      <c r="A490" s="224" t="s">
        <v>1228</v>
      </c>
      <c r="B490" s="225" t="s">
        <v>15</v>
      </c>
      <c r="C490" s="26" t="s">
        <v>227</v>
      </c>
      <c r="D490" s="227">
        <v>1900</v>
      </c>
      <c r="E490" s="227">
        <v>316.67</v>
      </c>
      <c r="F490" s="436">
        <v>0.2</v>
      </c>
    </row>
    <row r="491" spans="1:6" x14ac:dyDescent="0.25">
      <c r="A491" s="224" t="s">
        <v>1375</v>
      </c>
      <c r="B491" s="225" t="s">
        <v>254</v>
      </c>
      <c r="C491" s="26" t="s">
        <v>227</v>
      </c>
      <c r="D491" s="227">
        <v>276</v>
      </c>
      <c r="E491" s="227">
        <v>46</v>
      </c>
      <c r="F491" s="436">
        <v>0.2</v>
      </c>
    </row>
    <row r="492" spans="1:6" x14ac:dyDescent="0.25">
      <c r="A492" s="224" t="s">
        <v>1229</v>
      </c>
      <c r="B492" s="225" t="s">
        <v>941</v>
      </c>
      <c r="C492" s="26" t="s">
        <v>227</v>
      </c>
      <c r="D492" s="227">
        <v>2722</v>
      </c>
      <c r="E492" s="227">
        <v>453.67</v>
      </c>
      <c r="F492" s="436">
        <v>0.2</v>
      </c>
    </row>
    <row r="493" spans="1:6" x14ac:dyDescent="0.25">
      <c r="A493" s="224" t="s">
        <v>1230</v>
      </c>
      <c r="B493" s="225" t="s">
        <v>942</v>
      </c>
      <c r="C493" s="26" t="s">
        <v>227</v>
      </c>
      <c r="D493" s="227">
        <v>1728</v>
      </c>
      <c r="E493" s="227">
        <v>288</v>
      </c>
      <c r="F493" s="436">
        <v>0.2</v>
      </c>
    </row>
    <row r="494" spans="1:6" x14ac:dyDescent="0.25">
      <c r="A494" s="224" t="s">
        <v>1231</v>
      </c>
      <c r="B494" s="225" t="s">
        <v>943</v>
      </c>
      <c r="C494" s="26" t="s">
        <v>227</v>
      </c>
      <c r="D494" s="227">
        <v>1062</v>
      </c>
      <c r="E494" s="227">
        <v>177</v>
      </c>
      <c r="F494" s="436">
        <v>0.2</v>
      </c>
    </row>
    <row r="495" spans="1:6" x14ac:dyDescent="0.25">
      <c r="A495" s="224" t="s">
        <v>1232</v>
      </c>
      <c r="B495" s="322" t="s">
        <v>973</v>
      </c>
      <c r="C495" s="26" t="s">
        <v>227</v>
      </c>
      <c r="D495" s="227">
        <v>3119</v>
      </c>
      <c r="E495" s="227">
        <v>519.83000000000004</v>
      </c>
      <c r="F495" s="436">
        <v>0.2</v>
      </c>
    </row>
    <row r="496" spans="1:6" s="186" customFormat="1" x14ac:dyDescent="0.25">
      <c r="A496" s="454" t="s">
        <v>1233</v>
      </c>
      <c r="B496" s="453" t="s">
        <v>310</v>
      </c>
      <c r="C496" s="26" t="s">
        <v>227</v>
      </c>
      <c r="D496" s="227">
        <v>28889</v>
      </c>
      <c r="E496" s="227">
        <v>4814.83</v>
      </c>
      <c r="F496" s="436">
        <v>0.2</v>
      </c>
    </row>
    <row r="497" spans="1:6" s="186" customFormat="1" x14ac:dyDescent="0.25">
      <c r="A497" s="224" t="s">
        <v>1234</v>
      </c>
      <c r="B497" s="225" t="s">
        <v>1762</v>
      </c>
      <c r="C497" s="26" t="s">
        <v>227</v>
      </c>
      <c r="D497" s="227">
        <v>216</v>
      </c>
      <c r="E497" s="227">
        <v>36</v>
      </c>
      <c r="F497" s="436">
        <v>0.2</v>
      </c>
    </row>
    <row r="498" spans="1:6" x14ac:dyDescent="0.25">
      <c r="A498" s="224" t="s">
        <v>1235</v>
      </c>
      <c r="B498" s="225" t="s">
        <v>1763</v>
      </c>
      <c r="C498" s="26" t="s">
        <v>227</v>
      </c>
      <c r="D498" s="227">
        <v>288</v>
      </c>
      <c r="E498" s="227">
        <v>48</v>
      </c>
      <c r="F498" s="436">
        <v>0.2</v>
      </c>
    </row>
    <row r="499" spans="1:6" x14ac:dyDescent="0.25">
      <c r="A499" s="224" t="s">
        <v>1236</v>
      </c>
      <c r="B499" s="225" t="s">
        <v>952</v>
      </c>
      <c r="C499" s="26" t="s">
        <v>227</v>
      </c>
      <c r="D499" s="227">
        <v>1439</v>
      </c>
      <c r="E499" s="227">
        <v>239.83</v>
      </c>
      <c r="F499" s="436">
        <v>0.2</v>
      </c>
    </row>
    <row r="500" spans="1:6" x14ac:dyDescent="0.25">
      <c r="A500" s="224" t="s">
        <v>1237</v>
      </c>
      <c r="B500" s="225" t="s">
        <v>1689</v>
      </c>
      <c r="C500" s="26" t="s">
        <v>227</v>
      </c>
      <c r="D500" s="227">
        <v>863</v>
      </c>
      <c r="E500" s="227">
        <v>143.83000000000001</v>
      </c>
      <c r="F500" s="436">
        <v>0.2</v>
      </c>
    </row>
    <row r="501" spans="1:6" x14ac:dyDescent="0.25">
      <c r="A501" s="224" t="s">
        <v>1238</v>
      </c>
      <c r="B501" s="225" t="s">
        <v>1764</v>
      </c>
      <c r="C501" s="26" t="s">
        <v>227</v>
      </c>
      <c r="D501" s="227">
        <v>863</v>
      </c>
      <c r="E501" s="227">
        <v>143.83000000000001</v>
      </c>
      <c r="F501" s="436">
        <v>0.2</v>
      </c>
    </row>
    <row r="502" spans="1:6" x14ac:dyDescent="0.25">
      <c r="A502" s="224" t="s">
        <v>1239</v>
      </c>
      <c r="B502" s="225" t="s">
        <v>1765</v>
      </c>
      <c r="C502" s="26" t="s">
        <v>227</v>
      </c>
      <c r="D502" s="227">
        <v>720</v>
      </c>
      <c r="E502" s="227">
        <v>120</v>
      </c>
      <c r="F502" s="436">
        <v>0.2</v>
      </c>
    </row>
    <row r="503" spans="1:6" x14ac:dyDescent="0.25">
      <c r="A503" s="224" t="s">
        <v>1240</v>
      </c>
      <c r="B503" s="225" t="s">
        <v>1599</v>
      </c>
      <c r="C503" s="26" t="s">
        <v>227</v>
      </c>
      <c r="D503" s="227">
        <v>863</v>
      </c>
      <c r="E503" s="227">
        <v>143.83000000000001</v>
      </c>
      <c r="F503" s="436">
        <v>0.2</v>
      </c>
    </row>
    <row r="504" spans="1:6" x14ac:dyDescent="0.25">
      <c r="A504" s="224" t="s">
        <v>1241</v>
      </c>
      <c r="B504" s="225" t="s">
        <v>944</v>
      </c>
      <c r="C504" s="26" t="s">
        <v>227</v>
      </c>
      <c r="D504" s="227">
        <v>720</v>
      </c>
      <c r="E504" s="227">
        <v>120</v>
      </c>
      <c r="F504" s="436">
        <v>0.2</v>
      </c>
    </row>
    <row r="505" spans="1:6" x14ac:dyDescent="0.25">
      <c r="A505" s="224" t="s">
        <v>1242</v>
      </c>
      <c r="B505" s="225" t="s">
        <v>246</v>
      </c>
      <c r="C505" s="26" t="s">
        <v>227</v>
      </c>
      <c r="D505" s="227">
        <v>720</v>
      </c>
      <c r="E505" s="227">
        <v>120</v>
      </c>
      <c r="F505" s="436">
        <v>0.2</v>
      </c>
    </row>
    <row r="506" spans="1:6" x14ac:dyDescent="0.25">
      <c r="A506" s="224" t="s">
        <v>1243</v>
      </c>
      <c r="B506" s="225" t="s">
        <v>1766</v>
      </c>
      <c r="C506" s="26" t="s">
        <v>227</v>
      </c>
      <c r="D506" s="227">
        <v>576</v>
      </c>
      <c r="E506" s="227">
        <v>96</v>
      </c>
      <c r="F506" s="436">
        <v>0.2</v>
      </c>
    </row>
    <row r="507" spans="1:6" x14ac:dyDescent="0.25">
      <c r="A507" s="224" t="s">
        <v>1244</v>
      </c>
      <c r="B507" s="225" t="s">
        <v>1767</v>
      </c>
      <c r="C507" s="26" t="s">
        <v>227</v>
      </c>
      <c r="D507" s="227">
        <v>576</v>
      </c>
      <c r="E507" s="227">
        <v>96</v>
      </c>
      <c r="F507" s="436">
        <v>0.2</v>
      </c>
    </row>
    <row r="508" spans="1:6" x14ac:dyDescent="0.25">
      <c r="A508" s="224" t="s">
        <v>1245</v>
      </c>
      <c r="B508" s="225" t="s">
        <v>955</v>
      </c>
      <c r="C508" s="26" t="s">
        <v>227</v>
      </c>
      <c r="D508" s="227">
        <v>1296</v>
      </c>
      <c r="E508" s="227">
        <v>216</v>
      </c>
      <c r="F508" s="436">
        <v>0.2</v>
      </c>
    </row>
    <row r="509" spans="1:6" x14ac:dyDescent="0.25">
      <c r="A509" s="224" t="s">
        <v>1246</v>
      </c>
      <c r="B509" s="225" t="s">
        <v>1768</v>
      </c>
      <c r="C509" s="26" t="s">
        <v>227</v>
      </c>
      <c r="D509" s="227">
        <v>863</v>
      </c>
      <c r="E509" s="227">
        <v>143.83000000000001</v>
      </c>
      <c r="F509" s="436">
        <v>0.2</v>
      </c>
    </row>
    <row r="510" spans="1:6" x14ac:dyDescent="0.25">
      <c r="A510" s="224" t="s">
        <v>1247</v>
      </c>
      <c r="B510" s="225" t="s">
        <v>1769</v>
      </c>
      <c r="C510" s="26" t="s">
        <v>227</v>
      </c>
      <c r="D510" s="227">
        <v>863</v>
      </c>
      <c r="E510" s="227">
        <v>143.83000000000001</v>
      </c>
      <c r="F510" s="436">
        <v>0.2</v>
      </c>
    </row>
    <row r="511" spans="1:6" x14ac:dyDescent="0.25">
      <c r="A511" s="224" t="s">
        <v>1248</v>
      </c>
      <c r="B511" s="225" t="s">
        <v>1770</v>
      </c>
      <c r="C511" s="26" t="s">
        <v>227</v>
      </c>
      <c r="D511" s="227">
        <v>863</v>
      </c>
      <c r="E511" s="227">
        <v>143.83000000000001</v>
      </c>
      <c r="F511" s="436">
        <v>0.2</v>
      </c>
    </row>
    <row r="512" spans="1:6" x14ac:dyDescent="0.25">
      <c r="A512" s="224" t="s">
        <v>1249</v>
      </c>
      <c r="B512" s="225" t="s">
        <v>1771</v>
      </c>
      <c r="C512" s="26" t="s">
        <v>227</v>
      </c>
      <c r="D512" s="227">
        <v>863</v>
      </c>
      <c r="E512" s="227">
        <v>143.83000000000001</v>
      </c>
      <c r="F512" s="436">
        <v>0.2</v>
      </c>
    </row>
    <row r="513" spans="1:6" x14ac:dyDescent="0.25">
      <c r="A513" s="224" t="s">
        <v>1250</v>
      </c>
      <c r="B513" s="225" t="s">
        <v>1772</v>
      </c>
      <c r="C513" s="26" t="s">
        <v>227</v>
      </c>
      <c r="D513" s="227">
        <v>863</v>
      </c>
      <c r="E513" s="227">
        <v>143.83000000000001</v>
      </c>
      <c r="F513" s="436">
        <v>0.2</v>
      </c>
    </row>
    <row r="514" spans="1:6" x14ac:dyDescent="0.25">
      <c r="A514" s="224" t="s">
        <v>1251</v>
      </c>
      <c r="B514" s="225" t="s">
        <v>1773</v>
      </c>
      <c r="C514" s="26" t="s">
        <v>227</v>
      </c>
      <c r="D514" s="227">
        <v>863</v>
      </c>
      <c r="E514" s="227">
        <v>143.83000000000001</v>
      </c>
      <c r="F514" s="436">
        <v>0.2</v>
      </c>
    </row>
    <row r="515" spans="1:6" x14ac:dyDescent="0.25">
      <c r="A515" s="224" t="s">
        <v>1252</v>
      </c>
      <c r="B515" s="225" t="s">
        <v>1774</v>
      </c>
      <c r="C515" s="26" t="s">
        <v>227</v>
      </c>
      <c r="D515" s="227">
        <v>863</v>
      </c>
      <c r="E515" s="227">
        <v>143.83000000000001</v>
      </c>
      <c r="F515" s="436">
        <v>0.2</v>
      </c>
    </row>
    <row r="516" spans="1:6" x14ac:dyDescent="0.25">
      <c r="A516" s="224" t="s">
        <v>1253</v>
      </c>
      <c r="B516" s="225" t="s">
        <v>1775</v>
      </c>
      <c r="C516" s="26" t="s">
        <v>227</v>
      </c>
      <c r="D516" s="227">
        <v>863</v>
      </c>
      <c r="E516" s="227">
        <v>143.83000000000001</v>
      </c>
      <c r="F516" s="436">
        <v>0.2</v>
      </c>
    </row>
    <row r="517" spans="1:6" x14ac:dyDescent="0.25">
      <c r="A517" s="224" t="s">
        <v>1254</v>
      </c>
      <c r="B517" s="225" t="s">
        <v>1776</v>
      </c>
      <c r="C517" s="26" t="s">
        <v>227</v>
      </c>
      <c r="D517" s="227">
        <v>10796</v>
      </c>
      <c r="E517" s="227">
        <v>1799.33</v>
      </c>
      <c r="F517" s="436">
        <v>0.2</v>
      </c>
    </row>
    <row r="518" spans="1:6" x14ac:dyDescent="0.25">
      <c r="A518" s="224" t="s">
        <v>1288</v>
      </c>
      <c r="B518" s="225" t="s">
        <v>1622</v>
      </c>
      <c r="C518" s="26" t="s">
        <v>227</v>
      </c>
      <c r="D518" s="227">
        <v>863</v>
      </c>
      <c r="E518" s="227">
        <v>143.83000000000001</v>
      </c>
      <c r="F518" s="436">
        <v>0.2</v>
      </c>
    </row>
    <row r="519" spans="1:6" x14ac:dyDescent="0.25">
      <c r="A519" s="224" t="s">
        <v>1255</v>
      </c>
      <c r="B519" s="22" t="s">
        <v>246</v>
      </c>
      <c r="C519" s="26" t="s">
        <v>227</v>
      </c>
      <c r="D519" s="227">
        <v>1844</v>
      </c>
      <c r="E519" s="227">
        <v>307.33</v>
      </c>
      <c r="F519" s="436">
        <v>0.2</v>
      </c>
    </row>
    <row r="520" spans="1:6" x14ac:dyDescent="0.25">
      <c r="A520" s="224" t="s">
        <v>1256</v>
      </c>
      <c r="B520" s="22" t="s">
        <v>247</v>
      </c>
      <c r="C520" s="26" t="s">
        <v>227</v>
      </c>
      <c r="D520" s="227">
        <v>1098</v>
      </c>
      <c r="E520" s="227">
        <v>183</v>
      </c>
      <c r="F520" s="436">
        <v>0.2</v>
      </c>
    </row>
    <row r="521" spans="1:6" x14ac:dyDescent="0.25">
      <c r="A521" s="224" t="s">
        <v>1257</v>
      </c>
      <c r="B521" s="22" t="s">
        <v>897</v>
      </c>
      <c r="C521" s="26" t="s">
        <v>227</v>
      </c>
      <c r="D521" s="227">
        <v>2371</v>
      </c>
      <c r="E521" s="227">
        <v>395.17</v>
      </c>
      <c r="F521" s="436">
        <v>0.2</v>
      </c>
    </row>
    <row r="522" spans="1:6" x14ac:dyDescent="0.25">
      <c r="A522" s="224" t="s">
        <v>1258</v>
      </c>
      <c r="B522" s="22" t="s">
        <v>945</v>
      </c>
      <c r="C522" s="26" t="s">
        <v>227</v>
      </c>
      <c r="D522" s="227">
        <v>2020</v>
      </c>
      <c r="E522" s="227">
        <v>336.67</v>
      </c>
      <c r="F522" s="436">
        <v>0.2</v>
      </c>
    </row>
    <row r="523" spans="1:6" x14ac:dyDescent="0.25">
      <c r="A523" s="224" t="s">
        <v>1259</v>
      </c>
      <c r="B523" s="225" t="s">
        <v>238</v>
      </c>
      <c r="C523" s="26" t="s">
        <v>227</v>
      </c>
      <c r="D523" s="227">
        <v>2415</v>
      </c>
      <c r="E523" s="227">
        <v>402.5</v>
      </c>
      <c r="F523" s="436">
        <v>0.2</v>
      </c>
    </row>
    <row r="524" spans="1:6" x14ac:dyDescent="0.25">
      <c r="A524" s="224" t="s">
        <v>3803</v>
      </c>
      <c r="B524" s="22" t="s">
        <v>946</v>
      </c>
      <c r="C524" s="26" t="s">
        <v>227</v>
      </c>
      <c r="D524" s="227">
        <v>1317</v>
      </c>
      <c r="E524" s="227">
        <v>219.5</v>
      </c>
      <c r="F524" s="436">
        <v>0.2</v>
      </c>
    </row>
    <row r="525" spans="1:6" x14ac:dyDescent="0.25">
      <c r="A525" s="224" t="s">
        <v>1260</v>
      </c>
      <c r="B525" s="22" t="s">
        <v>947</v>
      </c>
      <c r="C525" s="26" t="s">
        <v>227</v>
      </c>
      <c r="D525" s="227">
        <v>878</v>
      </c>
      <c r="E525" s="227">
        <v>146.33000000000001</v>
      </c>
      <c r="F525" s="436">
        <v>0.2</v>
      </c>
    </row>
    <row r="526" spans="1:6" x14ac:dyDescent="0.25">
      <c r="A526" s="224" t="s">
        <v>1261</v>
      </c>
      <c r="B526" s="22" t="s">
        <v>948</v>
      </c>
      <c r="C526" s="26" t="s">
        <v>227</v>
      </c>
      <c r="D526" s="227">
        <v>2459</v>
      </c>
      <c r="E526" s="227">
        <v>409.83</v>
      </c>
      <c r="F526" s="436">
        <v>0.2</v>
      </c>
    </row>
    <row r="527" spans="1:6" x14ac:dyDescent="0.25">
      <c r="A527" s="224" t="s">
        <v>1262</v>
      </c>
      <c r="B527" s="22" t="s">
        <v>949</v>
      </c>
      <c r="C527" s="26" t="s">
        <v>227</v>
      </c>
      <c r="D527" s="227">
        <v>3162</v>
      </c>
      <c r="E527" s="227">
        <v>527</v>
      </c>
      <c r="F527" s="436">
        <v>0.2</v>
      </c>
    </row>
    <row r="528" spans="1:6" x14ac:dyDescent="0.25">
      <c r="A528" s="224" t="s">
        <v>1263</v>
      </c>
      <c r="B528" s="22" t="s">
        <v>950</v>
      </c>
      <c r="C528" s="26" t="s">
        <v>227</v>
      </c>
      <c r="D528" s="227">
        <v>1669</v>
      </c>
      <c r="E528" s="227">
        <v>278.17</v>
      </c>
      <c r="F528" s="436">
        <v>0.2</v>
      </c>
    </row>
    <row r="529" spans="1:6" x14ac:dyDescent="0.25">
      <c r="A529" s="224" t="s">
        <v>1264</v>
      </c>
      <c r="B529" s="22" t="s">
        <v>17</v>
      </c>
      <c r="C529" s="26" t="s">
        <v>227</v>
      </c>
      <c r="D529" s="227">
        <v>3162</v>
      </c>
      <c r="E529" s="227">
        <v>527</v>
      </c>
      <c r="F529" s="436">
        <v>0.2</v>
      </c>
    </row>
    <row r="530" spans="1:6" x14ac:dyDescent="0.25">
      <c r="A530" s="224" t="s">
        <v>1265</v>
      </c>
      <c r="B530" s="22" t="s">
        <v>907</v>
      </c>
      <c r="C530" s="26" t="s">
        <v>227</v>
      </c>
      <c r="D530" s="227">
        <v>1098</v>
      </c>
      <c r="E530" s="227">
        <v>183</v>
      </c>
      <c r="F530" s="436">
        <v>0.2</v>
      </c>
    </row>
    <row r="531" spans="1:6" x14ac:dyDescent="0.25">
      <c r="A531" s="224" t="s">
        <v>1266</v>
      </c>
      <c r="B531" s="22" t="s">
        <v>951</v>
      </c>
      <c r="C531" s="26" t="s">
        <v>227</v>
      </c>
      <c r="D531" s="227">
        <v>3162</v>
      </c>
      <c r="E531" s="227">
        <v>527</v>
      </c>
      <c r="F531" s="436">
        <v>0.2</v>
      </c>
    </row>
    <row r="532" spans="1:6" x14ac:dyDescent="0.25">
      <c r="A532" s="224" t="s">
        <v>1267</v>
      </c>
      <c r="B532" s="22" t="s">
        <v>911</v>
      </c>
      <c r="C532" s="26" t="s">
        <v>227</v>
      </c>
      <c r="D532" s="227">
        <v>1098</v>
      </c>
      <c r="E532" s="227">
        <v>183</v>
      </c>
      <c r="F532" s="436">
        <v>0.2</v>
      </c>
    </row>
    <row r="533" spans="1:6" x14ac:dyDescent="0.25">
      <c r="A533" s="224" t="s">
        <v>1268</v>
      </c>
      <c r="B533" s="22" t="s">
        <v>229</v>
      </c>
      <c r="C533" s="26" t="s">
        <v>227</v>
      </c>
      <c r="D533" s="227">
        <v>3162</v>
      </c>
      <c r="E533" s="227">
        <v>527</v>
      </c>
      <c r="F533" s="436">
        <v>0.2</v>
      </c>
    </row>
    <row r="534" spans="1:6" x14ac:dyDescent="0.25">
      <c r="A534" s="224" t="s">
        <v>1269</v>
      </c>
      <c r="B534" s="22" t="s">
        <v>19</v>
      </c>
      <c r="C534" s="26" t="s">
        <v>227</v>
      </c>
      <c r="D534" s="227">
        <v>3162</v>
      </c>
      <c r="E534" s="227">
        <v>527</v>
      </c>
      <c r="F534" s="436">
        <v>0.2</v>
      </c>
    </row>
    <row r="535" spans="1:6" x14ac:dyDescent="0.25">
      <c r="A535" s="224" t="s">
        <v>1270</v>
      </c>
      <c r="B535" s="22" t="s">
        <v>917</v>
      </c>
      <c r="C535" s="26" t="s">
        <v>227</v>
      </c>
      <c r="D535" s="227">
        <v>3162</v>
      </c>
      <c r="E535" s="227">
        <v>527</v>
      </c>
      <c r="F535" s="436">
        <v>0.2</v>
      </c>
    </row>
    <row r="536" spans="1:6" x14ac:dyDescent="0.25">
      <c r="A536" s="224" t="s">
        <v>1271</v>
      </c>
      <c r="B536" s="22" t="s">
        <v>952</v>
      </c>
      <c r="C536" s="26" t="s">
        <v>227</v>
      </c>
      <c r="D536" s="227">
        <v>2810</v>
      </c>
      <c r="E536" s="227">
        <v>468.33</v>
      </c>
      <c r="F536" s="436">
        <v>0.2</v>
      </c>
    </row>
    <row r="537" spans="1:6" x14ac:dyDescent="0.25">
      <c r="A537" s="224" t="s">
        <v>1272</v>
      </c>
      <c r="B537" s="22" t="s">
        <v>231</v>
      </c>
      <c r="C537" s="26" t="s">
        <v>227</v>
      </c>
      <c r="D537" s="227">
        <v>3162</v>
      </c>
      <c r="E537" s="227">
        <v>527</v>
      </c>
      <c r="F537" s="436">
        <v>0.2</v>
      </c>
    </row>
    <row r="538" spans="1:6" x14ac:dyDescent="0.25">
      <c r="A538" s="224" t="s">
        <v>1273</v>
      </c>
      <c r="B538" s="22" t="s">
        <v>953</v>
      </c>
      <c r="C538" s="26" t="s">
        <v>227</v>
      </c>
      <c r="D538" s="227">
        <v>1800</v>
      </c>
      <c r="E538" s="227">
        <v>300</v>
      </c>
      <c r="F538" s="436">
        <v>0.2</v>
      </c>
    </row>
    <row r="539" spans="1:6" x14ac:dyDescent="0.25">
      <c r="A539" s="224" t="s">
        <v>1274</v>
      </c>
      <c r="B539" s="22" t="s">
        <v>954</v>
      </c>
      <c r="C539" s="26" t="s">
        <v>227</v>
      </c>
      <c r="D539" s="227">
        <v>1317</v>
      </c>
      <c r="E539" s="227">
        <v>219.5</v>
      </c>
      <c r="F539" s="436">
        <v>0.2</v>
      </c>
    </row>
    <row r="540" spans="1:6" x14ac:dyDescent="0.25">
      <c r="A540" s="224" t="s">
        <v>1275</v>
      </c>
      <c r="B540" s="22" t="s">
        <v>955</v>
      </c>
      <c r="C540" s="26" t="s">
        <v>227</v>
      </c>
      <c r="D540" s="227">
        <v>3162</v>
      </c>
      <c r="E540" s="227">
        <v>527</v>
      </c>
      <c r="F540" s="436">
        <v>0.2</v>
      </c>
    </row>
    <row r="541" spans="1:6" x14ac:dyDescent="0.25">
      <c r="A541" s="224" t="s">
        <v>1276</v>
      </c>
      <c r="B541" s="22" t="s">
        <v>18</v>
      </c>
      <c r="C541" s="26" t="s">
        <v>227</v>
      </c>
      <c r="D541" s="227">
        <v>3162</v>
      </c>
      <c r="E541" s="227">
        <v>527</v>
      </c>
      <c r="F541" s="436">
        <v>0.2</v>
      </c>
    </row>
    <row r="542" spans="1:6" x14ac:dyDescent="0.25">
      <c r="A542" s="224" t="s">
        <v>1277</v>
      </c>
      <c r="B542" s="22" t="s">
        <v>956</v>
      </c>
      <c r="C542" s="26" t="s">
        <v>227</v>
      </c>
      <c r="D542" s="227">
        <v>1844</v>
      </c>
      <c r="E542" s="227">
        <v>307.33</v>
      </c>
      <c r="F542" s="436">
        <v>0.2</v>
      </c>
    </row>
    <row r="543" spans="1:6" x14ac:dyDescent="0.25">
      <c r="A543" s="224" t="s">
        <v>1278</v>
      </c>
      <c r="B543" s="22" t="s">
        <v>957</v>
      </c>
      <c r="C543" s="26" t="s">
        <v>227</v>
      </c>
      <c r="D543" s="227">
        <v>2635</v>
      </c>
      <c r="E543" s="227">
        <v>439.17</v>
      </c>
      <c r="F543" s="436">
        <v>0.2</v>
      </c>
    </row>
    <row r="544" spans="1:6" x14ac:dyDescent="0.25">
      <c r="A544" s="224" t="s">
        <v>1279</v>
      </c>
      <c r="B544" s="22" t="s">
        <v>933</v>
      </c>
      <c r="C544" s="26" t="s">
        <v>227</v>
      </c>
      <c r="D544" s="227">
        <v>2196</v>
      </c>
      <c r="E544" s="227">
        <v>366</v>
      </c>
      <c r="F544" s="436">
        <v>0.2</v>
      </c>
    </row>
    <row r="545" spans="1:6" x14ac:dyDescent="0.25">
      <c r="A545" s="224" t="s">
        <v>1280</v>
      </c>
      <c r="B545" s="22" t="s">
        <v>237</v>
      </c>
      <c r="C545" s="26" t="s">
        <v>227</v>
      </c>
      <c r="D545" s="227">
        <v>2854</v>
      </c>
      <c r="E545" s="227">
        <v>475.67</v>
      </c>
      <c r="F545" s="436">
        <v>0.2</v>
      </c>
    </row>
    <row r="546" spans="1:6" x14ac:dyDescent="0.25">
      <c r="A546" s="224" t="s">
        <v>1281</v>
      </c>
      <c r="B546" s="22" t="s">
        <v>935</v>
      </c>
      <c r="C546" s="26" t="s">
        <v>227</v>
      </c>
      <c r="D546" s="227">
        <v>2196</v>
      </c>
      <c r="E546" s="227">
        <v>366</v>
      </c>
      <c r="F546" s="436">
        <v>0.2</v>
      </c>
    </row>
    <row r="547" spans="1:6" x14ac:dyDescent="0.25">
      <c r="A547" s="224" t="s">
        <v>1282</v>
      </c>
      <c r="B547" s="22" t="s">
        <v>958</v>
      </c>
      <c r="C547" s="26" t="s">
        <v>227</v>
      </c>
      <c r="D547" s="227">
        <v>1537</v>
      </c>
      <c r="E547" s="227">
        <v>256.17</v>
      </c>
      <c r="F547" s="436">
        <v>0.2</v>
      </c>
    </row>
    <row r="548" spans="1:6" x14ac:dyDescent="0.25">
      <c r="A548" s="224" t="s">
        <v>1283</v>
      </c>
      <c r="B548" s="22" t="s">
        <v>959</v>
      </c>
      <c r="C548" s="26" t="s">
        <v>227</v>
      </c>
      <c r="D548" s="227">
        <v>1142</v>
      </c>
      <c r="E548" s="227">
        <v>190.33</v>
      </c>
      <c r="F548" s="436">
        <v>0.2</v>
      </c>
    </row>
    <row r="549" spans="1:6" x14ac:dyDescent="0.25">
      <c r="A549" s="224" t="s">
        <v>1284</v>
      </c>
      <c r="B549" s="22" t="s">
        <v>960</v>
      </c>
      <c r="C549" s="26" t="s">
        <v>227</v>
      </c>
      <c r="D549" s="227">
        <v>1098</v>
      </c>
      <c r="E549" s="227">
        <v>183</v>
      </c>
      <c r="F549" s="436">
        <v>0.2</v>
      </c>
    </row>
    <row r="550" spans="1:6" x14ac:dyDescent="0.25">
      <c r="A550" s="224" t="s">
        <v>1285</v>
      </c>
      <c r="B550" s="22" t="s">
        <v>228</v>
      </c>
      <c r="C550" s="26" t="s">
        <v>227</v>
      </c>
      <c r="D550" s="227">
        <v>3162</v>
      </c>
      <c r="E550" s="227">
        <v>527</v>
      </c>
      <c r="F550" s="436">
        <v>0.2</v>
      </c>
    </row>
    <row r="551" spans="1:6" x14ac:dyDescent="0.25">
      <c r="A551" s="224" t="s">
        <v>1286</v>
      </c>
      <c r="B551" s="22" t="s">
        <v>961</v>
      </c>
      <c r="C551" s="26" t="s">
        <v>227</v>
      </c>
      <c r="D551" s="227">
        <v>1625</v>
      </c>
      <c r="E551" s="227">
        <v>270.83</v>
      </c>
      <c r="F551" s="436">
        <v>0.2</v>
      </c>
    </row>
    <row r="552" spans="1:6" x14ac:dyDescent="0.25">
      <c r="A552" s="224" t="s">
        <v>1376</v>
      </c>
      <c r="B552" s="225" t="s">
        <v>974</v>
      </c>
      <c r="C552" s="26" t="s">
        <v>227</v>
      </c>
      <c r="D552" s="227">
        <v>1098</v>
      </c>
      <c r="E552" s="227">
        <v>183</v>
      </c>
      <c r="F552" s="436">
        <v>0.2</v>
      </c>
    </row>
    <row r="553" spans="1:6" x14ac:dyDescent="0.25">
      <c r="A553" s="224" t="s">
        <v>1377</v>
      </c>
      <c r="B553" s="322" t="s">
        <v>975</v>
      </c>
      <c r="C553" s="26" t="s">
        <v>227</v>
      </c>
      <c r="D553" s="227">
        <v>1098</v>
      </c>
      <c r="E553" s="227">
        <v>183</v>
      </c>
      <c r="F553" s="436">
        <v>0.2</v>
      </c>
    </row>
    <row r="554" spans="1:6" x14ac:dyDescent="0.25">
      <c r="A554" s="224" t="s">
        <v>1378</v>
      </c>
      <c r="B554" s="322" t="s">
        <v>976</v>
      </c>
      <c r="C554" s="26" t="s">
        <v>227</v>
      </c>
      <c r="D554" s="227">
        <v>1756</v>
      </c>
      <c r="E554" s="227">
        <v>292.67</v>
      </c>
      <c r="F554" s="436">
        <v>0.2</v>
      </c>
    </row>
    <row r="555" spans="1:6" x14ac:dyDescent="0.25">
      <c r="A555" s="224" t="s">
        <v>1379</v>
      </c>
      <c r="B555" s="322" t="s">
        <v>977</v>
      </c>
      <c r="C555" s="26" t="s">
        <v>227</v>
      </c>
      <c r="D555" s="227">
        <v>1317</v>
      </c>
      <c r="E555" s="227">
        <v>219.5</v>
      </c>
      <c r="F555" s="436">
        <v>0.2</v>
      </c>
    </row>
    <row r="556" spans="1:6" x14ac:dyDescent="0.25">
      <c r="A556" s="224" t="s">
        <v>1380</v>
      </c>
      <c r="B556" s="225" t="s">
        <v>1641</v>
      </c>
      <c r="C556" s="26" t="s">
        <v>227</v>
      </c>
      <c r="D556" s="227">
        <v>432</v>
      </c>
      <c r="E556" s="227">
        <v>72</v>
      </c>
      <c r="F556" s="436">
        <v>0.2</v>
      </c>
    </row>
    <row r="557" spans="1:6" x14ac:dyDescent="0.25">
      <c r="A557" s="224" t="s">
        <v>1381</v>
      </c>
      <c r="B557" s="225" t="s">
        <v>1777</v>
      </c>
      <c r="C557" s="26" t="s">
        <v>227</v>
      </c>
      <c r="D557" s="227">
        <v>532</v>
      </c>
      <c r="E557" s="227">
        <v>88.67</v>
      </c>
      <c r="F557" s="436">
        <v>0.2</v>
      </c>
    </row>
    <row r="558" spans="1:6" x14ac:dyDescent="0.25">
      <c r="A558" s="224" t="s">
        <v>1382</v>
      </c>
      <c r="B558" s="225" t="s">
        <v>1778</v>
      </c>
      <c r="C558" s="26" t="s">
        <v>227</v>
      </c>
      <c r="D558" s="227">
        <v>216</v>
      </c>
      <c r="E558" s="227">
        <v>36</v>
      </c>
      <c r="F558" s="436">
        <v>0.2</v>
      </c>
    </row>
    <row r="559" spans="1:6" x14ac:dyDescent="0.25">
      <c r="A559" s="224" t="s">
        <v>1383</v>
      </c>
      <c r="B559" s="225" t="s">
        <v>339</v>
      </c>
      <c r="C559" s="26" t="s">
        <v>227</v>
      </c>
      <c r="D559" s="227">
        <v>5758</v>
      </c>
      <c r="E559" s="227">
        <v>959.67</v>
      </c>
      <c r="F559" s="436">
        <v>0.2</v>
      </c>
    </row>
    <row r="560" spans="1:6" x14ac:dyDescent="0.25">
      <c r="A560" s="224" t="s">
        <v>1384</v>
      </c>
      <c r="B560" s="225" t="s">
        <v>340</v>
      </c>
      <c r="C560" s="26" t="s">
        <v>227</v>
      </c>
      <c r="D560" s="227">
        <v>12955</v>
      </c>
      <c r="E560" s="227">
        <v>2159.17</v>
      </c>
      <c r="F560" s="436">
        <v>0.2</v>
      </c>
    </row>
    <row r="561" spans="1:6" x14ac:dyDescent="0.25">
      <c r="A561" s="454" t="s">
        <v>1287</v>
      </c>
      <c r="B561" s="524" t="s">
        <v>353</v>
      </c>
      <c r="C561" s="524"/>
      <c r="D561" s="524"/>
      <c r="E561" s="524"/>
      <c r="F561" s="529"/>
    </row>
    <row r="562" spans="1:6" x14ac:dyDescent="0.25">
      <c r="A562" s="224" t="s">
        <v>3804</v>
      </c>
      <c r="B562" s="225" t="s">
        <v>616</v>
      </c>
      <c r="C562" s="226" t="s">
        <v>227</v>
      </c>
      <c r="D562" s="227">
        <v>2063</v>
      </c>
      <c r="E562" s="227">
        <v>343.83</v>
      </c>
      <c r="F562" s="436">
        <v>0.2</v>
      </c>
    </row>
    <row r="563" spans="1:6" ht="25.5" x14ac:dyDescent="0.25">
      <c r="A563" s="224" t="s">
        <v>3805</v>
      </c>
      <c r="B563" s="225" t="s">
        <v>615</v>
      </c>
      <c r="C563" s="226" t="s">
        <v>227</v>
      </c>
      <c r="D563" s="227">
        <v>47981</v>
      </c>
      <c r="E563" s="227">
        <v>7996.83</v>
      </c>
      <c r="F563" s="436">
        <v>0.2</v>
      </c>
    </row>
    <row r="564" spans="1:6" x14ac:dyDescent="0.25">
      <c r="A564" s="224" t="s">
        <v>3806</v>
      </c>
      <c r="B564" s="225" t="s">
        <v>678</v>
      </c>
      <c r="C564" s="226" t="s">
        <v>292</v>
      </c>
      <c r="D564" s="227">
        <v>720</v>
      </c>
      <c r="E564" s="227">
        <v>120</v>
      </c>
      <c r="F564" s="436">
        <v>0.2</v>
      </c>
    </row>
    <row r="565" spans="1:6" x14ac:dyDescent="0.25">
      <c r="A565" s="224" t="s">
        <v>3807</v>
      </c>
      <c r="B565" s="225" t="s">
        <v>681</v>
      </c>
      <c r="C565" s="226" t="s">
        <v>292</v>
      </c>
      <c r="D565" s="227">
        <v>720</v>
      </c>
      <c r="E565" s="227">
        <v>120</v>
      </c>
      <c r="F565" s="436">
        <v>0.2</v>
      </c>
    </row>
    <row r="566" spans="1:6" x14ac:dyDescent="0.25">
      <c r="A566" s="224" t="s">
        <v>3808</v>
      </c>
      <c r="B566" s="225" t="s">
        <v>679</v>
      </c>
      <c r="C566" s="226" t="s">
        <v>292</v>
      </c>
      <c r="D566" s="227">
        <v>720</v>
      </c>
      <c r="E566" s="227">
        <v>120</v>
      </c>
      <c r="F566" s="436">
        <v>0.2</v>
      </c>
    </row>
    <row r="567" spans="1:6" x14ac:dyDescent="0.25">
      <c r="A567" s="224" t="s">
        <v>3809</v>
      </c>
      <c r="B567" s="225" t="s">
        <v>2314</v>
      </c>
      <c r="C567" s="226" t="s">
        <v>292</v>
      </c>
      <c r="D567" s="227">
        <v>4318</v>
      </c>
      <c r="E567" s="227">
        <v>719.67</v>
      </c>
      <c r="F567" s="436">
        <v>0.2</v>
      </c>
    </row>
    <row r="568" spans="1:6" x14ac:dyDescent="0.25">
      <c r="A568" s="224" t="s">
        <v>3810</v>
      </c>
      <c r="B568" s="225" t="s">
        <v>680</v>
      </c>
      <c r="C568" s="226" t="s">
        <v>292</v>
      </c>
      <c r="D568" s="227">
        <v>2999</v>
      </c>
      <c r="E568" s="227">
        <v>499.83</v>
      </c>
      <c r="F568" s="436">
        <v>0.2</v>
      </c>
    </row>
    <row r="569" spans="1:6" x14ac:dyDescent="0.25">
      <c r="A569" s="454" t="s">
        <v>2595</v>
      </c>
      <c r="B569" s="524" t="s">
        <v>2304</v>
      </c>
      <c r="C569" s="524"/>
      <c r="D569" s="524"/>
      <c r="E569" s="524"/>
      <c r="F569" s="529"/>
    </row>
    <row r="570" spans="1:6" x14ac:dyDescent="0.25">
      <c r="A570" s="224" t="s">
        <v>2596</v>
      </c>
      <c r="B570" s="225" t="s">
        <v>3237</v>
      </c>
      <c r="C570" s="226" t="s">
        <v>227</v>
      </c>
      <c r="D570" s="227">
        <v>23990</v>
      </c>
      <c r="E570" s="227">
        <v>3998.33</v>
      </c>
      <c r="F570" s="436">
        <v>0.2</v>
      </c>
    </row>
    <row r="571" spans="1:6" x14ac:dyDescent="0.25">
      <c r="A571" s="224" t="s">
        <v>3440</v>
      </c>
      <c r="B571" s="225" t="s">
        <v>3238</v>
      </c>
      <c r="C571" s="226" t="s">
        <v>227</v>
      </c>
      <c r="D571" s="227">
        <v>23990</v>
      </c>
      <c r="E571" s="227">
        <v>3998.33</v>
      </c>
      <c r="F571" s="436">
        <v>0.2</v>
      </c>
    </row>
    <row r="572" spans="1:6" x14ac:dyDescent="0.25">
      <c r="A572" s="224" t="s">
        <v>3441</v>
      </c>
      <c r="B572" s="225" t="s">
        <v>3239</v>
      </c>
      <c r="C572" s="226" t="s">
        <v>227</v>
      </c>
      <c r="D572" s="227">
        <v>42840</v>
      </c>
      <c r="E572" s="227">
        <v>7140</v>
      </c>
      <c r="F572" s="436">
        <v>0.2</v>
      </c>
    </row>
    <row r="573" spans="1:6" x14ac:dyDescent="0.25">
      <c r="A573" s="224" t="s">
        <v>3442</v>
      </c>
      <c r="B573" s="225" t="s">
        <v>3240</v>
      </c>
      <c r="C573" s="226" t="s">
        <v>227</v>
      </c>
      <c r="D573" s="227">
        <v>53978</v>
      </c>
      <c r="E573" s="227">
        <v>8996.33</v>
      </c>
      <c r="F573" s="436">
        <v>0.2</v>
      </c>
    </row>
    <row r="574" spans="1:6" x14ac:dyDescent="0.25">
      <c r="A574" s="224" t="s">
        <v>3443</v>
      </c>
      <c r="B574" s="225" t="s">
        <v>3241</v>
      </c>
      <c r="C574" s="226" t="s">
        <v>227</v>
      </c>
      <c r="D574" s="227">
        <v>53978</v>
      </c>
      <c r="E574" s="227">
        <v>8996.33</v>
      </c>
      <c r="F574" s="436">
        <v>0.2</v>
      </c>
    </row>
    <row r="575" spans="1:6" x14ac:dyDescent="0.25">
      <c r="A575" s="224" t="s">
        <v>3444</v>
      </c>
      <c r="B575" s="225" t="s">
        <v>3242</v>
      </c>
      <c r="C575" s="226" t="s">
        <v>227</v>
      </c>
      <c r="D575" s="227">
        <v>53978</v>
      </c>
      <c r="E575" s="227">
        <v>8996.33</v>
      </c>
      <c r="F575" s="436">
        <v>0.2</v>
      </c>
    </row>
    <row r="576" spans="1:6" x14ac:dyDescent="0.25">
      <c r="A576" s="224" t="s">
        <v>3445</v>
      </c>
      <c r="B576" s="225" t="s">
        <v>1779</v>
      </c>
      <c r="C576" s="226" t="s">
        <v>227</v>
      </c>
      <c r="D576" s="227">
        <v>23990</v>
      </c>
      <c r="E576" s="227">
        <v>3998.33</v>
      </c>
      <c r="F576" s="436">
        <v>0.2</v>
      </c>
    </row>
    <row r="577" spans="1:6" x14ac:dyDescent="0.25">
      <c r="A577" s="224" t="s">
        <v>3446</v>
      </c>
      <c r="B577" s="225" t="s">
        <v>1780</v>
      </c>
      <c r="C577" s="226" t="s">
        <v>227</v>
      </c>
      <c r="D577" s="227">
        <v>23990</v>
      </c>
      <c r="E577" s="227">
        <v>3998.33</v>
      </c>
      <c r="F577" s="436">
        <v>0.2</v>
      </c>
    </row>
    <row r="578" spans="1:6" x14ac:dyDescent="0.25">
      <c r="A578" s="224" t="s">
        <v>3447</v>
      </c>
      <c r="B578" s="225" t="s">
        <v>1781</v>
      </c>
      <c r="C578" s="226" t="s">
        <v>227</v>
      </c>
      <c r="D578" s="227">
        <v>23990</v>
      </c>
      <c r="E578" s="227">
        <v>3998.33</v>
      </c>
      <c r="F578" s="436">
        <v>0.2</v>
      </c>
    </row>
    <row r="579" spans="1:6" x14ac:dyDescent="0.25">
      <c r="A579" s="224" t="s">
        <v>3448</v>
      </c>
      <c r="B579" s="225" t="s">
        <v>1782</v>
      </c>
      <c r="C579" s="226" t="s">
        <v>227</v>
      </c>
      <c r="D579" s="227">
        <v>23990</v>
      </c>
      <c r="E579" s="227">
        <v>3998.33</v>
      </c>
      <c r="F579" s="436">
        <v>0.2</v>
      </c>
    </row>
    <row r="580" spans="1:6" x14ac:dyDescent="0.25">
      <c r="A580" s="224" t="s">
        <v>3449</v>
      </c>
      <c r="B580" s="225" t="s">
        <v>1783</v>
      </c>
      <c r="C580" s="226" t="s">
        <v>227</v>
      </c>
      <c r="D580" s="227">
        <v>35986</v>
      </c>
      <c r="E580" s="227">
        <v>5997.67</v>
      </c>
      <c r="F580" s="436">
        <v>0.2</v>
      </c>
    </row>
    <row r="581" spans="1:6" x14ac:dyDescent="0.25">
      <c r="A581" s="224" t="s">
        <v>3450</v>
      </c>
      <c r="B581" s="225" t="s">
        <v>1784</v>
      </c>
      <c r="C581" s="226" t="s">
        <v>227</v>
      </c>
      <c r="D581" s="227">
        <v>60576</v>
      </c>
      <c r="E581" s="227">
        <v>10096</v>
      </c>
      <c r="F581" s="436">
        <v>0.2</v>
      </c>
    </row>
    <row r="582" spans="1:6" x14ac:dyDescent="0.25">
      <c r="A582" s="224" t="s">
        <v>3451</v>
      </c>
      <c r="B582" s="225" t="s">
        <v>1785</v>
      </c>
      <c r="C582" s="226" t="s">
        <v>227</v>
      </c>
      <c r="D582" s="227">
        <v>60576</v>
      </c>
      <c r="E582" s="227">
        <v>10096</v>
      </c>
      <c r="F582" s="436">
        <v>0.2</v>
      </c>
    </row>
    <row r="583" spans="1:6" x14ac:dyDescent="0.25">
      <c r="A583" s="224" t="s">
        <v>3452</v>
      </c>
      <c r="B583" s="225" t="s">
        <v>1786</v>
      </c>
      <c r="C583" s="226" t="s">
        <v>227</v>
      </c>
      <c r="D583" s="227">
        <v>60576</v>
      </c>
      <c r="E583" s="227">
        <v>10096</v>
      </c>
      <c r="F583" s="436">
        <v>0.2</v>
      </c>
    </row>
    <row r="584" spans="1:6" x14ac:dyDescent="0.25">
      <c r="A584" s="224" t="s">
        <v>3453</v>
      </c>
      <c r="B584" s="225" t="s">
        <v>1787</v>
      </c>
      <c r="C584" s="226" t="s">
        <v>227</v>
      </c>
      <c r="D584" s="227">
        <v>35986</v>
      </c>
      <c r="E584" s="227">
        <v>5997.67</v>
      </c>
      <c r="F584" s="436">
        <v>0.2</v>
      </c>
    </row>
    <row r="585" spans="1:6" x14ac:dyDescent="0.25">
      <c r="A585" s="224" t="s">
        <v>3454</v>
      </c>
      <c r="B585" s="225" t="s">
        <v>1788</v>
      </c>
      <c r="C585" s="226" t="s">
        <v>227</v>
      </c>
      <c r="D585" s="227">
        <v>35986</v>
      </c>
      <c r="E585" s="227">
        <v>5997.67</v>
      </c>
      <c r="F585" s="436">
        <v>0.2</v>
      </c>
    </row>
    <row r="586" spans="1:6" x14ac:dyDescent="0.25">
      <c r="A586" s="224" t="s">
        <v>3455</v>
      </c>
      <c r="B586" s="225" t="s">
        <v>962</v>
      </c>
      <c r="C586" s="226" t="s">
        <v>227</v>
      </c>
      <c r="D586" s="227">
        <v>8343</v>
      </c>
      <c r="E586" s="227">
        <v>1390.5</v>
      </c>
      <c r="F586" s="436">
        <v>0.2</v>
      </c>
    </row>
    <row r="587" spans="1:6" x14ac:dyDescent="0.25">
      <c r="A587" s="224" t="s">
        <v>3456</v>
      </c>
      <c r="B587" s="225" t="s">
        <v>963</v>
      </c>
      <c r="C587" s="226" t="s">
        <v>227</v>
      </c>
      <c r="D587" s="227">
        <v>13173</v>
      </c>
      <c r="E587" s="227">
        <v>2195.5</v>
      </c>
      <c r="F587" s="436">
        <v>0.2</v>
      </c>
    </row>
    <row r="588" spans="1:6" x14ac:dyDescent="0.25">
      <c r="A588" s="224" t="s">
        <v>3457</v>
      </c>
      <c r="B588" s="225" t="s">
        <v>964</v>
      </c>
      <c r="C588" s="226" t="s">
        <v>227</v>
      </c>
      <c r="D588" s="227">
        <v>10012</v>
      </c>
      <c r="E588" s="227">
        <v>1668.67</v>
      </c>
      <c r="F588" s="436">
        <v>0.2</v>
      </c>
    </row>
    <row r="589" spans="1:6" x14ac:dyDescent="0.25">
      <c r="A589" s="224" t="s">
        <v>3458</v>
      </c>
      <c r="B589" s="225" t="s">
        <v>965</v>
      </c>
      <c r="C589" s="226" t="s">
        <v>227</v>
      </c>
      <c r="D589" s="227">
        <v>13173</v>
      </c>
      <c r="E589" s="227">
        <v>2195.5</v>
      </c>
      <c r="F589" s="436">
        <v>0.2</v>
      </c>
    </row>
    <row r="590" spans="1:6" x14ac:dyDescent="0.25">
      <c r="A590" s="224" t="s">
        <v>3459</v>
      </c>
      <c r="B590" s="225" t="s">
        <v>966</v>
      </c>
      <c r="C590" s="226" t="s">
        <v>227</v>
      </c>
      <c r="D590" s="227">
        <v>14052</v>
      </c>
      <c r="E590" s="227">
        <v>2342</v>
      </c>
      <c r="F590" s="436">
        <v>0.2</v>
      </c>
    </row>
    <row r="591" spans="1:6" x14ac:dyDescent="0.25">
      <c r="A591" s="224" t="s">
        <v>3460</v>
      </c>
      <c r="B591" s="225" t="s">
        <v>967</v>
      </c>
      <c r="C591" s="226" t="s">
        <v>227</v>
      </c>
      <c r="D591" s="227">
        <v>3119</v>
      </c>
      <c r="E591" s="227">
        <v>519.83000000000004</v>
      </c>
      <c r="F591" s="436">
        <v>0.2</v>
      </c>
    </row>
    <row r="592" spans="1:6" x14ac:dyDescent="0.25">
      <c r="A592" s="224" t="s">
        <v>3461</v>
      </c>
      <c r="B592" s="225" t="s">
        <v>968</v>
      </c>
      <c r="C592" s="226" t="s">
        <v>227</v>
      </c>
      <c r="D592" s="227">
        <v>3119</v>
      </c>
      <c r="E592" s="227">
        <v>519.83000000000004</v>
      </c>
      <c r="F592" s="436">
        <v>0.2</v>
      </c>
    </row>
    <row r="593" spans="1:6" x14ac:dyDescent="0.25">
      <c r="A593" s="224" t="s">
        <v>3462</v>
      </c>
      <c r="B593" s="225" t="s">
        <v>969</v>
      </c>
      <c r="C593" s="226" t="s">
        <v>227</v>
      </c>
      <c r="D593" s="227">
        <v>1317</v>
      </c>
      <c r="E593" s="227">
        <v>219.5</v>
      </c>
      <c r="F593" s="436">
        <v>0.2</v>
      </c>
    </row>
    <row r="594" spans="1:6" x14ac:dyDescent="0.25">
      <c r="A594" s="224" t="s">
        <v>3463</v>
      </c>
      <c r="B594" s="322" t="s">
        <v>970</v>
      </c>
      <c r="C594" s="226" t="s">
        <v>227</v>
      </c>
      <c r="D594" s="227">
        <v>1317</v>
      </c>
      <c r="E594" s="227">
        <v>219.5</v>
      </c>
      <c r="F594" s="436">
        <v>0.2</v>
      </c>
    </row>
    <row r="595" spans="1:6" x14ac:dyDescent="0.25">
      <c r="A595" s="224" t="s">
        <v>3464</v>
      </c>
      <c r="B595" s="322" t="s">
        <v>971</v>
      </c>
      <c r="C595" s="226" t="s">
        <v>227</v>
      </c>
      <c r="D595" s="227">
        <v>1844</v>
      </c>
      <c r="E595" s="227">
        <v>307.33</v>
      </c>
      <c r="F595" s="436">
        <v>0.2</v>
      </c>
    </row>
    <row r="596" spans="1:6" x14ac:dyDescent="0.25">
      <c r="A596" s="454" t="s">
        <v>2597</v>
      </c>
      <c r="B596" s="524" t="s">
        <v>4373</v>
      </c>
      <c r="C596" s="524"/>
      <c r="D596" s="524"/>
      <c r="E596" s="524"/>
      <c r="F596" s="529"/>
    </row>
    <row r="597" spans="1:6" ht="25.5" x14ac:dyDescent="0.25">
      <c r="A597" s="224" t="s">
        <v>2598</v>
      </c>
      <c r="B597" s="322" t="s">
        <v>972</v>
      </c>
      <c r="C597" s="226" t="s">
        <v>227</v>
      </c>
      <c r="D597" s="227">
        <v>1405</v>
      </c>
      <c r="E597" s="227">
        <v>234.17</v>
      </c>
      <c r="F597" s="436">
        <v>0.2</v>
      </c>
    </row>
    <row r="598" spans="1:6" x14ac:dyDescent="0.25">
      <c r="A598" s="224" t="s">
        <v>4375</v>
      </c>
      <c r="B598" s="225" t="s">
        <v>4374</v>
      </c>
      <c r="C598" s="226" t="s">
        <v>227</v>
      </c>
      <c r="D598" s="227">
        <v>104358</v>
      </c>
      <c r="E598" s="227">
        <v>17393</v>
      </c>
      <c r="F598" s="436">
        <v>0.2</v>
      </c>
    </row>
    <row r="599" spans="1:6" x14ac:dyDescent="0.25">
      <c r="A599" s="224" t="s">
        <v>4377</v>
      </c>
      <c r="B599" s="225" t="s">
        <v>242</v>
      </c>
      <c r="C599" s="226" t="s">
        <v>227</v>
      </c>
      <c r="D599" s="227">
        <v>156537</v>
      </c>
      <c r="E599" s="227">
        <v>26089.5</v>
      </c>
      <c r="F599" s="436">
        <v>0.2</v>
      </c>
    </row>
    <row r="600" spans="1:6" ht="25.5" x14ac:dyDescent="0.25">
      <c r="A600" s="224" t="s">
        <v>4400</v>
      </c>
      <c r="B600" s="225" t="s">
        <v>4376</v>
      </c>
      <c r="C600" s="226" t="s">
        <v>227</v>
      </c>
      <c r="D600" s="227">
        <v>104358</v>
      </c>
      <c r="E600" s="227">
        <v>17393</v>
      </c>
      <c r="F600" s="436">
        <v>0.2</v>
      </c>
    </row>
    <row r="601" spans="1:6" ht="25.5" x14ac:dyDescent="0.25">
      <c r="A601" s="224" t="s">
        <v>4401</v>
      </c>
      <c r="B601" s="225" t="s">
        <v>4378</v>
      </c>
      <c r="C601" s="226" t="s">
        <v>227</v>
      </c>
      <c r="D601" s="227">
        <v>156537</v>
      </c>
      <c r="E601" s="227">
        <v>26089.5</v>
      </c>
      <c r="F601" s="436">
        <v>0.2</v>
      </c>
    </row>
    <row r="602" spans="1:6" ht="38.25" x14ac:dyDescent="0.25">
      <c r="A602" s="224" t="s">
        <v>4402</v>
      </c>
      <c r="B602" s="225" t="s">
        <v>2261</v>
      </c>
      <c r="C602" s="226" t="s">
        <v>227</v>
      </c>
      <c r="D602" s="242" t="s">
        <v>11</v>
      </c>
      <c r="E602" s="14"/>
      <c r="F602" s="436" t="s">
        <v>1445</v>
      </c>
    </row>
    <row r="603" spans="1:6" ht="25.5" x14ac:dyDescent="0.25">
      <c r="A603" s="224" t="s">
        <v>4403</v>
      </c>
      <c r="B603" s="225" t="s">
        <v>3768</v>
      </c>
      <c r="C603" s="226" t="s">
        <v>3645</v>
      </c>
      <c r="D603" s="227">
        <v>48195</v>
      </c>
      <c r="E603" s="14">
        <v>8032.5</v>
      </c>
      <c r="F603" s="436">
        <v>0.2</v>
      </c>
    </row>
    <row r="604" spans="1:6" s="2" customFormat="1" ht="15.75" x14ac:dyDescent="0.25">
      <c r="A604" s="224" t="s">
        <v>4404</v>
      </c>
      <c r="B604" s="225" t="s">
        <v>3766</v>
      </c>
      <c r="C604" s="226" t="s">
        <v>227</v>
      </c>
      <c r="D604" s="227">
        <v>96390</v>
      </c>
      <c r="E604" s="14">
        <v>16065</v>
      </c>
      <c r="F604" s="436">
        <v>0.2</v>
      </c>
    </row>
    <row r="605" spans="1:6" s="186" customFormat="1" x14ac:dyDescent="0.25">
      <c r="A605" s="224" t="s">
        <v>4405</v>
      </c>
      <c r="B605" s="225" t="s">
        <v>3767</v>
      </c>
      <c r="C605" s="226" t="s">
        <v>227</v>
      </c>
      <c r="D605" s="227">
        <v>5355</v>
      </c>
      <c r="E605" s="14">
        <v>892.5</v>
      </c>
      <c r="F605" s="436">
        <v>0.2</v>
      </c>
    </row>
    <row r="606" spans="1:6" ht="25.5" x14ac:dyDescent="0.25">
      <c r="A606" s="224" t="s">
        <v>3465</v>
      </c>
      <c r="B606" s="225" t="s">
        <v>3688</v>
      </c>
      <c r="C606" s="226" t="s">
        <v>227</v>
      </c>
      <c r="D606" s="242" t="s">
        <v>11</v>
      </c>
      <c r="E606" s="14"/>
      <c r="F606" s="436" t="s">
        <v>1445</v>
      </c>
    </row>
    <row r="607" spans="1:6" ht="15.75" x14ac:dyDescent="0.25">
      <c r="A607" s="323" t="s">
        <v>159</v>
      </c>
      <c r="B607" s="519" t="s">
        <v>1077</v>
      </c>
      <c r="C607" s="519"/>
      <c r="D607" s="519"/>
      <c r="E607" s="519"/>
      <c r="F607" s="532"/>
    </row>
    <row r="608" spans="1:6" x14ac:dyDescent="0.25">
      <c r="A608" s="454" t="s">
        <v>0</v>
      </c>
      <c r="B608" s="455" t="s">
        <v>123</v>
      </c>
      <c r="C608" s="455" t="s">
        <v>29</v>
      </c>
      <c r="D608" s="456" t="s">
        <v>1</v>
      </c>
      <c r="E608" s="230" t="s">
        <v>358</v>
      </c>
      <c r="F608" s="439" t="s">
        <v>372</v>
      </c>
    </row>
    <row r="609" spans="1:6" x14ac:dyDescent="0.25">
      <c r="A609" s="454" t="s">
        <v>571</v>
      </c>
      <c r="B609" s="524" t="s">
        <v>2305</v>
      </c>
      <c r="C609" s="524"/>
      <c r="D609" s="524"/>
      <c r="E609" s="524"/>
      <c r="F609" s="529"/>
    </row>
    <row r="610" spans="1:6" s="186" customFormat="1" x14ac:dyDescent="0.25">
      <c r="A610" s="224" t="s">
        <v>1289</v>
      </c>
      <c r="B610" s="225" t="s">
        <v>258</v>
      </c>
      <c r="C610" s="226" t="s">
        <v>292</v>
      </c>
      <c r="D610" s="227">
        <v>102379</v>
      </c>
      <c r="E610" s="227">
        <v>17063.169999999998</v>
      </c>
      <c r="F610" s="436">
        <v>0.2</v>
      </c>
    </row>
    <row r="611" spans="1:6" x14ac:dyDescent="0.25">
      <c r="A611" s="224" t="s">
        <v>1290</v>
      </c>
      <c r="B611" s="225" t="s">
        <v>259</v>
      </c>
      <c r="C611" s="226" t="s">
        <v>292</v>
      </c>
      <c r="D611" s="227">
        <v>129680</v>
      </c>
      <c r="E611" s="227">
        <v>21613.33</v>
      </c>
      <c r="F611" s="436">
        <v>0.2</v>
      </c>
    </row>
    <row r="612" spans="1:6" x14ac:dyDescent="0.25">
      <c r="A612" s="224" t="s">
        <v>1291</v>
      </c>
      <c r="B612" s="225" t="s">
        <v>260</v>
      </c>
      <c r="C612" s="226" t="s">
        <v>292</v>
      </c>
      <c r="D612" s="227">
        <v>163806</v>
      </c>
      <c r="E612" s="227">
        <v>27301</v>
      </c>
      <c r="F612" s="436">
        <v>0.2</v>
      </c>
    </row>
    <row r="613" spans="1:6" x14ac:dyDescent="0.25">
      <c r="A613" s="224" t="s">
        <v>1292</v>
      </c>
      <c r="B613" s="225" t="s">
        <v>261</v>
      </c>
      <c r="C613" s="226" t="s">
        <v>292</v>
      </c>
      <c r="D613" s="227">
        <v>204758</v>
      </c>
      <c r="E613" s="227">
        <v>34126.33</v>
      </c>
      <c r="F613" s="436">
        <v>0.2</v>
      </c>
    </row>
    <row r="614" spans="1:6" s="186" customFormat="1" x14ac:dyDescent="0.25">
      <c r="A614" s="224" t="s">
        <v>1293</v>
      </c>
      <c r="B614" s="225" t="s">
        <v>262</v>
      </c>
      <c r="C614" s="226" t="s">
        <v>292</v>
      </c>
      <c r="D614" s="227">
        <v>238884</v>
      </c>
      <c r="E614" s="227">
        <v>39814</v>
      </c>
      <c r="F614" s="436">
        <v>0.2</v>
      </c>
    </row>
    <row r="615" spans="1:6" x14ac:dyDescent="0.25">
      <c r="A615" s="224" t="s">
        <v>1294</v>
      </c>
      <c r="B615" s="225" t="s">
        <v>263</v>
      </c>
      <c r="C615" s="226" t="s">
        <v>292</v>
      </c>
      <c r="D615" s="227">
        <v>273011</v>
      </c>
      <c r="E615" s="227">
        <v>45501.83</v>
      </c>
      <c r="F615" s="436">
        <v>0.2</v>
      </c>
    </row>
    <row r="616" spans="1:6" x14ac:dyDescent="0.25">
      <c r="A616" s="224" t="s">
        <v>1295</v>
      </c>
      <c r="B616" s="225" t="s">
        <v>264</v>
      </c>
      <c r="C616" s="226" t="s">
        <v>292</v>
      </c>
      <c r="D616" s="227">
        <v>341263</v>
      </c>
      <c r="E616" s="227">
        <v>56877.17</v>
      </c>
      <c r="F616" s="436">
        <v>0.2</v>
      </c>
    </row>
    <row r="617" spans="1:6" x14ac:dyDescent="0.25">
      <c r="A617" s="224" t="s">
        <v>1296</v>
      </c>
      <c r="B617" s="225" t="s">
        <v>265</v>
      </c>
      <c r="C617" s="226" t="s">
        <v>292</v>
      </c>
      <c r="D617" s="227">
        <v>354914</v>
      </c>
      <c r="E617" s="227">
        <v>59152.33</v>
      </c>
      <c r="F617" s="436">
        <v>0.2</v>
      </c>
    </row>
    <row r="618" spans="1:6" s="186" customFormat="1" x14ac:dyDescent="0.25">
      <c r="A618" s="224" t="s">
        <v>1297</v>
      </c>
      <c r="B618" s="225" t="s">
        <v>266</v>
      </c>
      <c r="C618" s="226" t="s">
        <v>292</v>
      </c>
      <c r="D618" s="227">
        <v>368564</v>
      </c>
      <c r="E618" s="227">
        <v>61427.33</v>
      </c>
      <c r="F618" s="436">
        <v>0.2</v>
      </c>
    </row>
    <row r="619" spans="1:6" x14ac:dyDescent="0.25">
      <c r="A619" s="224" t="s">
        <v>1298</v>
      </c>
      <c r="B619" s="225" t="s">
        <v>267</v>
      </c>
      <c r="C619" s="226" t="s">
        <v>292</v>
      </c>
      <c r="D619" s="227">
        <v>382215</v>
      </c>
      <c r="E619" s="227">
        <v>63702.5</v>
      </c>
      <c r="F619" s="436">
        <v>0.2</v>
      </c>
    </row>
    <row r="620" spans="1:6" x14ac:dyDescent="0.25">
      <c r="A620" s="224" t="s">
        <v>1299</v>
      </c>
      <c r="B620" s="225" t="s">
        <v>268</v>
      </c>
      <c r="C620" s="226" t="s">
        <v>292</v>
      </c>
      <c r="D620" s="227" t="s">
        <v>11</v>
      </c>
      <c r="E620" s="227"/>
      <c r="F620" s="436">
        <v>0.2</v>
      </c>
    </row>
    <row r="621" spans="1:6" x14ac:dyDescent="0.25">
      <c r="A621" s="454" t="s">
        <v>573</v>
      </c>
      <c r="B621" s="524" t="s">
        <v>269</v>
      </c>
      <c r="C621" s="524"/>
      <c r="D621" s="524"/>
      <c r="E621" s="524"/>
      <c r="F621" s="529"/>
    </row>
    <row r="622" spans="1:6" x14ac:dyDescent="0.25">
      <c r="A622" s="224" t="s">
        <v>1300</v>
      </c>
      <c r="B622" s="225" t="s">
        <v>270</v>
      </c>
      <c r="C622" s="226" t="s">
        <v>292</v>
      </c>
      <c r="D622" s="227">
        <v>327612</v>
      </c>
      <c r="E622" s="227">
        <v>54602</v>
      </c>
      <c r="F622" s="436">
        <v>0.2</v>
      </c>
    </row>
    <row r="623" spans="1:6" x14ac:dyDescent="0.25">
      <c r="A623" s="224" t="s">
        <v>1301</v>
      </c>
      <c r="B623" s="225" t="s">
        <v>264</v>
      </c>
      <c r="C623" s="226" t="s">
        <v>292</v>
      </c>
      <c r="D623" s="227">
        <v>341263</v>
      </c>
      <c r="E623" s="227">
        <v>56877.17</v>
      </c>
      <c r="F623" s="436">
        <v>0.2</v>
      </c>
    </row>
    <row r="624" spans="1:6" s="186" customFormat="1" x14ac:dyDescent="0.25">
      <c r="A624" s="224" t="s">
        <v>1302</v>
      </c>
      <c r="B624" s="225" t="s">
        <v>265</v>
      </c>
      <c r="C624" s="226" t="s">
        <v>292</v>
      </c>
      <c r="D624" s="227">
        <v>354914</v>
      </c>
      <c r="E624" s="227">
        <v>59152.33</v>
      </c>
      <c r="F624" s="436">
        <v>0.2</v>
      </c>
    </row>
    <row r="625" spans="1:6" x14ac:dyDescent="0.25">
      <c r="A625" s="224" t="s">
        <v>1303</v>
      </c>
      <c r="B625" s="225" t="s">
        <v>266</v>
      </c>
      <c r="C625" s="226" t="s">
        <v>292</v>
      </c>
      <c r="D625" s="227">
        <v>368564</v>
      </c>
      <c r="E625" s="227">
        <v>61427.33</v>
      </c>
      <c r="F625" s="436">
        <v>0.2</v>
      </c>
    </row>
    <row r="626" spans="1:6" x14ac:dyDescent="0.25">
      <c r="A626" s="224" t="s">
        <v>1304</v>
      </c>
      <c r="B626" s="225" t="s">
        <v>267</v>
      </c>
      <c r="C626" s="226" t="s">
        <v>292</v>
      </c>
      <c r="D626" s="227">
        <v>382215</v>
      </c>
      <c r="E626" s="227">
        <v>63702.5</v>
      </c>
      <c r="F626" s="436">
        <v>0.2</v>
      </c>
    </row>
    <row r="627" spans="1:6" x14ac:dyDescent="0.25">
      <c r="A627" s="224" t="s">
        <v>1305</v>
      </c>
      <c r="B627" s="225" t="s">
        <v>268</v>
      </c>
      <c r="C627" s="226" t="s">
        <v>292</v>
      </c>
      <c r="D627" s="227" t="s">
        <v>11</v>
      </c>
      <c r="E627" s="227"/>
      <c r="F627" s="436">
        <v>0.2</v>
      </c>
    </row>
    <row r="628" spans="1:6" x14ac:dyDescent="0.25">
      <c r="A628" s="454" t="s">
        <v>576</v>
      </c>
      <c r="B628" s="524" t="s">
        <v>271</v>
      </c>
      <c r="C628" s="524"/>
      <c r="D628" s="524"/>
      <c r="E628" s="524"/>
      <c r="F628" s="529"/>
    </row>
    <row r="629" spans="1:6" s="186" customFormat="1" x14ac:dyDescent="0.25">
      <c r="A629" s="224" t="s">
        <v>1306</v>
      </c>
      <c r="B629" s="225" t="s">
        <v>272</v>
      </c>
      <c r="C629" s="226" t="s">
        <v>292</v>
      </c>
      <c r="D629" s="227">
        <v>368564</v>
      </c>
      <c r="E629" s="227">
        <v>61427.33</v>
      </c>
      <c r="F629" s="436">
        <v>0.2</v>
      </c>
    </row>
    <row r="630" spans="1:6" x14ac:dyDescent="0.25">
      <c r="A630" s="224" t="s">
        <v>1307</v>
      </c>
      <c r="B630" s="225" t="s">
        <v>264</v>
      </c>
      <c r="C630" s="226" t="s">
        <v>292</v>
      </c>
      <c r="D630" s="227">
        <v>382215</v>
      </c>
      <c r="E630" s="227">
        <v>63702.5</v>
      </c>
      <c r="F630" s="436">
        <v>0.2</v>
      </c>
    </row>
    <row r="631" spans="1:6" x14ac:dyDescent="0.25">
      <c r="A631" s="224" t="s">
        <v>1308</v>
      </c>
      <c r="B631" s="225" t="s">
        <v>265</v>
      </c>
      <c r="C631" s="226" t="s">
        <v>292</v>
      </c>
      <c r="D631" s="227">
        <v>402691</v>
      </c>
      <c r="E631" s="227">
        <v>67115.17</v>
      </c>
      <c r="F631" s="436">
        <v>0.2</v>
      </c>
    </row>
    <row r="632" spans="1:6" x14ac:dyDescent="0.25">
      <c r="A632" s="224" t="s">
        <v>1309</v>
      </c>
      <c r="B632" s="225" t="s">
        <v>266</v>
      </c>
      <c r="C632" s="226" t="s">
        <v>292</v>
      </c>
      <c r="D632" s="227">
        <v>429992</v>
      </c>
      <c r="E632" s="227">
        <v>71665.33</v>
      </c>
      <c r="F632" s="436">
        <v>0.2</v>
      </c>
    </row>
    <row r="633" spans="1:6" s="186" customFormat="1" x14ac:dyDescent="0.25">
      <c r="A633" s="224" t="s">
        <v>1310</v>
      </c>
      <c r="B633" s="225" t="s">
        <v>267</v>
      </c>
      <c r="C633" s="226" t="s">
        <v>292</v>
      </c>
      <c r="D633" s="227">
        <v>443642</v>
      </c>
      <c r="E633" s="227">
        <v>73940.33</v>
      </c>
      <c r="F633" s="436">
        <v>0.2</v>
      </c>
    </row>
    <row r="634" spans="1:6" x14ac:dyDescent="0.25">
      <c r="A634" s="224" t="s">
        <v>1311</v>
      </c>
      <c r="B634" s="225" t="s">
        <v>268</v>
      </c>
      <c r="C634" s="226" t="s">
        <v>292</v>
      </c>
      <c r="D634" s="227" t="s">
        <v>11</v>
      </c>
      <c r="E634" s="227"/>
      <c r="F634" s="436">
        <v>0.2</v>
      </c>
    </row>
    <row r="635" spans="1:6" x14ac:dyDescent="0.25">
      <c r="A635" s="454" t="s">
        <v>578</v>
      </c>
      <c r="B635" s="524" t="s">
        <v>273</v>
      </c>
      <c r="C635" s="524"/>
      <c r="D635" s="524"/>
      <c r="E635" s="524"/>
      <c r="F635" s="529"/>
    </row>
    <row r="636" spans="1:6" x14ac:dyDescent="0.25">
      <c r="A636" s="224" t="s">
        <v>1312</v>
      </c>
      <c r="B636" s="225" t="s">
        <v>274</v>
      </c>
      <c r="C636" s="226" t="s">
        <v>292</v>
      </c>
      <c r="D636" s="227">
        <v>518721</v>
      </c>
      <c r="E636" s="227">
        <v>86453.5</v>
      </c>
      <c r="F636" s="436">
        <v>0.2</v>
      </c>
    </row>
    <row r="637" spans="1:6" x14ac:dyDescent="0.25">
      <c r="A637" s="224" t="s">
        <v>1313</v>
      </c>
      <c r="B637" s="225" t="s">
        <v>275</v>
      </c>
      <c r="C637" s="226" t="s">
        <v>292</v>
      </c>
      <c r="D637" s="227">
        <v>593799</v>
      </c>
      <c r="E637" s="227">
        <v>98966.5</v>
      </c>
      <c r="F637" s="436">
        <v>0.2</v>
      </c>
    </row>
    <row r="638" spans="1:6" s="186" customFormat="1" x14ac:dyDescent="0.25">
      <c r="A638" s="224" t="s">
        <v>1314</v>
      </c>
      <c r="B638" s="225" t="s">
        <v>276</v>
      </c>
      <c r="C638" s="226" t="s">
        <v>292</v>
      </c>
      <c r="D638" s="227" t="s">
        <v>11</v>
      </c>
      <c r="E638" s="227"/>
      <c r="F638" s="436">
        <v>0.2</v>
      </c>
    </row>
    <row r="639" spans="1:6" x14ac:dyDescent="0.25">
      <c r="A639" s="454" t="s">
        <v>580</v>
      </c>
      <c r="B639" s="524" t="s">
        <v>2316</v>
      </c>
      <c r="C639" s="524"/>
      <c r="D639" s="524"/>
      <c r="E639" s="524"/>
      <c r="F639" s="529"/>
    </row>
    <row r="640" spans="1:6" x14ac:dyDescent="0.25">
      <c r="A640" s="224" t="s">
        <v>1315</v>
      </c>
      <c r="B640" s="225" t="s">
        <v>277</v>
      </c>
      <c r="C640" s="226" t="s">
        <v>292</v>
      </c>
      <c r="D640" s="227">
        <v>593799</v>
      </c>
      <c r="E640" s="227">
        <v>98966.5</v>
      </c>
      <c r="F640" s="436">
        <v>0.2</v>
      </c>
    </row>
    <row r="641" spans="1:6" x14ac:dyDescent="0.25">
      <c r="A641" s="224" t="s">
        <v>1316</v>
      </c>
      <c r="B641" s="225" t="s">
        <v>1701</v>
      </c>
      <c r="C641" s="226" t="s">
        <v>292</v>
      </c>
      <c r="D641" s="227">
        <v>668876</v>
      </c>
      <c r="E641" s="227">
        <v>111479.33</v>
      </c>
      <c r="F641" s="436">
        <v>0.2</v>
      </c>
    </row>
    <row r="642" spans="1:6" s="186" customFormat="1" x14ac:dyDescent="0.25">
      <c r="A642" s="224" t="s">
        <v>1317</v>
      </c>
      <c r="B642" s="225" t="s">
        <v>278</v>
      </c>
      <c r="C642" s="226" t="s">
        <v>292</v>
      </c>
      <c r="D642" s="227" t="s">
        <v>11</v>
      </c>
      <c r="E642" s="227"/>
      <c r="F642" s="436">
        <v>0.2</v>
      </c>
    </row>
    <row r="643" spans="1:6" x14ac:dyDescent="0.25">
      <c r="A643" s="454" t="s">
        <v>582</v>
      </c>
      <c r="B643" s="524" t="s">
        <v>2317</v>
      </c>
      <c r="C643" s="524"/>
      <c r="D643" s="524"/>
      <c r="E643" s="524"/>
      <c r="F643" s="529"/>
    </row>
    <row r="644" spans="1:6" x14ac:dyDescent="0.25">
      <c r="A644" s="224" t="s">
        <v>1318</v>
      </c>
      <c r="B644" s="225" t="s">
        <v>279</v>
      </c>
      <c r="C644" s="226" t="s">
        <v>292</v>
      </c>
      <c r="D644" s="227">
        <v>737129</v>
      </c>
      <c r="E644" s="227">
        <v>122854.83</v>
      </c>
      <c r="F644" s="436">
        <v>0.2</v>
      </c>
    </row>
    <row r="645" spans="1:6" s="186" customFormat="1" x14ac:dyDescent="0.25">
      <c r="A645" s="224" t="s">
        <v>1319</v>
      </c>
      <c r="B645" s="225" t="s">
        <v>280</v>
      </c>
      <c r="C645" s="226" t="s">
        <v>292</v>
      </c>
      <c r="D645" s="227">
        <v>812207</v>
      </c>
      <c r="E645" s="227">
        <v>135367.82999999999</v>
      </c>
      <c r="F645" s="436">
        <v>0.2</v>
      </c>
    </row>
    <row r="646" spans="1:6" x14ac:dyDescent="0.25">
      <c r="A646" s="224" t="s">
        <v>1320</v>
      </c>
      <c r="B646" s="225" t="s">
        <v>281</v>
      </c>
      <c r="C646" s="226" t="s">
        <v>292</v>
      </c>
      <c r="D646" s="227" t="s">
        <v>11</v>
      </c>
      <c r="E646" s="227"/>
      <c r="F646" s="436">
        <v>0.2</v>
      </c>
    </row>
    <row r="647" spans="1:6" x14ac:dyDescent="0.25">
      <c r="A647" s="454" t="s">
        <v>583</v>
      </c>
      <c r="B647" s="524" t="s">
        <v>2315</v>
      </c>
      <c r="C647" s="524"/>
      <c r="D647" s="524"/>
      <c r="E647" s="524"/>
      <c r="F647" s="529"/>
    </row>
    <row r="648" spans="1:6" x14ac:dyDescent="0.25">
      <c r="A648" s="224" t="s">
        <v>1321</v>
      </c>
      <c r="B648" s="225" t="s">
        <v>282</v>
      </c>
      <c r="C648" s="226" t="s">
        <v>292</v>
      </c>
      <c r="D648" s="227">
        <v>887285</v>
      </c>
      <c r="E648" s="227">
        <v>147880.82999999999</v>
      </c>
      <c r="F648" s="436">
        <v>0.2</v>
      </c>
    </row>
    <row r="649" spans="1:6" x14ac:dyDescent="0.25">
      <c r="A649" s="224" t="s">
        <v>1322</v>
      </c>
      <c r="B649" s="225" t="s">
        <v>283</v>
      </c>
      <c r="C649" s="226" t="s">
        <v>292</v>
      </c>
      <c r="D649" s="227">
        <v>962363</v>
      </c>
      <c r="E649" s="227">
        <v>160393.82999999999</v>
      </c>
      <c r="F649" s="436">
        <v>0.2</v>
      </c>
    </row>
    <row r="650" spans="1:6" s="186" customFormat="1" x14ac:dyDescent="0.25">
      <c r="A650" s="224" t="s">
        <v>1323</v>
      </c>
      <c r="B650" s="225" t="s">
        <v>284</v>
      </c>
      <c r="C650" s="226" t="s">
        <v>292</v>
      </c>
      <c r="D650" s="227">
        <v>1037441</v>
      </c>
      <c r="E650" s="227">
        <v>172906.83</v>
      </c>
      <c r="F650" s="436">
        <v>0.2</v>
      </c>
    </row>
    <row r="651" spans="1:6" x14ac:dyDescent="0.25">
      <c r="A651" s="224" t="s">
        <v>1324</v>
      </c>
      <c r="B651" s="225" t="s">
        <v>281</v>
      </c>
      <c r="C651" s="226" t="s">
        <v>292</v>
      </c>
      <c r="D651" s="227" t="s">
        <v>11</v>
      </c>
      <c r="E651" s="227"/>
      <c r="F651" s="436">
        <v>0.2</v>
      </c>
    </row>
    <row r="652" spans="1:6" x14ac:dyDescent="0.25">
      <c r="A652" s="454" t="s">
        <v>584</v>
      </c>
      <c r="B652" s="524" t="s">
        <v>2318</v>
      </c>
      <c r="C652" s="524"/>
      <c r="D652" s="524"/>
      <c r="E652" s="524"/>
      <c r="F652" s="529"/>
    </row>
    <row r="653" spans="1:6" x14ac:dyDescent="0.25">
      <c r="A653" s="224" t="s">
        <v>1325</v>
      </c>
      <c r="B653" s="225" t="s">
        <v>285</v>
      </c>
      <c r="C653" s="226" t="s">
        <v>292</v>
      </c>
      <c r="D653" s="227">
        <v>1180771</v>
      </c>
      <c r="E653" s="227">
        <v>196795.17</v>
      </c>
      <c r="F653" s="436">
        <v>0.2</v>
      </c>
    </row>
    <row r="654" spans="1:6" s="186" customFormat="1" x14ac:dyDescent="0.25">
      <c r="A654" s="224" t="s">
        <v>1326</v>
      </c>
      <c r="B654" s="225" t="s">
        <v>280</v>
      </c>
      <c r="C654" s="226" t="s">
        <v>292</v>
      </c>
      <c r="D654" s="227">
        <v>1255849</v>
      </c>
      <c r="E654" s="227">
        <v>209308.17</v>
      </c>
      <c r="F654" s="436">
        <v>0.2</v>
      </c>
    </row>
    <row r="655" spans="1:6" x14ac:dyDescent="0.25">
      <c r="A655" s="224" t="s">
        <v>1327</v>
      </c>
      <c r="B655" s="225" t="s">
        <v>281</v>
      </c>
      <c r="C655" s="226" t="s">
        <v>292</v>
      </c>
      <c r="D655" s="227" t="s">
        <v>11</v>
      </c>
      <c r="E655" s="227"/>
      <c r="F655" s="436">
        <v>0.2</v>
      </c>
    </row>
    <row r="656" spans="1:6" x14ac:dyDescent="0.25">
      <c r="A656" s="454" t="s">
        <v>835</v>
      </c>
      <c r="B656" s="524" t="s">
        <v>2319</v>
      </c>
      <c r="C656" s="524"/>
      <c r="D656" s="524"/>
      <c r="E656" s="524"/>
      <c r="F656" s="529"/>
    </row>
    <row r="657" spans="1:6" x14ac:dyDescent="0.25">
      <c r="A657" s="224" t="s">
        <v>1328</v>
      </c>
      <c r="B657" s="225" t="s">
        <v>286</v>
      </c>
      <c r="C657" s="226" t="s">
        <v>292</v>
      </c>
      <c r="D657" s="227">
        <v>1330927</v>
      </c>
      <c r="E657" s="227">
        <v>221821.17</v>
      </c>
      <c r="F657" s="436">
        <v>0.2</v>
      </c>
    </row>
    <row r="658" spans="1:6" x14ac:dyDescent="0.25">
      <c r="A658" s="224" t="s">
        <v>1329</v>
      </c>
      <c r="B658" s="225" t="s">
        <v>284</v>
      </c>
      <c r="C658" s="226" t="s">
        <v>292</v>
      </c>
      <c r="D658" s="227">
        <v>1406006</v>
      </c>
      <c r="E658" s="227">
        <v>234334.33</v>
      </c>
      <c r="F658" s="436">
        <v>0.2</v>
      </c>
    </row>
    <row r="659" spans="1:6" x14ac:dyDescent="0.25">
      <c r="A659" s="224" t="s">
        <v>1330</v>
      </c>
      <c r="B659" s="225" t="s">
        <v>281</v>
      </c>
      <c r="C659" s="226" t="s">
        <v>292</v>
      </c>
      <c r="D659" s="227" t="s">
        <v>11</v>
      </c>
      <c r="E659" s="227"/>
      <c r="F659" s="436">
        <v>0.2</v>
      </c>
    </row>
    <row r="660" spans="1:6" x14ac:dyDescent="0.25">
      <c r="A660" s="454" t="s">
        <v>836</v>
      </c>
      <c r="B660" s="524" t="s">
        <v>2320</v>
      </c>
      <c r="C660" s="524"/>
      <c r="D660" s="524"/>
      <c r="E660" s="524"/>
      <c r="F660" s="529"/>
    </row>
    <row r="661" spans="1:6" x14ac:dyDescent="0.25">
      <c r="A661" s="224" t="s">
        <v>1331</v>
      </c>
      <c r="B661" s="225" t="s">
        <v>287</v>
      </c>
      <c r="C661" s="226" t="s">
        <v>292</v>
      </c>
      <c r="D661" s="227">
        <v>1474258</v>
      </c>
      <c r="E661" s="227">
        <v>245709.67</v>
      </c>
      <c r="F661" s="436">
        <v>0.2</v>
      </c>
    </row>
    <row r="662" spans="1:6" x14ac:dyDescent="0.25">
      <c r="A662" s="224" t="s">
        <v>1332</v>
      </c>
      <c r="B662" s="225" t="s">
        <v>284</v>
      </c>
      <c r="C662" s="226" t="s">
        <v>292</v>
      </c>
      <c r="D662" s="227">
        <v>1624414</v>
      </c>
      <c r="E662" s="227">
        <v>270735.67</v>
      </c>
      <c r="F662" s="436">
        <v>0.2</v>
      </c>
    </row>
    <row r="663" spans="1:6" x14ac:dyDescent="0.25">
      <c r="A663" s="224" t="s">
        <v>1333</v>
      </c>
      <c r="B663" s="225" t="s">
        <v>281</v>
      </c>
      <c r="C663" s="226" t="s">
        <v>292</v>
      </c>
      <c r="D663" s="14" t="s">
        <v>11</v>
      </c>
      <c r="E663" s="14"/>
      <c r="F663" s="436">
        <v>0.2</v>
      </c>
    </row>
    <row r="664" spans="1:6" ht="38.25" x14ac:dyDescent="0.25">
      <c r="A664" s="224" t="s">
        <v>2667</v>
      </c>
      <c r="B664" s="225" t="s">
        <v>2287</v>
      </c>
      <c r="C664" s="13" t="s">
        <v>1564</v>
      </c>
      <c r="D664" s="24" t="s">
        <v>11</v>
      </c>
      <c r="E664" s="17"/>
      <c r="F664" s="436" t="s">
        <v>1442</v>
      </c>
    </row>
    <row r="665" spans="1:6" s="2" customFormat="1" ht="38.25" x14ac:dyDescent="0.25">
      <c r="A665" s="224" t="s">
        <v>2668</v>
      </c>
      <c r="B665" s="15" t="s">
        <v>2288</v>
      </c>
      <c r="C665" s="226" t="s">
        <v>292</v>
      </c>
      <c r="D665" s="24" t="s">
        <v>11</v>
      </c>
      <c r="E665" s="227"/>
      <c r="F665" s="436" t="s">
        <v>1445</v>
      </c>
    </row>
    <row r="666" spans="1:6" ht="25.5" x14ac:dyDescent="0.25">
      <c r="A666" s="224" t="s">
        <v>2669</v>
      </c>
      <c r="B666" s="15" t="s">
        <v>2440</v>
      </c>
      <c r="C666" s="226" t="s">
        <v>292</v>
      </c>
      <c r="D666" s="24" t="s">
        <v>11</v>
      </c>
      <c r="E666" s="227"/>
      <c r="F666" s="436">
        <v>0.2</v>
      </c>
    </row>
    <row r="667" spans="1:6" ht="25.5" x14ac:dyDescent="0.25">
      <c r="A667" s="224" t="s">
        <v>2670</v>
      </c>
      <c r="B667" s="15" t="s">
        <v>2652</v>
      </c>
      <c r="C667" s="226" t="s">
        <v>292</v>
      </c>
      <c r="D667" s="24" t="s">
        <v>11</v>
      </c>
      <c r="E667" s="227"/>
      <c r="F667" s="436">
        <v>0.2</v>
      </c>
    </row>
    <row r="668" spans="1:6" ht="25.5" x14ac:dyDescent="0.25">
      <c r="A668" s="224" t="s">
        <v>4339</v>
      </c>
      <c r="B668" s="15" t="s">
        <v>4340</v>
      </c>
      <c r="C668" s="226" t="s">
        <v>157</v>
      </c>
      <c r="D668" s="24" t="s">
        <v>11</v>
      </c>
      <c r="E668" s="227"/>
      <c r="F668" s="436">
        <v>0.2</v>
      </c>
    </row>
    <row r="669" spans="1:6" ht="15.75" x14ac:dyDescent="0.25">
      <c r="A669" s="323" t="s">
        <v>158</v>
      </c>
      <c r="B669" s="519" t="s">
        <v>1835</v>
      </c>
      <c r="C669" s="519"/>
      <c r="D669" s="519"/>
      <c r="E669" s="519"/>
      <c r="F669" s="532"/>
    </row>
    <row r="670" spans="1:6" x14ac:dyDescent="0.25">
      <c r="A670" s="454" t="s">
        <v>0</v>
      </c>
      <c r="B670" s="455" t="s">
        <v>123</v>
      </c>
      <c r="C670" s="455" t="s">
        <v>29</v>
      </c>
      <c r="D670" s="456" t="s">
        <v>1</v>
      </c>
      <c r="E670" s="230" t="s">
        <v>358</v>
      </c>
      <c r="F670" s="439" t="s">
        <v>372</v>
      </c>
    </row>
    <row r="671" spans="1:6" x14ac:dyDescent="0.25">
      <c r="A671" s="454" t="s">
        <v>403</v>
      </c>
      <c r="B671" s="524" t="s">
        <v>3129</v>
      </c>
      <c r="C671" s="524"/>
      <c r="D671" s="524"/>
      <c r="E671" s="524"/>
      <c r="F671" s="529"/>
    </row>
    <row r="672" spans="1:6" ht="25.5" x14ac:dyDescent="0.25">
      <c r="A672" s="224" t="s">
        <v>1703</v>
      </c>
      <c r="B672" s="225" t="s">
        <v>2306</v>
      </c>
      <c r="C672" s="13" t="s">
        <v>1564</v>
      </c>
      <c r="D672" s="24" t="s">
        <v>11</v>
      </c>
      <c r="E672" s="456"/>
      <c r="F672" s="436" t="s">
        <v>1442</v>
      </c>
    </row>
    <row r="673" spans="1:6" ht="25.5" x14ac:dyDescent="0.25">
      <c r="A673" s="224" t="s">
        <v>1704</v>
      </c>
      <c r="B673" s="225" t="s">
        <v>3314</v>
      </c>
      <c r="C673" s="13" t="s">
        <v>1564</v>
      </c>
      <c r="D673" s="24" t="s">
        <v>11</v>
      </c>
      <c r="E673" s="456"/>
      <c r="F673" s="436" t="s">
        <v>1442</v>
      </c>
    </row>
    <row r="674" spans="1:6" ht="38.25" x14ac:dyDescent="0.25">
      <c r="A674" s="224" t="s">
        <v>3130</v>
      </c>
      <c r="B674" s="225" t="s">
        <v>3315</v>
      </c>
      <c r="C674" s="13" t="s">
        <v>1564</v>
      </c>
      <c r="D674" s="24" t="s">
        <v>11</v>
      </c>
      <c r="E674" s="456"/>
      <c r="F674" s="436" t="s">
        <v>1442</v>
      </c>
    </row>
    <row r="675" spans="1:6" ht="38.25" x14ac:dyDescent="0.25">
      <c r="A675" s="224" t="s">
        <v>3131</v>
      </c>
      <c r="B675" s="225" t="s">
        <v>3316</v>
      </c>
      <c r="C675" s="226" t="s">
        <v>1564</v>
      </c>
      <c r="D675" s="24" t="s">
        <v>11</v>
      </c>
      <c r="E675" s="456"/>
      <c r="F675" s="436" t="s">
        <v>1442</v>
      </c>
    </row>
    <row r="676" spans="1:6" ht="38.25" x14ac:dyDescent="0.25">
      <c r="A676" s="224" t="s">
        <v>3132</v>
      </c>
      <c r="B676" s="225" t="s">
        <v>3317</v>
      </c>
      <c r="C676" s="226" t="s">
        <v>1564</v>
      </c>
      <c r="D676" s="24" t="s">
        <v>11</v>
      </c>
      <c r="E676" s="227"/>
      <c r="F676" s="436" t="s">
        <v>1442</v>
      </c>
    </row>
    <row r="677" spans="1:6" ht="25.5" x14ac:dyDescent="0.25">
      <c r="A677" s="224" t="s">
        <v>3133</v>
      </c>
      <c r="B677" s="225" t="s">
        <v>3433</v>
      </c>
      <c r="C677" s="226" t="s">
        <v>1564</v>
      </c>
      <c r="D677" s="227" t="s">
        <v>11</v>
      </c>
      <c r="E677" s="227"/>
      <c r="F677" s="436" t="s">
        <v>1442</v>
      </c>
    </row>
    <row r="678" spans="1:6" ht="25.5" x14ac:dyDescent="0.25">
      <c r="A678" s="224" t="s">
        <v>3134</v>
      </c>
      <c r="B678" s="225" t="s">
        <v>3235</v>
      </c>
      <c r="C678" s="243" t="s">
        <v>1564</v>
      </c>
      <c r="D678" s="227">
        <v>40952</v>
      </c>
      <c r="E678" s="193">
        <v>6825.33</v>
      </c>
      <c r="F678" s="441">
        <v>0.2</v>
      </c>
    </row>
    <row r="679" spans="1:6" ht="25.5" x14ac:dyDescent="0.25">
      <c r="A679" s="224" t="s">
        <v>3135</v>
      </c>
      <c r="B679" s="225" t="s">
        <v>3236</v>
      </c>
      <c r="C679" s="226" t="s">
        <v>1564</v>
      </c>
      <c r="D679" s="227">
        <v>41648</v>
      </c>
      <c r="E679" s="227">
        <v>6941.33</v>
      </c>
      <c r="F679" s="436">
        <v>0.2</v>
      </c>
    </row>
    <row r="680" spans="1:6" ht="38.25" x14ac:dyDescent="0.25">
      <c r="A680" s="224" t="s">
        <v>3136</v>
      </c>
      <c r="B680" s="225" t="s">
        <v>1573</v>
      </c>
      <c r="C680" s="226" t="s">
        <v>1564</v>
      </c>
      <c r="D680" s="227" t="s">
        <v>11</v>
      </c>
      <c r="E680" s="227"/>
      <c r="F680" s="436">
        <v>0.2</v>
      </c>
    </row>
    <row r="681" spans="1:6" ht="25.5" x14ac:dyDescent="0.25">
      <c r="A681" s="224" t="s">
        <v>3137</v>
      </c>
      <c r="B681" s="225" t="s">
        <v>887</v>
      </c>
      <c r="C681" s="226" t="s">
        <v>1564</v>
      </c>
      <c r="D681" s="227" t="s">
        <v>11</v>
      </c>
      <c r="E681" s="227"/>
      <c r="F681" s="436">
        <v>0.2</v>
      </c>
    </row>
    <row r="682" spans="1:6" ht="25.5" x14ac:dyDescent="0.25">
      <c r="A682" s="224" t="s">
        <v>3138</v>
      </c>
      <c r="B682" s="225" t="s">
        <v>888</v>
      </c>
      <c r="C682" s="226" t="s">
        <v>1564</v>
      </c>
      <c r="D682" s="227">
        <v>27301</v>
      </c>
      <c r="E682" s="227">
        <v>4550.17</v>
      </c>
      <c r="F682" s="436">
        <v>0.2</v>
      </c>
    </row>
    <row r="683" spans="1:6" x14ac:dyDescent="0.25">
      <c r="A683" s="224" t="s">
        <v>3251</v>
      </c>
      <c r="B683" s="225" t="s">
        <v>3318</v>
      </c>
      <c r="C683" s="226" t="s">
        <v>1564</v>
      </c>
      <c r="D683" s="24" t="s">
        <v>11</v>
      </c>
      <c r="E683" s="456"/>
      <c r="F683" s="436">
        <v>0.2</v>
      </c>
    </row>
    <row r="684" spans="1:6" x14ac:dyDescent="0.25">
      <c r="A684" s="454" t="s">
        <v>409</v>
      </c>
      <c r="B684" s="524" t="s">
        <v>3139</v>
      </c>
      <c r="C684" s="524"/>
      <c r="D684" s="524"/>
      <c r="E684" s="524"/>
      <c r="F684" s="529"/>
    </row>
    <row r="685" spans="1:6" ht="38.25" x14ac:dyDescent="0.25">
      <c r="A685" s="224" t="s">
        <v>837</v>
      </c>
      <c r="B685" s="225" t="s">
        <v>3434</v>
      </c>
      <c r="C685" s="226" t="s">
        <v>1564</v>
      </c>
      <c r="D685" s="227" t="s">
        <v>11</v>
      </c>
      <c r="E685" s="227"/>
      <c r="F685" s="436" t="s">
        <v>1442</v>
      </c>
    </row>
    <row r="686" spans="1:6" ht="25.5" x14ac:dyDescent="0.25">
      <c r="A686" s="224" t="s">
        <v>838</v>
      </c>
      <c r="B686" s="225" t="s">
        <v>3319</v>
      </c>
      <c r="C686" s="226" t="s">
        <v>1564</v>
      </c>
      <c r="D686" s="227">
        <v>163806</v>
      </c>
      <c r="E686" s="227"/>
      <c r="F686" s="436" t="s">
        <v>1442</v>
      </c>
    </row>
    <row r="687" spans="1:6" x14ac:dyDescent="0.25">
      <c r="A687" s="224" t="s">
        <v>839</v>
      </c>
      <c r="B687" s="225" t="s">
        <v>2307</v>
      </c>
      <c r="C687" s="226" t="s">
        <v>1564</v>
      </c>
      <c r="D687" s="227">
        <v>138826</v>
      </c>
      <c r="E687" s="227">
        <v>23137.67</v>
      </c>
      <c r="F687" s="436">
        <v>0.2</v>
      </c>
    </row>
    <row r="688" spans="1:6" x14ac:dyDescent="0.25">
      <c r="A688" s="224" t="s">
        <v>1705</v>
      </c>
      <c r="B688" s="225" t="s">
        <v>2308</v>
      </c>
      <c r="C688" s="226" t="s">
        <v>1564</v>
      </c>
      <c r="D688" s="227">
        <v>42344</v>
      </c>
      <c r="E688" s="227">
        <v>7057.33</v>
      </c>
      <c r="F688" s="436">
        <v>0.2</v>
      </c>
    </row>
    <row r="689" spans="1:6" x14ac:dyDescent="0.25">
      <c r="A689" s="224" t="s">
        <v>3140</v>
      </c>
      <c r="B689" s="225" t="s">
        <v>1078</v>
      </c>
      <c r="C689" s="226" t="s">
        <v>1564</v>
      </c>
      <c r="D689" s="227">
        <v>308230</v>
      </c>
      <c r="E689" s="227">
        <v>51371.67</v>
      </c>
      <c r="F689" s="436">
        <v>0.2</v>
      </c>
    </row>
    <row r="690" spans="1:6" ht="25.5" x14ac:dyDescent="0.25">
      <c r="A690" s="224" t="s">
        <v>3141</v>
      </c>
      <c r="B690" s="225" t="s">
        <v>3142</v>
      </c>
      <c r="C690" s="226" t="s">
        <v>1564</v>
      </c>
      <c r="D690" s="227">
        <v>69413</v>
      </c>
      <c r="E690" s="227">
        <v>11568.83</v>
      </c>
      <c r="F690" s="436">
        <v>0.2</v>
      </c>
    </row>
    <row r="691" spans="1:6" x14ac:dyDescent="0.25">
      <c r="A691" s="454" t="s">
        <v>3143</v>
      </c>
      <c r="B691" s="524" t="s">
        <v>696</v>
      </c>
      <c r="C691" s="524"/>
      <c r="D691" s="524"/>
      <c r="E691" s="524"/>
      <c r="F691" s="529"/>
    </row>
    <row r="692" spans="1:6" x14ac:dyDescent="0.25">
      <c r="A692" s="224" t="s">
        <v>3144</v>
      </c>
      <c r="B692" s="225" t="s">
        <v>1565</v>
      </c>
      <c r="C692" s="226" t="s">
        <v>1564</v>
      </c>
      <c r="D692" s="227">
        <v>55558</v>
      </c>
      <c r="E692" s="227">
        <v>9259.67</v>
      </c>
      <c r="F692" s="436">
        <v>0.2</v>
      </c>
    </row>
    <row r="693" spans="1:6" x14ac:dyDescent="0.25">
      <c r="A693" s="224" t="s">
        <v>3145</v>
      </c>
      <c r="B693" s="225" t="s">
        <v>1566</v>
      </c>
      <c r="C693" s="226" t="s">
        <v>292</v>
      </c>
      <c r="D693" s="227">
        <v>99</v>
      </c>
      <c r="E693" s="227">
        <v>16.5</v>
      </c>
      <c r="F693" s="436">
        <v>0.2</v>
      </c>
    </row>
    <row r="694" spans="1:6" x14ac:dyDescent="0.25">
      <c r="A694" s="224" t="s">
        <v>3252</v>
      </c>
      <c r="B694" s="225" t="s">
        <v>1567</v>
      </c>
      <c r="C694" s="226" t="s">
        <v>292</v>
      </c>
      <c r="D694" s="227">
        <v>70</v>
      </c>
      <c r="E694" s="227">
        <v>11.67</v>
      </c>
      <c r="F694" s="436">
        <v>0.2</v>
      </c>
    </row>
    <row r="695" spans="1:6" x14ac:dyDescent="0.25">
      <c r="A695" s="454" t="s">
        <v>3146</v>
      </c>
      <c r="B695" s="524" t="s">
        <v>113</v>
      </c>
      <c r="C695" s="524"/>
      <c r="D695" s="524"/>
      <c r="E695" s="524"/>
      <c r="F695" s="529"/>
    </row>
    <row r="696" spans="1:6" x14ac:dyDescent="0.25">
      <c r="A696" s="224" t="s">
        <v>3147</v>
      </c>
      <c r="B696" s="225" t="s">
        <v>1385</v>
      </c>
      <c r="C696" s="226" t="s">
        <v>1564</v>
      </c>
      <c r="D696" s="227">
        <v>34713</v>
      </c>
      <c r="E696" s="227">
        <v>5785.5</v>
      </c>
      <c r="F696" s="436">
        <v>0.2</v>
      </c>
    </row>
    <row r="697" spans="1:6" x14ac:dyDescent="0.25">
      <c r="A697" s="224" t="s">
        <v>3148</v>
      </c>
      <c r="B697" s="225" t="s">
        <v>1386</v>
      </c>
      <c r="C697" s="226" t="s">
        <v>1564</v>
      </c>
      <c r="D697" s="227">
        <v>2785</v>
      </c>
      <c r="E697" s="227">
        <v>464.17</v>
      </c>
      <c r="F697" s="436">
        <v>0.2</v>
      </c>
    </row>
    <row r="698" spans="1:6" ht="25.5" x14ac:dyDescent="0.25">
      <c r="A698" s="224" t="s">
        <v>3149</v>
      </c>
      <c r="B698" s="225" t="s">
        <v>295</v>
      </c>
      <c r="C698" s="226" t="s">
        <v>157</v>
      </c>
      <c r="D698" s="227" t="s">
        <v>11</v>
      </c>
      <c r="E698" s="227"/>
      <c r="F698" s="436">
        <v>0.2</v>
      </c>
    </row>
    <row r="699" spans="1:6" x14ac:dyDescent="0.25">
      <c r="A699" s="224" t="s">
        <v>3150</v>
      </c>
      <c r="B699" s="225" t="s">
        <v>294</v>
      </c>
      <c r="C699" s="226" t="s">
        <v>157</v>
      </c>
      <c r="D699" s="227" t="s">
        <v>11</v>
      </c>
      <c r="E699" s="227"/>
      <c r="F699" s="436">
        <v>0.2</v>
      </c>
    </row>
    <row r="700" spans="1:6" x14ac:dyDescent="0.25">
      <c r="A700" s="224" t="s">
        <v>3151</v>
      </c>
      <c r="B700" s="225" t="s">
        <v>297</v>
      </c>
      <c r="C700" s="226" t="s">
        <v>157</v>
      </c>
      <c r="D700" s="227" t="s">
        <v>11</v>
      </c>
      <c r="E700" s="227"/>
      <c r="F700" s="436">
        <v>0.2</v>
      </c>
    </row>
    <row r="701" spans="1:6" x14ac:dyDescent="0.25">
      <c r="A701" s="224" t="s">
        <v>3253</v>
      </c>
      <c r="B701" s="225" t="s">
        <v>3152</v>
      </c>
      <c r="C701" s="226" t="s">
        <v>157</v>
      </c>
      <c r="D701" s="227" t="s">
        <v>11</v>
      </c>
      <c r="E701" s="227"/>
      <c r="F701" s="436">
        <v>0.2</v>
      </c>
    </row>
    <row r="702" spans="1:6" x14ac:dyDescent="0.25">
      <c r="A702" s="224" t="s">
        <v>3254</v>
      </c>
      <c r="B702" s="225" t="s">
        <v>301</v>
      </c>
      <c r="C702" s="226" t="s">
        <v>157</v>
      </c>
      <c r="D702" s="227" t="s">
        <v>11</v>
      </c>
      <c r="E702" s="227"/>
      <c r="F702" s="436">
        <v>0.2</v>
      </c>
    </row>
    <row r="703" spans="1:6" ht="25.5" x14ac:dyDescent="0.25">
      <c r="A703" s="224" t="s">
        <v>3811</v>
      </c>
      <c r="B703" s="225" t="s">
        <v>3812</v>
      </c>
      <c r="C703" s="226" t="s">
        <v>157</v>
      </c>
      <c r="D703" s="227" t="s">
        <v>11</v>
      </c>
      <c r="E703" s="227"/>
      <c r="F703" s="436">
        <v>0.2</v>
      </c>
    </row>
    <row r="704" spans="1:6" x14ac:dyDescent="0.25">
      <c r="A704" s="224" t="s">
        <v>3153</v>
      </c>
      <c r="B704" s="225" t="s">
        <v>296</v>
      </c>
      <c r="C704" s="226" t="s">
        <v>157</v>
      </c>
      <c r="D704" s="227" t="s">
        <v>11</v>
      </c>
      <c r="E704" s="227"/>
      <c r="F704" s="436">
        <v>0.2</v>
      </c>
    </row>
    <row r="705" spans="1:6" x14ac:dyDescent="0.25">
      <c r="A705" s="454" t="s">
        <v>3154</v>
      </c>
      <c r="B705" s="524" t="s">
        <v>3155</v>
      </c>
      <c r="C705" s="524"/>
      <c r="D705" s="524"/>
      <c r="E705" s="524"/>
      <c r="F705" s="529"/>
    </row>
    <row r="706" spans="1:6" x14ac:dyDescent="0.25">
      <c r="A706" s="224" t="s">
        <v>3156</v>
      </c>
      <c r="B706" s="225" t="s">
        <v>7</v>
      </c>
      <c r="C706" s="226" t="s">
        <v>1564</v>
      </c>
      <c r="D706" s="227">
        <v>9146</v>
      </c>
      <c r="E706" s="227">
        <v>1524.33</v>
      </c>
      <c r="F706" s="436">
        <v>0.2</v>
      </c>
    </row>
    <row r="707" spans="1:6" x14ac:dyDescent="0.25">
      <c r="A707" s="224" t="s">
        <v>3157</v>
      </c>
      <c r="B707" s="225" t="s">
        <v>8</v>
      </c>
      <c r="C707" s="226" t="s">
        <v>9</v>
      </c>
      <c r="D707" s="227">
        <v>14</v>
      </c>
      <c r="E707" s="227">
        <v>2.33</v>
      </c>
      <c r="F707" s="436">
        <v>0.2</v>
      </c>
    </row>
    <row r="708" spans="1:6" x14ac:dyDescent="0.25">
      <c r="A708" s="224" t="s">
        <v>3158</v>
      </c>
      <c r="B708" s="225" t="s">
        <v>10</v>
      </c>
      <c r="C708" s="226" t="s">
        <v>1564</v>
      </c>
      <c r="D708" s="227" t="s">
        <v>11</v>
      </c>
      <c r="E708" s="227"/>
      <c r="F708" s="436">
        <v>0.2</v>
      </c>
    </row>
    <row r="709" spans="1:6" ht="25.5" x14ac:dyDescent="0.25">
      <c r="A709" s="224" t="s">
        <v>3159</v>
      </c>
      <c r="B709" s="225" t="s">
        <v>3320</v>
      </c>
      <c r="C709" s="226" t="s">
        <v>1564</v>
      </c>
      <c r="D709" s="227">
        <v>477769</v>
      </c>
      <c r="E709" s="227"/>
      <c r="F709" s="436" t="s">
        <v>1442</v>
      </c>
    </row>
    <row r="710" spans="1:6" x14ac:dyDescent="0.25">
      <c r="A710" s="224" t="s">
        <v>3160</v>
      </c>
      <c r="B710" s="225" t="s">
        <v>3161</v>
      </c>
      <c r="C710" s="226" t="s">
        <v>157</v>
      </c>
      <c r="D710" s="227" t="s">
        <v>11</v>
      </c>
      <c r="E710" s="227"/>
      <c r="F710" s="436">
        <v>0.2</v>
      </c>
    </row>
    <row r="711" spans="1:6" ht="25.5" x14ac:dyDescent="0.25">
      <c r="A711" s="224" t="s">
        <v>3162</v>
      </c>
      <c r="B711" s="225" t="s">
        <v>3163</v>
      </c>
      <c r="C711" s="226" t="s">
        <v>673</v>
      </c>
      <c r="D711" s="227">
        <v>95554</v>
      </c>
      <c r="E711" s="227">
        <v>15925.67</v>
      </c>
      <c r="F711" s="436">
        <v>0.2</v>
      </c>
    </row>
    <row r="712" spans="1:6" x14ac:dyDescent="0.25">
      <c r="A712" s="224" t="s">
        <v>3164</v>
      </c>
      <c r="B712" s="225" t="s">
        <v>298</v>
      </c>
      <c r="C712" s="226" t="s">
        <v>157</v>
      </c>
      <c r="D712" s="227" t="s">
        <v>11</v>
      </c>
      <c r="E712" s="227"/>
      <c r="F712" s="436">
        <v>0.2</v>
      </c>
    </row>
    <row r="713" spans="1:6" ht="25.5" x14ac:dyDescent="0.25">
      <c r="A713" s="224" t="s">
        <v>3165</v>
      </c>
      <c r="B713" s="225" t="s">
        <v>299</v>
      </c>
      <c r="C713" s="226" t="s">
        <v>157</v>
      </c>
      <c r="D713" s="227" t="s">
        <v>11</v>
      </c>
      <c r="E713" s="227"/>
      <c r="F713" s="436">
        <v>0.2</v>
      </c>
    </row>
    <row r="714" spans="1:6" x14ac:dyDescent="0.25">
      <c r="A714" s="224" t="s">
        <v>3166</v>
      </c>
      <c r="B714" s="225" t="s">
        <v>3167</v>
      </c>
      <c r="C714" s="243" t="s">
        <v>157</v>
      </c>
      <c r="D714" s="227" t="s">
        <v>11</v>
      </c>
      <c r="E714" s="227"/>
      <c r="F714" s="442">
        <v>0.2</v>
      </c>
    </row>
    <row r="715" spans="1:6" ht="25.5" x14ac:dyDescent="0.25">
      <c r="A715" s="224" t="s">
        <v>3168</v>
      </c>
      <c r="B715" s="225" t="s">
        <v>3169</v>
      </c>
      <c r="C715" s="226" t="s">
        <v>1564</v>
      </c>
      <c r="D715" s="227">
        <v>40952</v>
      </c>
      <c r="E715" s="227">
        <v>6825.33</v>
      </c>
      <c r="F715" s="436">
        <v>0.2</v>
      </c>
    </row>
    <row r="716" spans="1:6" ht="38.25" x14ac:dyDescent="0.25">
      <c r="A716" s="224" t="s">
        <v>3170</v>
      </c>
      <c r="B716" s="225" t="s">
        <v>886</v>
      </c>
      <c r="C716" s="226" t="s">
        <v>1564</v>
      </c>
      <c r="D716" s="227" t="s">
        <v>11</v>
      </c>
      <c r="E716" s="227"/>
      <c r="F716" s="436">
        <v>0.2</v>
      </c>
    </row>
    <row r="717" spans="1:6" ht="51" x14ac:dyDescent="0.25">
      <c r="A717" s="224" t="s">
        <v>3171</v>
      </c>
      <c r="B717" s="225" t="s">
        <v>3321</v>
      </c>
      <c r="C717" s="226" t="s">
        <v>1564</v>
      </c>
      <c r="D717" s="227" t="s">
        <v>11</v>
      </c>
      <c r="E717" s="227"/>
      <c r="F717" s="436" t="s">
        <v>1445</v>
      </c>
    </row>
    <row r="718" spans="1:6" ht="38.25" x14ac:dyDescent="0.25">
      <c r="A718" s="224" t="s">
        <v>3172</v>
      </c>
      <c r="B718" s="225" t="s">
        <v>3322</v>
      </c>
      <c r="C718" s="226" t="s">
        <v>1564</v>
      </c>
      <c r="D718" s="227" t="s">
        <v>11</v>
      </c>
      <c r="E718" s="227"/>
      <c r="F718" s="436" t="s">
        <v>1442</v>
      </c>
    </row>
    <row r="719" spans="1:6" x14ac:dyDescent="0.25">
      <c r="A719" s="224" t="s">
        <v>3173</v>
      </c>
      <c r="B719" s="225" t="s">
        <v>23</v>
      </c>
      <c r="C719" s="226" t="s">
        <v>157</v>
      </c>
      <c r="D719" s="227" t="s">
        <v>11</v>
      </c>
      <c r="E719" s="227"/>
      <c r="F719" s="436">
        <v>0.2</v>
      </c>
    </row>
    <row r="720" spans="1:6" x14ac:dyDescent="0.25">
      <c r="A720" s="224" t="s">
        <v>3174</v>
      </c>
      <c r="B720" s="225" t="s">
        <v>24</v>
      </c>
      <c r="C720" s="226" t="s">
        <v>157</v>
      </c>
      <c r="D720" s="227" t="s">
        <v>11</v>
      </c>
      <c r="E720" s="227"/>
      <c r="F720" s="436">
        <v>0.2</v>
      </c>
    </row>
    <row r="721" spans="1:6" x14ac:dyDescent="0.25">
      <c r="A721" s="224" t="s">
        <v>3175</v>
      </c>
      <c r="B721" s="225" t="s">
        <v>25</v>
      </c>
      <c r="C721" s="226" t="s">
        <v>157</v>
      </c>
      <c r="D721" s="227" t="s">
        <v>11</v>
      </c>
      <c r="E721" s="227"/>
      <c r="F721" s="436">
        <v>0.2</v>
      </c>
    </row>
    <row r="722" spans="1:6" x14ac:dyDescent="0.25">
      <c r="A722" s="224" t="s">
        <v>3176</v>
      </c>
      <c r="B722" s="225" t="s">
        <v>4420</v>
      </c>
      <c r="C722" s="226" t="s">
        <v>157</v>
      </c>
      <c r="D722" s="227" t="s">
        <v>11</v>
      </c>
      <c r="E722" s="227"/>
      <c r="F722" s="436">
        <v>0.2</v>
      </c>
    </row>
    <row r="723" spans="1:6" x14ac:dyDescent="0.25">
      <c r="A723" s="224" t="s">
        <v>3177</v>
      </c>
      <c r="B723" s="225" t="s">
        <v>4421</v>
      </c>
      <c r="C723" s="226" t="s">
        <v>157</v>
      </c>
      <c r="D723" s="227" t="s">
        <v>11</v>
      </c>
      <c r="E723" s="227"/>
      <c r="F723" s="436">
        <v>0.2</v>
      </c>
    </row>
    <row r="724" spans="1:6" x14ac:dyDescent="0.25">
      <c r="A724" s="224" t="s">
        <v>3178</v>
      </c>
      <c r="B724" s="225" t="s">
        <v>4422</v>
      </c>
      <c r="C724" s="226" t="s">
        <v>157</v>
      </c>
      <c r="D724" s="227" t="s">
        <v>11</v>
      </c>
      <c r="E724" s="227"/>
      <c r="F724" s="436">
        <v>0.2</v>
      </c>
    </row>
    <row r="725" spans="1:6" x14ac:dyDescent="0.25">
      <c r="A725" s="224" t="s">
        <v>3179</v>
      </c>
      <c r="B725" s="225" t="s">
        <v>26</v>
      </c>
      <c r="C725" s="226" t="s">
        <v>157</v>
      </c>
      <c r="D725" s="227" t="s">
        <v>11</v>
      </c>
      <c r="E725" s="227"/>
      <c r="F725" s="436">
        <v>0.2</v>
      </c>
    </row>
    <row r="726" spans="1:6" x14ac:dyDescent="0.25">
      <c r="A726" s="224" t="s">
        <v>3180</v>
      </c>
      <c r="B726" s="225" t="s">
        <v>27</v>
      </c>
      <c r="C726" s="226" t="s">
        <v>157</v>
      </c>
      <c r="D726" s="227" t="s">
        <v>11</v>
      </c>
      <c r="E726" s="227"/>
      <c r="F726" s="436">
        <v>0.2</v>
      </c>
    </row>
    <row r="727" spans="1:6" x14ac:dyDescent="0.25">
      <c r="A727" s="224" t="s">
        <v>3181</v>
      </c>
      <c r="B727" s="225" t="s">
        <v>3677</v>
      </c>
      <c r="C727" s="226" t="s">
        <v>157</v>
      </c>
      <c r="D727" s="227" t="s">
        <v>11</v>
      </c>
      <c r="E727" s="227"/>
      <c r="F727" s="436">
        <v>0.2</v>
      </c>
    </row>
    <row r="728" spans="1:6" x14ac:dyDescent="0.25">
      <c r="A728" s="454" t="s">
        <v>411</v>
      </c>
      <c r="B728" s="524" t="s">
        <v>3182</v>
      </c>
      <c r="C728" s="524"/>
      <c r="D728" s="524"/>
      <c r="E728" s="524"/>
      <c r="F728" s="529"/>
    </row>
    <row r="729" spans="1:6" ht="38.25" x14ac:dyDescent="0.25">
      <c r="A729" s="224" t="s">
        <v>840</v>
      </c>
      <c r="B729" s="225" t="s">
        <v>3323</v>
      </c>
      <c r="C729" s="226" t="s">
        <v>1564</v>
      </c>
      <c r="D729" s="227" t="s">
        <v>1341</v>
      </c>
      <c r="E729" s="227"/>
      <c r="F729" s="436" t="s">
        <v>1442</v>
      </c>
    </row>
    <row r="730" spans="1:6" ht="25.5" x14ac:dyDescent="0.25">
      <c r="A730" s="224" t="s">
        <v>841</v>
      </c>
      <c r="B730" s="225" t="s">
        <v>3324</v>
      </c>
      <c r="C730" s="226" t="s">
        <v>1564</v>
      </c>
      <c r="D730" s="227" t="s">
        <v>11</v>
      </c>
      <c r="E730" s="227"/>
      <c r="F730" s="436" t="s">
        <v>1445</v>
      </c>
    </row>
    <row r="731" spans="1:6" ht="51" x14ac:dyDescent="0.25">
      <c r="A731" s="224" t="s">
        <v>842</v>
      </c>
      <c r="B731" s="225" t="s">
        <v>3435</v>
      </c>
      <c r="C731" s="226" t="s">
        <v>1564</v>
      </c>
      <c r="D731" s="227" t="s">
        <v>11</v>
      </c>
      <c r="E731" s="227"/>
      <c r="F731" s="436" t="s">
        <v>1445</v>
      </c>
    </row>
    <row r="732" spans="1:6" ht="25.5" x14ac:dyDescent="0.25">
      <c r="A732" s="224" t="s">
        <v>3183</v>
      </c>
      <c r="B732" s="225" t="s">
        <v>889</v>
      </c>
      <c r="C732" s="226" t="s">
        <v>1564</v>
      </c>
      <c r="D732" s="227" t="s">
        <v>11</v>
      </c>
      <c r="E732" s="227"/>
      <c r="F732" s="436">
        <v>0.2</v>
      </c>
    </row>
    <row r="733" spans="1:6" x14ac:dyDescent="0.25">
      <c r="A733" s="224" t="s">
        <v>3184</v>
      </c>
      <c r="B733" s="225" t="s">
        <v>300</v>
      </c>
      <c r="C733" s="226" t="s">
        <v>157</v>
      </c>
      <c r="D733" s="227" t="s">
        <v>11</v>
      </c>
      <c r="E733" s="227"/>
      <c r="F733" s="436">
        <v>0.2</v>
      </c>
    </row>
    <row r="734" spans="1:6" ht="25.5" x14ac:dyDescent="0.25">
      <c r="A734" s="224" t="s">
        <v>3553</v>
      </c>
      <c r="B734" s="225" t="s">
        <v>3557</v>
      </c>
      <c r="C734" s="226" t="s">
        <v>1564</v>
      </c>
      <c r="D734" s="227">
        <v>73920</v>
      </c>
      <c r="E734" s="227"/>
      <c r="F734" s="436" t="s">
        <v>1445</v>
      </c>
    </row>
    <row r="735" spans="1:6" ht="25.5" x14ac:dyDescent="0.25">
      <c r="A735" s="224" t="s">
        <v>3554</v>
      </c>
      <c r="B735" s="225" t="s">
        <v>3558</v>
      </c>
      <c r="C735" s="226" t="s">
        <v>1564</v>
      </c>
      <c r="D735" s="227">
        <v>73920</v>
      </c>
      <c r="E735" s="227"/>
      <c r="F735" s="436" t="s">
        <v>1445</v>
      </c>
    </row>
    <row r="736" spans="1:6" ht="25.5" x14ac:dyDescent="0.25">
      <c r="A736" s="224" t="s">
        <v>3555</v>
      </c>
      <c r="B736" s="225" t="s">
        <v>3559</v>
      </c>
      <c r="C736" s="226" t="s">
        <v>1564</v>
      </c>
      <c r="D736" s="227">
        <v>73920</v>
      </c>
      <c r="E736" s="227"/>
      <c r="F736" s="436" t="s">
        <v>1445</v>
      </c>
    </row>
    <row r="737" spans="1:6" x14ac:dyDescent="0.25">
      <c r="A737" s="224" t="s">
        <v>3556</v>
      </c>
      <c r="B737" s="225" t="s">
        <v>3560</v>
      </c>
      <c r="C737" s="226" t="s">
        <v>157</v>
      </c>
      <c r="D737" s="227" t="s">
        <v>11</v>
      </c>
      <c r="E737" s="227"/>
      <c r="F737" s="436">
        <v>0.2</v>
      </c>
    </row>
    <row r="738" spans="1:6" ht="25.5" x14ac:dyDescent="0.25">
      <c r="A738" s="224" t="s">
        <v>3570</v>
      </c>
      <c r="B738" s="225" t="s">
        <v>3571</v>
      </c>
      <c r="C738" s="226" t="s">
        <v>1564</v>
      </c>
      <c r="D738" s="227">
        <v>112000</v>
      </c>
      <c r="E738" s="227"/>
      <c r="F738" s="436" t="s">
        <v>1445</v>
      </c>
    </row>
    <row r="739" spans="1:6" ht="25.5" x14ac:dyDescent="0.25">
      <c r="A739" s="224" t="s">
        <v>3572</v>
      </c>
      <c r="B739" s="225" t="s">
        <v>3573</v>
      </c>
      <c r="C739" s="226" t="s">
        <v>1564</v>
      </c>
      <c r="D739" s="227">
        <v>112000</v>
      </c>
      <c r="E739" s="227"/>
      <c r="F739" s="436" t="s">
        <v>1445</v>
      </c>
    </row>
    <row r="740" spans="1:6" ht="25.5" x14ac:dyDescent="0.25">
      <c r="A740" s="224" t="s">
        <v>3580</v>
      </c>
      <c r="B740" s="225" t="s">
        <v>3581</v>
      </c>
      <c r="C740" s="226" t="s">
        <v>1564</v>
      </c>
      <c r="D740" s="227">
        <v>112000</v>
      </c>
      <c r="E740" s="227"/>
      <c r="F740" s="436" t="s">
        <v>1445</v>
      </c>
    </row>
    <row r="741" spans="1:6" x14ac:dyDescent="0.25">
      <c r="A741" s="454" t="s">
        <v>412</v>
      </c>
      <c r="B741" s="524" t="s">
        <v>4382</v>
      </c>
      <c r="C741" s="524"/>
      <c r="D741" s="524"/>
      <c r="E741" s="524"/>
      <c r="F741" s="529"/>
    </row>
    <row r="742" spans="1:6" x14ac:dyDescent="0.25">
      <c r="A742" s="224" t="s">
        <v>3185</v>
      </c>
      <c r="B742" s="225" t="s">
        <v>4406</v>
      </c>
      <c r="C742" s="226" t="s">
        <v>154</v>
      </c>
      <c r="D742" s="227">
        <v>1638</v>
      </c>
      <c r="E742" s="227">
        <v>273</v>
      </c>
      <c r="F742" s="436">
        <v>0.2</v>
      </c>
    </row>
    <row r="743" spans="1:6" x14ac:dyDescent="0.25">
      <c r="A743" s="224" t="s">
        <v>3186</v>
      </c>
      <c r="B743" s="225" t="s">
        <v>3188</v>
      </c>
      <c r="C743" s="226" t="s">
        <v>154</v>
      </c>
      <c r="D743" s="227">
        <v>3240</v>
      </c>
      <c r="E743" s="227">
        <v>540</v>
      </c>
      <c r="F743" s="436">
        <v>0.2</v>
      </c>
    </row>
    <row r="744" spans="1:6" x14ac:dyDescent="0.25">
      <c r="A744" s="224" t="s">
        <v>3187</v>
      </c>
      <c r="B744" s="225" t="s">
        <v>3190</v>
      </c>
      <c r="C744" s="226" t="s">
        <v>154</v>
      </c>
      <c r="D744" s="227">
        <v>4932</v>
      </c>
      <c r="E744" s="227">
        <v>822</v>
      </c>
      <c r="F744" s="436">
        <v>0.2</v>
      </c>
    </row>
    <row r="745" spans="1:6" x14ac:dyDescent="0.25">
      <c r="A745" s="224" t="s">
        <v>3189</v>
      </c>
      <c r="B745" s="225" t="s">
        <v>3192</v>
      </c>
      <c r="C745" s="226" t="s">
        <v>154</v>
      </c>
      <c r="D745" s="227">
        <v>872</v>
      </c>
      <c r="E745" s="227">
        <v>145.33000000000001</v>
      </c>
      <c r="F745" s="436">
        <v>0.2</v>
      </c>
    </row>
    <row r="746" spans="1:6" x14ac:dyDescent="0.25">
      <c r="A746" s="224" t="s">
        <v>3191</v>
      </c>
      <c r="B746" s="225" t="s">
        <v>2419</v>
      </c>
      <c r="C746" s="226" t="s">
        <v>154</v>
      </c>
      <c r="D746" s="227">
        <v>1142</v>
      </c>
      <c r="E746" s="227">
        <v>190.33</v>
      </c>
      <c r="F746" s="436">
        <v>0.2</v>
      </c>
    </row>
    <row r="747" spans="1:6" x14ac:dyDescent="0.25">
      <c r="A747" s="224" t="s">
        <v>3193</v>
      </c>
      <c r="B747" s="225" t="s">
        <v>2420</v>
      </c>
      <c r="C747" s="226" t="s">
        <v>154</v>
      </c>
      <c r="D747" s="227">
        <v>1513</v>
      </c>
      <c r="E747" s="227">
        <v>252.17</v>
      </c>
      <c r="F747" s="436">
        <v>0.2</v>
      </c>
    </row>
    <row r="748" spans="1:6" x14ac:dyDescent="0.25">
      <c r="A748" s="224" t="s">
        <v>3194</v>
      </c>
      <c r="B748" s="225" t="s">
        <v>3196</v>
      </c>
      <c r="C748" s="226" t="s">
        <v>154</v>
      </c>
      <c r="D748" s="227">
        <v>4158</v>
      </c>
      <c r="E748" s="227">
        <v>693</v>
      </c>
      <c r="F748" s="436">
        <v>0.2</v>
      </c>
    </row>
    <row r="749" spans="1:6" x14ac:dyDescent="0.25">
      <c r="A749" s="224" t="s">
        <v>3195</v>
      </c>
      <c r="B749" s="225" t="s">
        <v>2421</v>
      </c>
      <c r="C749" s="226" t="s">
        <v>154</v>
      </c>
      <c r="D749" s="227">
        <v>3073</v>
      </c>
      <c r="E749" s="227">
        <v>512.16999999999996</v>
      </c>
      <c r="F749" s="436">
        <v>0.2</v>
      </c>
    </row>
    <row r="750" spans="1:6" ht="25.5" x14ac:dyDescent="0.25">
      <c r="A750" s="224" t="s">
        <v>3197</v>
      </c>
      <c r="B750" s="225" t="s">
        <v>2422</v>
      </c>
      <c r="C750" s="226" t="s">
        <v>154</v>
      </c>
      <c r="D750" s="227">
        <v>4786</v>
      </c>
      <c r="E750" s="227">
        <v>797.67</v>
      </c>
      <c r="F750" s="436">
        <v>0.2</v>
      </c>
    </row>
    <row r="751" spans="1:6" x14ac:dyDescent="0.25">
      <c r="A751" s="224" t="s">
        <v>3198</v>
      </c>
      <c r="B751" s="225" t="s">
        <v>2423</v>
      </c>
      <c r="C751" s="226" t="s">
        <v>154</v>
      </c>
      <c r="D751" s="227">
        <v>10648</v>
      </c>
      <c r="E751" s="227">
        <v>1774.67</v>
      </c>
      <c r="F751" s="436">
        <v>0.2</v>
      </c>
    </row>
    <row r="752" spans="1:6" ht="38.25" x14ac:dyDescent="0.25">
      <c r="A752" s="224" t="s">
        <v>3199</v>
      </c>
      <c r="B752" s="225" t="s">
        <v>2424</v>
      </c>
      <c r="C752" s="226" t="s">
        <v>154</v>
      </c>
      <c r="D752" s="227">
        <v>13227</v>
      </c>
      <c r="E752" s="227">
        <v>2204.5</v>
      </c>
      <c r="F752" s="436">
        <v>0.2</v>
      </c>
    </row>
    <row r="753" spans="1:6" x14ac:dyDescent="0.25">
      <c r="A753" s="224" t="s">
        <v>3200</v>
      </c>
      <c r="B753" s="225" t="s">
        <v>2425</v>
      </c>
      <c r="C753" s="226" t="s">
        <v>154</v>
      </c>
      <c r="D753" s="227">
        <v>3375</v>
      </c>
      <c r="E753" s="227">
        <v>562.5</v>
      </c>
      <c r="F753" s="436">
        <v>0.2</v>
      </c>
    </row>
    <row r="754" spans="1:6" x14ac:dyDescent="0.25">
      <c r="A754" s="224" t="s">
        <v>3201</v>
      </c>
      <c r="B754" s="225" t="s">
        <v>4383</v>
      </c>
      <c r="C754" s="226" t="s">
        <v>154</v>
      </c>
      <c r="D754" s="227">
        <v>3381</v>
      </c>
      <c r="E754" s="227">
        <v>563.5</v>
      </c>
      <c r="F754" s="436">
        <v>0.2</v>
      </c>
    </row>
    <row r="755" spans="1:6" x14ac:dyDescent="0.25">
      <c r="A755" s="224" t="s">
        <v>3202</v>
      </c>
      <c r="B755" s="225" t="s">
        <v>3204</v>
      </c>
      <c r="C755" s="226" t="s">
        <v>154</v>
      </c>
      <c r="D755" s="227">
        <v>6428</v>
      </c>
      <c r="E755" s="227">
        <v>1071.33</v>
      </c>
      <c r="F755" s="436">
        <v>0.2</v>
      </c>
    </row>
    <row r="756" spans="1:6" x14ac:dyDescent="0.25">
      <c r="A756" s="224" t="s">
        <v>3203</v>
      </c>
      <c r="B756" s="225" t="s">
        <v>4384</v>
      </c>
      <c r="C756" s="226" t="s">
        <v>154</v>
      </c>
      <c r="D756" s="227">
        <v>1342</v>
      </c>
      <c r="E756" s="227">
        <v>223.67</v>
      </c>
      <c r="F756" s="436">
        <v>0.2</v>
      </c>
    </row>
    <row r="757" spans="1:6" x14ac:dyDescent="0.25">
      <c r="A757" s="224" t="s">
        <v>3205</v>
      </c>
      <c r="B757" s="225" t="s">
        <v>4385</v>
      </c>
      <c r="C757" s="226" t="s">
        <v>154</v>
      </c>
      <c r="D757" s="227">
        <v>4118</v>
      </c>
      <c r="E757" s="227">
        <v>686.33</v>
      </c>
      <c r="F757" s="436">
        <v>0.2</v>
      </c>
    </row>
    <row r="758" spans="1:6" x14ac:dyDescent="0.25">
      <c r="A758" s="224" t="s">
        <v>3206</v>
      </c>
      <c r="B758" s="225" t="s">
        <v>4386</v>
      </c>
      <c r="C758" s="226" t="s">
        <v>154</v>
      </c>
      <c r="D758" s="227">
        <v>1402</v>
      </c>
      <c r="E758" s="227">
        <v>233.67</v>
      </c>
      <c r="F758" s="436">
        <v>0.2</v>
      </c>
    </row>
    <row r="759" spans="1:6" x14ac:dyDescent="0.25">
      <c r="A759" s="224" t="s">
        <v>3207</v>
      </c>
      <c r="B759" s="225" t="s">
        <v>4387</v>
      </c>
      <c r="C759" s="226" t="s">
        <v>154</v>
      </c>
      <c r="D759" s="227">
        <v>3682</v>
      </c>
      <c r="E759" s="227">
        <v>613.66999999999996</v>
      </c>
      <c r="F759" s="436">
        <v>0.2</v>
      </c>
    </row>
    <row r="760" spans="1:6" x14ac:dyDescent="0.25">
      <c r="A760" s="224" t="s">
        <v>3208</v>
      </c>
      <c r="B760" s="225" t="s">
        <v>4388</v>
      </c>
      <c r="C760" s="226" t="s">
        <v>154</v>
      </c>
      <c r="D760" s="227">
        <v>3119</v>
      </c>
      <c r="E760" s="227">
        <v>519.83000000000004</v>
      </c>
      <c r="F760" s="436">
        <v>0.2</v>
      </c>
    </row>
    <row r="761" spans="1:6" x14ac:dyDescent="0.25">
      <c r="A761" s="224" t="s">
        <v>3209</v>
      </c>
      <c r="B761" s="225" t="s">
        <v>4389</v>
      </c>
      <c r="C761" s="226" t="s">
        <v>154</v>
      </c>
      <c r="D761" s="227">
        <v>2992</v>
      </c>
      <c r="E761" s="227">
        <v>498.67</v>
      </c>
      <c r="F761" s="436">
        <v>0.2</v>
      </c>
    </row>
    <row r="762" spans="1:6" x14ac:dyDescent="0.25">
      <c r="A762" s="224" t="s">
        <v>3210</v>
      </c>
      <c r="B762" s="225" t="s">
        <v>4390</v>
      </c>
      <c r="C762" s="226" t="s">
        <v>154</v>
      </c>
      <c r="D762" s="227">
        <v>2992</v>
      </c>
      <c r="E762" s="227">
        <v>498.67</v>
      </c>
      <c r="F762" s="436">
        <v>0.2</v>
      </c>
    </row>
    <row r="763" spans="1:6" x14ac:dyDescent="0.25">
      <c r="A763" s="224" t="s">
        <v>3211</v>
      </c>
      <c r="B763" s="225" t="s">
        <v>3938</v>
      </c>
      <c r="C763" s="226" t="s">
        <v>154</v>
      </c>
      <c r="D763" s="227">
        <v>1071</v>
      </c>
      <c r="E763" s="227">
        <v>178.5</v>
      </c>
      <c r="F763" s="436">
        <v>0.2</v>
      </c>
    </row>
    <row r="764" spans="1:6" x14ac:dyDescent="0.25">
      <c r="A764" s="224" t="s">
        <v>3936</v>
      </c>
      <c r="B764" s="225" t="s">
        <v>3939</v>
      </c>
      <c r="C764" s="226" t="s">
        <v>154</v>
      </c>
      <c r="D764" s="227">
        <v>536</v>
      </c>
      <c r="E764" s="227">
        <v>89.33</v>
      </c>
      <c r="F764" s="436">
        <v>0.2</v>
      </c>
    </row>
    <row r="765" spans="1:6" ht="25.5" x14ac:dyDescent="0.25">
      <c r="A765" s="224" t="s">
        <v>3937</v>
      </c>
      <c r="B765" s="225" t="s">
        <v>4183</v>
      </c>
      <c r="C765" s="226" t="s">
        <v>154</v>
      </c>
      <c r="D765" s="227">
        <v>1071</v>
      </c>
      <c r="E765" s="227">
        <v>178.5</v>
      </c>
      <c r="F765" s="436">
        <v>0.2</v>
      </c>
    </row>
    <row r="766" spans="1:6" x14ac:dyDescent="0.25">
      <c r="A766" s="224" t="s">
        <v>4184</v>
      </c>
      <c r="B766" s="225" t="s">
        <v>4391</v>
      </c>
      <c r="C766" s="226" t="s">
        <v>154</v>
      </c>
      <c r="D766" s="227">
        <v>3441</v>
      </c>
      <c r="E766" s="227">
        <v>573.5</v>
      </c>
      <c r="F766" s="436">
        <v>0.2</v>
      </c>
    </row>
    <row r="767" spans="1:6" x14ac:dyDescent="0.25">
      <c r="A767" s="224" t="s">
        <v>4407</v>
      </c>
      <c r="B767" s="228" t="s">
        <v>4392</v>
      </c>
      <c r="C767" s="226" t="s">
        <v>154</v>
      </c>
      <c r="D767" s="227">
        <v>1500</v>
      </c>
      <c r="E767" s="227">
        <v>250</v>
      </c>
      <c r="F767" s="436">
        <v>0.2</v>
      </c>
    </row>
    <row r="768" spans="1:6" x14ac:dyDescent="0.25">
      <c r="A768" s="224" t="s">
        <v>4408</v>
      </c>
      <c r="B768" s="228" t="s">
        <v>4393</v>
      </c>
      <c r="C768" s="226" t="s">
        <v>154</v>
      </c>
      <c r="D768" s="227">
        <v>3200</v>
      </c>
      <c r="E768" s="227">
        <v>533.33000000000004</v>
      </c>
      <c r="F768" s="436">
        <v>0.2</v>
      </c>
    </row>
    <row r="769" spans="1:6" x14ac:dyDescent="0.25">
      <c r="A769" s="224" t="s">
        <v>4409</v>
      </c>
      <c r="B769" s="228" t="s">
        <v>4394</v>
      </c>
      <c r="C769" s="226" t="s">
        <v>154</v>
      </c>
      <c r="D769" s="227">
        <v>6300</v>
      </c>
      <c r="E769" s="227">
        <v>1050</v>
      </c>
      <c r="F769" s="436">
        <v>0.2</v>
      </c>
    </row>
    <row r="770" spans="1:6" x14ac:dyDescent="0.25">
      <c r="A770" s="224" t="s">
        <v>4410</v>
      </c>
      <c r="B770" s="228" t="s">
        <v>4395</v>
      </c>
      <c r="C770" s="226" t="s">
        <v>154</v>
      </c>
      <c r="D770" s="227">
        <v>1000</v>
      </c>
      <c r="E770" s="227">
        <v>166.67</v>
      </c>
      <c r="F770" s="436">
        <v>0.2</v>
      </c>
    </row>
    <row r="771" spans="1:6" x14ac:dyDescent="0.25">
      <c r="A771" s="224" t="s">
        <v>4411</v>
      </c>
      <c r="B771" s="228" t="s">
        <v>4396</v>
      </c>
      <c r="C771" s="226" t="s">
        <v>154</v>
      </c>
      <c r="D771" s="227">
        <v>800</v>
      </c>
      <c r="E771" s="227">
        <v>133.33000000000001</v>
      </c>
      <c r="F771" s="436">
        <v>0.2</v>
      </c>
    </row>
    <row r="772" spans="1:6" x14ac:dyDescent="0.25">
      <c r="A772" s="224" t="s">
        <v>4412</v>
      </c>
      <c r="B772" s="228" t="s">
        <v>4397</v>
      </c>
      <c r="C772" s="226" t="s">
        <v>154</v>
      </c>
      <c r="D772" s="227">
        <v>800</v>
      </c>
      <c r="E772" s="227">
        <v>133.33000000000001</v>
      </c>
      <c r="F772" s="436">
        <v>0.2</v>
      </c>
    </row>
    <row r="773" spans="1:6" x14ac:dyDescent="0.25">
      <c r="A773" s="224" t="s">
        <v>4413</v>
      </c>
      <c r="B773" s="228" t="s">
        <v>4398</v>
      </c>
      <c r="C773" s="226" t="s">
        <v>154</v>
      </c>
      <c r="D773" s="227">
        <v>800</v>
      </c>
      <c r="E773" s="227">
        <v>133.33000000000001</v>
      </c>
      <c r="F773" s="436">
        <v>0.2</v>
      </c>
    </row>
    <row r="774" spans="1:6" x14ac:dyDescent="0.25">
      <c r="A774" s="224" t="s">
        <v>4414</v>
      </c>
      <c r="B774" s="228" t="s">
        <v>4399</v>
      </c>
      <c r="C774" s="226" t="s">
        <v>154</v>
      </c>
      <c r="D774" s="227">
        <v>12500</v>
      </c>
      <c r="E774" s="227">
        <v>2083.33</v>
      </c>
      <c r="F774" s="436">
        <v>0.2</v>
      </c>
    </row>
    <row r="775" spans="1:6" x14ac:dyDescent="0.25">
      <c r="A775" s="454" t="s">
        <v>3813</v>
      </c>
      <c r="B775" s="524" t="s">
        <v>3212</v>
      </c>
      <c r="C775" s="524"/>
      <c r="D775" s="524"/>
      <c r="E775" s="524"/>
      <c r="F775" s="529"/>
    </row>
    <row r="776" spans="1:6" ht="25.5" x14ac:dyDescent="0.25">
      <c r="A776" s="224" t="s">
        <v>3814</v>
      </c>
      <c r="B776" s="225" t="s">
        <v>2310</v>
      </c>
      <c r="C776" s="226" t="s">
        <v>154</v>
      </c>
      <c r="D776" s="227">
        <v>492</v>
      </c>
      <c r="E776" s="227">
        <v>82</v>
      </c>
      <c r="F776" s="436">
        <v>0.2</v>
      </c>
    </row>
    <row r="777" spans="1:6" x14ac:dyDescent="0.25">
      <c r="A777" s="224" t="s">
        <v>3815</v>
      </c>
      <c r="B777" s="225" t="s">
        <v>597</v>
      </c>
      <c r="C777" s="226" t="s">
        <v>154</v>
      </c>
      <c r="D777" s="227">
        <v>492</v>
      </c>
      <c r="E777" s="227">
        <v>82</v>
      </c>
      <c r="F777" s="436">
        <v>0.2</v>
      </c>
    </row>
    <row r="778" spans="1:6" x14ac:dyDescent="0.25">
      <c r="A778" s="224" t="s">
        <v>3816</v>
      </c>
      <c r="B778" s="225" t="s">
        <v>598</v>
      </c>
      <c r="C778" s="226" t="s">
        <v>154</v>
      </c>
      <c r="D778" s="227">
        <v>1570</v>
      </c>
      <c r="E778" s="227">
        <v>261.67</v>
      </c>
      <c r="F778" s="436">
        <v>0.2</v>
      </c>
    </row>
    <row r="779" spans="1:6" x14ac:dyDescent="0.25">
      <c r="A779" s="224" t="s">
        <v>3817</v>
      </c>
      <c r="B779" s="225" t="s">
        <v>599</v>
      </c>
      <c r="C779" s="226" t="s">
        <v>154</v>
      </c>
      <c r="D779" s="227">
        <v>368</v>
      </c>
      <c r="E779" s="227">
        <v>61.33</v>
      </c>
      <c r="F779" s="436">
        <v>0.2</v>
      </c>
    </row>
    <row r="780" spans="1:6" x14ac:dyDescent="0.25">
      <c r="A780" s="224" t="s">
        <v>3818</v>
      </c>
      <c r="B780" s="225" t="s">
        <v>600</v>
      </c>
      <c r="C780" s="226" t="s">
        <v>154</v>
      </c>
      <c r="D780" s="227">
        <v>409</v>
      </c>
      <c r="E780" s="227">
        <v>68.17</v>
      </c>
      <c r="F780" s="436">
        <v>0.2</v>
      </c>
    </row>
    <row r="781" spans="1:6" x14ac:dyDescent="0.25">
      <c r="A781" s="224" t="s">
        <v>3819</v>
      </c>
      <c r="B781" s="225" t="s">
        <v>214</v>
      </c>
      <c r="C781" s="226" t="s">
        <v>154</v>
      </c>
      <c r="D781" s="227">
        <v>409</v>
      </c>
      <c r="E781" s="227">
        <v>68.17</v>
      </c>
      <c r="F781" s="436">
        <v>0.2</v>
      </c>
    </row>
    <row r="782" spans="1:6" x14ac:dyDescent="0.25">
      <c r="A782" s="224" t="s">
        <v>3820</v>
      </c>
      <c r="B782" s="225" t="s">
        <v>3217</v>
      </c>
      <c r="C782" s="226" t="s">
        <v>154</v>
      </c>
      <c r="D782" s="227">
        <v>6825</v>
      </c>
      <c r="E782" s="227">
        <v>1137.5</v>
      </c>
      <c r="F782" s="436">
        <v>0.2</v>
      </c>
    </row>
    <row r="783" spans="1:6" x14ac:dyDescent="0.25">
      <c r="A783" s="454" t="s">
        <v>419</v>
      </c>
      <c r="B783" s="524" t="s">
        <v>3218</v>
      </c>
      <c r="C783" s="524"/>
      <c r="D783" s="524"/>
      <c r="E783" s="524"/>
      <c r="F783" s="529"/>
    </row>
    <row r="784" spans="1:6" ht="38.25" x14ac:dyDescent="0.25">
      <c r="A784" s="224" t="s">
        <v>843</v>
      </c>
      <c r="B784" s="225" t="s">
        <v>3219</v>
      </c>
      <c r="C784" s="226" t="s">
        <v>1564</v>
      </c>
      <c r="D784" s="227">
        <v>395865</v>
      </c>
      <c r="E784" s="227">
        <v>65977.5</v>
      </c>
      <c r="F784" s="436">
        <v>0.2</v>
      </c>
    </row>
    <row r="785" spans="1:6" x14ac:dyDescent="0.25">
      <c r="A785" s="224" t="s">
        <v>844</v>
      </c>
      <c r="B785" s="225" t="s">
        <v>675</v>
      </c>
      <c r="C785" s="226" t="s">
        <v>1564</v>
      </c>
      <c r="D785" s="227">
        <v>81904</v>
      </c>
      <c r="E785" s="227">
        <v>13650.67</v>
      </c>
      <c r="F785" s="436">
        <v>0.2</v>
      </c>
    </row>
    <row r="786" spans="1:6" ht="25.5" x14ac:dyDescent="0.25">
      <c r="A786" s="224" t="s">
        <v>845</v>
      </c>
      <c r="B786" s="225" t="s">
        <v>3220</v>
      </c>
      <c r="C786" s="226" t="s">
        <v>1564</v>
      </c>
      <c r="D786" s="227">
        <v>20475</v>
      </c>
      <c r="E786" s="227">
        <v>3412.5</v>
      </c>
      <c r="F786" s="436">
        <v>0.2</v>
      </c>
    </row>
    <row r="787" spans="1:6" ht="38.25" x14ac:dyDescent="0.25">
      <c r="A787" s="224" t="s">
        <v>3213</v>
      </c>
      <c r="B787" s="225" t="s">
        <v>3222</v>
      </c>
      <c r="C787" s="226" t="s">
        <v>1564</v>
      </c>
      <c r="D787" s="227">
        <v>35219</v>
      </c>
      <c r="E787" s="227">
        <v>5869.83</v>
      </c>
      <c r="F787" s="436">
        <v>0.2</v>
      </c>
    </row>
    <row r="788" spans="1:6" ht="38.25" x14ac:dyDescent="0.25">
      <c r="A788" s="224" t="s">
        <v>3214</v>
      </c>
      <c r="B788" s="225" t="s">
        <v>1571</v>
      </c>
      <c r="C788" s="226" t="s">
        <v>1564</v>
      </c>
      <c r="D788" s="227">
        <v>65523</v>
      </c>
      <c r="E788" s="227">
        <v>10920.5</v>
      </c>
      <c r="F788" s="436">
        <v>0.2</v>
      </c>
    </row>
    <row r="789" spans="1:6" ht="25.5" x14ac:dyDescent="0.25">
      <c r="A789" s="224" t="s">
        <v>3215</v>
      </c>
      <c r="B789" s="225" t="s">
        <v>12</v>
      </c>
      <c r="C789" s="226" t="s">
        <v>1564</v>
      </c>
      <c r="D789" s="227">
        <v>6825</v>
      </c>
      <c r="E789" s="227">
        <v>1137.5</v>
      </c>
      <c r="F789" s="436">
        <v>0.2</v>
      </c>
    </row>
    <row r="790" spans="1:6" x14ac:dyDescent="0.25">
      <c r="A790" s="224" t="s">
        <v>3216</v>
      </c>
      <c r="B790" s="225" t="s">
        <v>13</v>
      </c>
      <c r="C790" s="226" t="s">
        <v>1564</v>
      </c>
      <c r="D790" s="227">
        <v>1638</v>
      </c>
      <c r="E790" s="227">
        <v>273</v>
      </c>
      <c r="F790" s="436">
        <v>0.2</v>
      </c>
    </row>
    <row r="791" spans="1:6" ht="38.25" x14ac:dyDescent="0.25">
      <c r="A791" s="224" t="s">
        <v>3821</v>
      </c>
      <c r="B791" s="25" t="s">
        <v>3225</v>
      </c>
      <c r="C791" s="226" t="s">
        <v>1564</v>
      </c>
      <c r="D791" s="227">
        <v>30304</v>
      </c>
      <c r="E791" s="227">
        <v>5050.67</v>
      </c>
      <c r="F791" s="436">
        <v>0.2</v>
      </c>
    </row>
    <row r="792" spans="1:6" ht="38.25" x14ac:dyDescent="0.25">
      <c r="A792" s="224" t="s">
        <v>3822</v>
      </c>
      <c r="B792" s="25" t="s">
        <v>1572</v>
      </c>
      <c r="C792" s="226" t="s">
        <v>1564</v>
      </c>
      <c r="D792" s="227">
        <v>57333</v>
      </c>
      <c r="E792" s="227">
        <v>9555.5</v>
      </c>
      <c r="F792" s="436">
        <v>0.2</v>
      </c>
    </row>
    <row r="793" spans="1:6" x14ac:dyDescent="0.25">
      <c r="A793" s="224" t="s">
        <v>3823</v>
      </c>
      <c r="B793" s="225" t="s">
        <v>3226</v>
      </c>
      <c r="C793" s="226" t="s">
        <v>1564</v>
      </c>
      <c r="D793" s="227">
        <v>5086</v>
      </c>
      <c r="E793" s="227">
        <v>847.67</v>
      </c>
      <c r="F793" s="436">
        <v>0.2</v>
      </c>
    </row>
    <row r="794" spans="1:6" x14ac:dyDescent="0.25">
      <c r="A794" s="224" t="s">
        <v>3824</v>
      </c>
      <c r="B794" s="225" t="s">
        <v>3227</v>
      </c>
      <c r="C794" s="226" t="s">
        <v>1564</v>
      </c>
      <c r="D794" s="227">
        <v>1578</v>
      </c>
      <c r="E794" s="227">
        <v>263</v>
      </c>
      <c r="F794" s="436">
        <v>0.2</v>
      </c>
    </row>
    <row r="795" spans="1:6" x14ac:dyDescent="0.25">
      <c r="A795" s="224" t="s">
        <v>3825</v>
      </c>
      <c r="B795" s="225" t="s">
        <v>3228</v>
      </c>
      <c r="C795" s="226" t="s">
        <v>1564</v>
      </c>
      <c r="D795" s="227">
        <v>1979</v>
      </c>
      <c r="E795" s="227">
        <v>329.83</v>
      </c>
      <c r="F795" s="436">
        <v>0.2</v>
      </c>
    </row>
    <row r="796" spans="1:6" x14ac:dyDescent="0.25">
      <c r="A796" s="224" t="s">
        <v>3826</v>
      </c>
      <c r="B796" s="225" t="s">
        <v>4191</v>
      </c>
      <c r="C796" s="226" t="s">
        <v>1564</v>
      </c>
      <c r="D796" s="227">
        <v>1500</v>
      </c>
      <c r="E796" s="227">
        <v>250</v>
      </c>
      <c r="F796" s="436">
        <v>0.2</v>
      </c>
    </row>
    <row r="797" spans="1:6" ht="25.5" x14ac:dyDescent="0.25">
      <c r="A797" s="224" t="s">
        <v>3827</v>
      </c>
      <c r="B797" s="225" t="s">
        <v>401</v>
      </c>
      <c r="C797" s="226" t="s">
        <v>1564</v>
      </c>
      <c r="D797" s="227">
        <v>1692</v>
      </c>
      <c r="E797" s="227">
        <v>282</v>
      </c>
      <c r="F797" s="436">
        <v>0.2</v>
      </c>
    </row>
    <row r="798" spans="1:6" x14ac:dyDescent="0.25">
      <c r="A798" s="224" t="s">
        <v>3828</v>
      </c>
      <c r="B798" s="225" t="s">
        <v>3229</v>
      </c>
      <c r="C798" s="226" t="s">
        <v>1564</v>
      </c>
      <c r="D798" s="227">
        <v>7917</v>
      </c>
      <c r="E798" s="227">
        <v>1319.5</v>
      </c>
      <c r="F798" s="436">
        <v>0.2</v>
      </c>
    </row>
    <row r="799" spans="1:6" ht="25.5" x14ac:dyDescent="0.25">
      <c r="A799" s="224" t="s">
        <v>3829</v>
      </c>
      <c r="B799" s="25" t="s">
        <v>3230</v>
      </c>
      <c r="C799" s="226" t="s">
        <v>1564</v>
      </c>
      <c r="D799" s="227">
        <v>20475</v>
      </c>
      <c r="E799" s="227">
        <v>3412.5</v>
      </c>
      <c r="F799" s="436">
        <v>0.2</v>
      </c>
    </row>
    <row r="800" spans="1:6" x14ac:dyDescent="0.25">
      <c r="A800" s="224" t="s">
        <v>3830</v>
      </c>
      <c r="B800" s="225" t="s">
        <v>617</v>
      </c>
      <c r="C800" s="226" t="s">
        <v>1564</v>
      </c>
      <c r="D800" s="227">
        <v>259360</v>
      </c>
      <c r="E800" s="227">
        <v>43226.67</v>
      </c>
      <c r="F800" s="436">
        <v>0.2</v>
      </c>
    </row>
    <row r="801" spans="1:6" ht="25.5" x14ac:dyDescent="0.25">
      <c r="A801" s="224" t="s">
        <v>3831</v>
      </c>
      <c r="B801" s="225" t="s">
        <v>3231</v>
      </c>
      <c r="C801" s="226" t="s">
        <v>1564</v>
      </c>
      <c r="D801" s="227">
        <v>85316</v>
      </c>
      <c r="E801" s="227">
        <v>14219.33</v>
      </c>
      <c r="F801" s="436">
        <v>0.2</v>
      </c>
    </row>
    <row r="802" spans="1:6" x14ac:dyDescent="0.25">
      <c r="A802" s="224" t="s">
        <v>3832</v>
      </c>
      <c r="B802" s="225" t="s">
        <v>2646</v>
      </c>
      <c r="C802" s="26" t="s">
        <v>1568</v>
      </c>
      <c r="D802" s="227">
        <v>68253</v>
      </c>
      <c r="E802" s="227">
        <v>11375.5</v>
      </c>
      <c r="F802" s="436">
        <v>0.2</v>
      </c>
    </row>
    <row r="803" spans="1:6" x14ac:dyDescent="0.25">
      <c r="A803" s="224" t="s">
        <v>3833</v>
      </c>
      <c r="B803" s="225" t="s">
        <v>2647</v>
      </c>
      <c r="C803" s="26" t="s">
        <v>1568</v>
      </c>
      <c r="D803" s="227">
        <v>68253</v>
      </c>
      <c r="E803" s="227">
        <v>11375.5</v>
      </c>
      <c r="F803" s="436">
        <v>0.2</v>
      </c>
    </row>
    <row r="804" spans="1:6" x14ac:dyDescent="0.25">
      <c r="A804" s="224" t="s">
        <v>3834</v>
      </c>
      <c r="B804" s="225" t="s">
        <v>3232</v>
      </c>
      <c r="C804" s="226" t="s">
        <v>1564</v>
      </c>
      <c r="D804" s="227">
        <v>13200</v>
      </c>
      <c r="E804" s="227">
        <v>2200</v>
      </c>
      <c r="F804" s="436">
        <v>0.2</v>
      </c>
    </row>
    <row r="805" spans="1:6" x14ac:dyDescent="0.25">
      <c r="A805" s="224" t="s">
        <v>3835</v>
      </c>
      <c r="B805" s="25" t="s">
        <v>2309</v>
      </c>
      <c r="C805" s="26" t="s">
        <v>154</v>
      </c>
      <c r="D805" s="227">
        <v>1638</v>
      </c>
      <c r="E805" s="227">
        <v>273</v>
      </c>
      <c r="F805" s="436">
        <v>0.2</v>
      </c>
    </row>
    <row r="806" spans="1:6" x14ac:dyDescent="0.25">
      <c r="A806" s="224" t="s">
        <v>3836</v>
      </c>
      <c r="B806" s="25" t="s">
        <v>1337</v>
      </c>
      <c r="C806" s="26" t="s">
        <v>154</v>
      </c>
      <c r="D806" s="227">
        <v>2457</v>
      </c>
      <c r="E806" s="227">
        <v>409.5</v>
      </c>
      <c r="F806" s="436">
        <v>0.2</v>
      </c>
    </row>
    <row r="807" spans="1:6" x14ac:dyDescent="0.25">
      <c r="A807" s="224" t="s">
        <v>3837</v>
      </c>
      <c r="B807" s="25" t="s">
        <v>1338</v>
      </c>
      <c r="C807" s="26" t="s">
        <v>1568</v>
      </c>
      <c r="D807" s="227">
        <v>3276</v>
      </c>
      <c r="E807" s="227">
        <v>546</v>
      </c>
      <c r="F807" s="436">
        <v>0.2</v>
      </c>
    </row>
    <row r="808" spans="1:6" ht="25.5" x14ac:dyDescent="0.25">
      <c r="A808" s="224" t="s">
        <v>3838</v>
      </c>
      <c r="B808" s="225" t="s">
        <v>3233</v>
      </c>
      <c r="C808" s="226" t="s">
        <v>1564</v>
      </c>
      <c r="D808" s="227">
        <v>1038</v>
      </c>
      <c r="E808" s="227">
        <v>173</v>
      </c>
      <c r="F808" s="436">
        <v>0.2</v>
      </c>
    </row>
    <row r="809" spans="1:6" ht="25.5" x14ac:dyDescent="0.25">
      <c r="A809" s="224" t="s">
        <v>3839</v>
      </c>
      <c r="B809" s="225" t="s">
        <v>2671</v>
      </c>
      <c r="C809" s="226" t="s">
        <v>1564</v>
      </c>
      <c r="D809" s="227">
        <v>8354</v>
      </c>
      <c r="E809" s="227">
        <v>1392.33</v>
      </c>
      <c r="F809" s="436">
        <v>0.2</v>
      </c>
    </row>
    <row r="810" spans="1:6" x14ac:dyDescent="0.25">
      <c r="A810" s="224" t="s">
        <v>3840</v>
      </c>
      <c r="B810" s="25" t="s">
        <v>1569</v>
      </c>
      <c r="C810" s="26" t="s">
        <v>292</v>
      </c>
      <c r="D810" s="227">
        <v>328</v>
      </c>
      <c r="E810" s="227">
        <v>54.67</v>
      </c>
      <c r="F810" s="436">
        <v>0.2</v>
      </c>
    </row>
    <row r="811" spans="1:6" x14ac:dyDescent="0.25">
      <c r="A811" s="224" t="s">
        <v>3841</v>
      </c>
      <c r="B811" s="325" t="s">
        <v>1570</v>
      </c>
      <c r="C811" s="26" t="s">
        <v>292</v>
      </c>
      <c r="D811" s="227">
        <v>655</v>
      </c>
      <c r="E811" s="227">
        <v>109.17</v>
      </c>
      <c r="F811" s="436">
        <v>0.2</v>
      </c>
    </row>
    <row r="812" spans="1:6" s="186" customFormat="1" x14ac:dyDescent="0.25">
      <c r="A812" s="224" t="s">
        <v>3842</v>
      </c>
      <c r="B812" s="225" t="s">
        <v>2651</v>
      </c>
      <c r="C812" s="226" t="s">
        <v>1564</v>
      </c>
      <c r="D812" s="227">
        <v>2525</v>
      </c>
      <c r="E812" s="227">
        <v>420.83</v>
      </c>
      <c r="F812" s="436">
        <v>0.2</v>
      </c>
    </row>
    <row r="813" spans="1:6" s="186" customFormat="1" x14ac:dyDescent="0.25">
      <c r="A813" s="224" t="s">
        <v>3843</v>
      </c>
      <c r="B813" s="225" t="s">
        <v>979</v>
      </c>
      <c r="C813" s="226" t="s">
        <v>1564</v>
      </c>
      <c r="D813" s="227" t="s">
        <v>11</v>
      </c>
      <c r="E813" s="227"/>
      <c r="F813" s="436">
        <v>0.2</v>
      </c>
    </row>
    <row r="814" spans="1:6" s="186" customFormat="1" x14ac:dyDescent="0.25">
      <c r="A814" s="224" t="s">
        <v>3844</v>
      </c>
      <c r="B814" s="225" t="s">
        <v>1076</v>
      </c>
      <c r="C814" s="226" t="s">
        <v>1564</v>
      </c>
      <c r="D814" s="227">
        <v>6949</v>
      </c>
      <c r="E814" s="227">
        <v>1158.17</v>
      </c>
      <c r="F814" s="436">
        <v>0.2</v>
      </c>
    </row>
    <row r="815" spans="1:6" s="186" customFormat="1" x14ac:dyDescent="0.25">
      <c r="A815" s="224" t="s">
        <v>4415</v>
      </c>
      <c r="B815" s="225" t="s">
        <v>402</v>
      </c>
      <c r="C815" s="226" t="s">
        <v>1564</v>
      </c>
      <c r="D815" s="227" t="s">
        <v>11</v>
      </c>
      <c r="E815" s="227"/>
      <c r="F815" s="436">
        <v>0.2</v>
      </c>
    </row>
    <row r="816" spans="1:6" s="186" customFormat="1" x14ac:dyDescent="0.25">
      <c r="A816" s="454" t="s">
        <v>768</v>
      </c>
      <c r="B816" s="524" t="s">
        <v>667</v>
      </c>
      <c r="C816" s="524"/>
      <c r="D816" s="524"/>
      <c r="E816" s="524"/>
      <c r="F816" s="529"/>
    </row>
    <row r="817" spans="1:6" s="186" customFormat="1" ht="25.5" x14ac:dyDescent="0.25">
      <c r="A817" s="224" t="s">
        <v>1334</v>
      </c>
      <c r="B817" s="225" t="s">
        <v>1585</v>
      </c>
      <c r="C817" s="226" t="s">
        <v>154</v>
      </c>
      <c r="D817" s="227">
        <v>66736</v>
      </c>
      <c r="E817" s="227">
        <v>11122.67</v>
      </c>
      <c r="F817" s="436">
        <v>0.2</v>
      </c>
    </row>
    <row r="818" spans="1:6" s="186" customFormat="1" ht="25.5" x14ac:dyDescent="0.25">
      <c r="A818" s="224" t="s">
        <v>1335</v>
      </c>
      <c r="B818" s="225" t="s">
        <v>1586</v>
      </c>
      <c r="C818" s="226" t="s">
        <v>154</v>
      </c>
      <c r="D818" s="227">
        <v>105495</v>
      </c>
      <c r="E818" s="227">
        <v>17582.5</v>
      </c>
      <c r="F818" s="436">
        <v>0.2</v>
      </c>
    </row>
    <row r="819" spans="1:6" ht="25.5" x14ac:dyDescent="0.25">
      <c r="A819" s="224" t="s">
        <v>1336</v>
      </c>
      <c r="B819" s="225" t="s">
        <v>1587</v>
      </c>
      <c r="C819" s="226" t="s">
        <v>154</v>
      </c>
      <c r="D819" s="227">
        <v>41342</v>
      </c>
      <c r="E819" s="227">
        <v>6890.33</v>
      </c>
      <c r="F819" s="436">
        <v>0.2</v>
      </c>
    </row>
    <row r="820" spans="1:6" s="2" customFormat="1" ht="25.5" x14ac:dyDescent="0.25">
      <c r="A820" s="224" t="s">
        <v>3221</v>
      </c>
      <c r="B820" s="225" t="s">
        <v>1588</v>
      </c>
      <c r="C820" s="226" t="s">
        <v>154</v>
      </c>
      <c r="D820" s="227">
        <v>70073</v>
      </c>
      <c r="E820" s="227">
        <v>11678.83</v>
      </c>
      <c r="F820" s="436">
        <v>0.2</v>
      </c>
    </row>
    <row r="821" spans="1:6" ht="25.5" x14ac:dyDescent="0.25">
      <c r="A821" s="224" t="s">
        <v>3223</v>
      </c>
      <c r="B821" s="225" t="s">
        <v>1589</v>
      </c>
      <c r="C821" s="226" t="s">
        <v>154</v>
      </c>
      <c r="D821" s="227">
        <v>56338</v>
      </c>
      <c r="E821" s="227">
        <v>9389.67</v>
      </c>
      <c r="F821" s="436">
        <v>0.2</v>
      </c>
    </row>
    <row r="822" spans="1:6" ht="38.25" x14ac:dyDescent="0.25">
      <c r="A822" s="224" t="s">
        <v>3224</v>
      </c>
      <c r="B822" s="225" t="s">
        <v>2311</v>
      </c>
      <c r="C822" s="226" t="s">
        <v>154</v>
      </c>
      <c r="D822" s="227">
        <v>55759</v>
      </c>
      <c r="E822" s="227">
        <v>9293.17</v>
      </c>
      <c r="F822" s="436">
        <v>0.2</v>
      </c>
    </row>
    <row r="823" spans="1:6" ht="15.75" x14ac:dyDescent="0.25">
      <c r="A823" s="323" t="s">
        <v>291</v>
      </c>
      <c r="B823" s="519" t="s">
        <v>357</v>
      </c>
      <c r="C823" s="519"/>
      <c r="D823" s="519"/>
      <c r="E823" s="519"/>
      <c r="F823" s="532"/>
    </row>
    <row r="824" spans="1:6" x14ac:dyDescent="0.25">
      <c r="A824" s="454" t="s">
        <v>0</v>
      </c>
      <c r="B824" s="455" t="s">
        <v>123</v>
      </c>
      <c r="C824" s="455" t="s">
        <v>29</v>
      </c>
      <c r="D824" s="456" t="s">
        <v>1</v>
      </c>
      <c r="E824" s="230" t="s">
        <v>358</v>
      </c>
      <c r="F824" s="439" t="s">
        <v>372</v>
      </c>
    </row>
    <row r="825" spans="1:6" x14ac:dyDescent="0.25">
      <c r="A825" s="224" t="s">
        <v>290</v>
      </c>
      <c r="B825" s="225" t="s">
        <v>590</v>
      </c>
      <c r="C825" s="226" t="s">
        <v>2832</v>
      </c>
      <c r="D825" s="227" t="s">
        <v>11</v>
      </c>
      <c r="E825" s="227"/>
      <c r="F825" s="436">
        <v>0.2</v>
      </c>
    </row>
    <row r="826" spans="1:6" x14ac:dyDescent="0.25">
      <c r="A826" s="224" t="s">
        <v>289</v>
      </c>
      <c r="B826" s="225" t="s">
        <v>1080</v>
      </c>
      <c r="C826" s="226" t="s">
        <v>2832</v>
      </c>
      <c r="D826" s="227" t="s">
        <v>11</v>
      </c>
      <c r="E826" s="227"/>
      <c r="F826" s="436">
        <v>0.2</v>
      </c>
    </row>
    <row r="827" spans="1:6" s="186" customFormat="1" x14ac:dyDescent="0.25">
      <c r="A827" s="454" t="s">
        <v>288</v>
      </c>
      <c r="B827" s="524" t="s">
        <v>374</v>
      </c>
      <c r="C827" s="524"/>
      <c r="D827" s="524"/>
      <c r="E827" s="524"/>
      <c r="F827" s="529"/>
    </row>
    <row r="828" spans="1:6" s="186" customFormat="1" x14ac:dyDescent="0.25">
      <c r="A828" s="224" t="s">
        <v>2239</v>
      </c>
      <c r="B828" s="225" t="s">
        <v>1079</v>
      </c>
      <c r="C828" s="226" t="s">
        <v>2832</v>
      </c>
      <c r="D828" s="227" t="s">
        <v>11</v>
      </c>
      <c r="E828" s="227"/>
      <c r="F828" s="436">
        <v>0.2</v>
      </c>
    </row>
    <row r="829" spans="1:6" x14ac:dyDescent="0.25">
      <c r="A829" s="224" t="s">
        <v>2240</v>
      </c>
      <c r="B829" s="225" t="s">
        <v>373</v>
      </c>
      <c r="C829" s="226" t="s">
        <v>2833</v>
      </c>
      <c r="D829" s="227" t="s">
        <v>11</v>
      </c>
      <c r="E829" s="227"/>
      <c r="F829" s="436">
        <v>0.2</v>
      </c>
    </row>
    <row r="830" spans="1:6" ht="15.75" x14ac:dyDescent="0.25">
      <c r="A830" s="323" t="s">
        <v>225</v>
      </c>
      <c r="B830" s="519" t="s">
        <v>302</v>
      </c>
      <c r="C830" s="519"/>
      <c r="D830" s="519"/>
      <c r="E830" s="519"/>
      <c r="F830" s="532"/>
    </row>
    <row r="831" spans="1:6" x14ac:dyDescent="0.25">
      <c r="A831" s="454" t="s">
        <v>0</v>
      </c>
      <c r="B831" s="455" t="s">
        <v>123</v>
      </c>
      <c r="C831" s="455" t="s">
        <v>29</v>
      </c>
      <c r="D831" s="456" t="s">
        <v>1</v>
      </c>
      <c r="E831" s="230" t="s">
        <v>358</v>
      </c>
      <c r="F831" s="439" t="s">
        <v>372</v>
      </c>
    </row>
    <row r="832" spans="1:6" ht="25.5" x14ac:dyDescent="0.25">
      <c r="A832" s="224" t="s">
        <v>770</v>
      </c>
      <c r="B832" s="225" t="s">
        <v>337</v>
      </c>
      <c r="C832" s="226" t="s">
        <v>292</v>
      </c>
      <c r="D832" s="227" t="s">
        <v>1341</v>
      </c>
      <c r="E832" s="227"/>
      <c r="F832" s="510">
        <v>0.2</v>
      </c>
    </row>
    <row r="833" spans="1:6" ht="25.5" x14ac:dyDescent="0.25">
      <c r="A833" s="224" t="s">
        <v>771</v>
      </c>
      <c r="B833" s="225" t="s">
        <v>343</v>
      </c>
      <c r="C833" s="226" t="s">
        <v>1564</v>
      </c>
      <c r="D833" s="227">
        <v>1092</v>
      </c>
      <c r="E833" s="227">
        <v>182</v>
      </c>
      <c r="F833" s="510">
        <v>0.2</v>
      </c>
    </row>
    <row r="834" spans="1:6" s="186" customFormat="1" ht="25.5" x14ac:dyDescent="0.25">
      <c r="A834" s="224" t="s">
        <v>772</v>
      </c>
      <c r="B834" s="225" t="s">
        <v>341</v>
      </c>
      <c r="C834" s="226" t="s">
        <v>66</v>
      </c>
      <c r="D834" s="227">
        <v>50</v>
      </c>
      <c r="E834" s="227">
        <v>8.33</v>
      </c>
      <c r="F834" s="510">
        <v>0.2</v>
      </c>
    </row>
    <row r="835" spans="1:6" s="186" customFormat="1" ht="25.5" x14ac:dyDescent="0.25">
      <c r="A835" s="224" t="s">
        <v>773</v>
      </c>
      <c r="B835" s="225" t="s">
        <v>342</v>
      </c>
      <c r="C835" s="226" t="s">
        <v>66</v>
      </c>
      <c r="D835" s="227">
        <v>75</v>
      </c>
      <c r="E835" s="227">
        <v>12.5</v>
      </c>
      <c r="F835" s="510">
        <v>0.2</v>
      </c>
    </row>
    <row r="836" spans="1:6" x14ac:dyDescent="0.25">
      <c r="A836" s="224" t="s">
        <v>774</v>
      </c>
      <c r="B836" s="225" t="s">
        <v>67</v>
      </c>
      <c r="C836" s="226" t="s">
        <v>66</v>
      </c>
      <c r="D836" s="227">
        <v>37</v>
      </c>
      <c r="E836" s="227">
        <v>6.17</v>
      </c>
      <c r="F836" s="510">
        <v>0.2</v>
      </c>
    </row>
    <row r="837" spans="1:6" s="186" customFormat="1" x14ac:dyDescent="0.25">
      <c r="A837" s="224" t="s">
        <v>775</v>
      </c>
      <c r="B837" s="225" t="s">
        <v>1081</v>
      </c>
      <c r="C837" s="226" t="s">
        <v>66</v>
      </c>
      <c r="D837" s="227">
        <v>55</v>
      </c>
      <c r="E837" s="227">
        <v>9.17</v>
      </c>
      <c r="F837" s="510">
        <v>0.2</v>
      </c>
    </row>
    <row r="838" spans="1:6" x14ac:dyDescent="0.25">
      <c r="A838" s="224" t="s">
        <v>776</v>
      </c>
      <c r="B838" s="225" t="s">
        <v>674</v>
      </c>
      <c r="C838" s="226" t="s">
        <v>414</v>
      </c>
      <c r="D838" s="227">
        <v>409</v>
      </c>
      <c r="E838" s="227"/>
      <c r="F838" s="510">
        <v>0.2</v>
      </c>
    </row>
    <row r="839" spans="1:6" x14ac:dyDescent="0.25">
      <c r="A839" s="224" t="s">
        <v>796</v>
      </c>
      <c r="B839" s="225" t="s">
        <v>4317</v>
      </c>
      <c r="C839" s="226" t="s">
        <v>414</v>
      </c>
      <c r="D839" s="227" t="s">
        <v>11</v>
      </c>
      <c r="E839" s="227"/>
      <c r="F839" s="510">
        <v>0.2</v>
      </c>
    </row>
    <row r="840" spans="1:6" ht="25.5" x14ac:dyDescent="0.25">
      <c r="A840" s="224" t="s">
        <v>797</v>
      </c>
      <c r="B840" s="225" t="s">
        <v>2312</v>
      </c>
      <c r="C840" s="226" t="s">
        <v>1564</v>
      </c>
      <c r="D840" s="227" t="s">
        <v>11</v>
      </c>
      <c r="E840" s="227"/>
      <c r="F840" s="436">
        <v>0.2</v>
      </c>
    </row>
    <row r="841" spans="1:6" ht="25.5" x14ac:dyDescent="0.25">
      <c r="A841" s="224" t="s">
        <v>798</v>
      </c>
      <c r="B841" s="225" t="s">
        <v>813</v>
      </c>
      <c r="C841" s="226" t="s">
        <v>414</v>
      </c>
      <c r="D841" s="227" t="s">
        <v>11</v>
      </c>
      <c r="E841" s="227"/>
      <c r="F841" s="510">
        <v>0.2</v>
      </c>
    </row>
    <row r="842" spans="1:6" ht="51" x14ac:dyDescent="0.25">
      <c r="A842" s="224" t="s">
        <v>1340</v>
      </c>
      <c r="B842" s="225" t="s">
        <v>28</v>
      </c>
      <c r="C842" s="226" t="s">
        <v>1564</v>
      </c>
      <c r="D842" s="227" t="s">
        <v>11</v>
      </c>
      <c r="E842" s="227"/>
      <c r="F842" s="436">
        <v>0.2</v>
      </c>
    </row>
    <row r="843" spans="1:6" x14ac:dyDescent="0.25">
      <c r="A843" s="224" t="s">
        <v>3845</v>
      </c>
      <c r="B843" s="225" t="s">
        <v>814</v>
      </c>
      <c r="C843" s="226" t="s">
        <v>335</v>
      </c>
      <c r="D843" s="227" t="s">
        <v>11</v>
      </c>
      <c r="E843" s="242"/>
      <c r="F843" s="441">
        <v>0.2</v>
      </c>
    </row>
    <row r="844" spans="1:6" ht="76.5" x14ac:dyDescent="0.25">
      <c r="A844" s="224" t="s">
        <v>1552</v>
      </c>
      <c r="B844" s="22" t="s">
        <v>1554</v>
      </c>
      <c r="C844" s="243" t="s">
        <v>2838</v>
      </c>
      <c r="D844" s="24" t="s">
        <v>2254</v>
      </c>
      <c r="E844" s="215"/>
      <c r="F844" s="436">
        <v>0.2</v>
      </c>
    </row>
    <row r="845" spans="1:6" s="186" customFormat="1" ht="25.5" x14ac:dyDescent="0.25">
      <c r="A845" s="224" t="s">
        <v>1553</v>
      </c>
      <c r="B845" s="225" t="s">
        <v>1790</v>
      </c>
      <c r="C845" s="243" t="s">
        <v>1564</v>
      </c>
      <c r="D845" s="24" t="s">
        <v>11</v>
      </c>
      <c r="E845" s="215"/>
      <c r="F845" s="436" t="s">
        <v>1445</v>
      </c>
    </row>
    <row r="846" spans="1:6" ht="25.5" x14ac:dyDescent="0.25">
      <c r="A846" s="224" t="s">
        <v>4416</v>
      </c>
      <c r="B846" s="225" t="s">
        <v>1555</v>
      </c>
      <c r="C846" s="13" t="s">
        <v>1564</v>
      </c>
      <c r="D846" s="24" t="s">
        <v>11</v>
      </c>
      <c r="E846" s="215"/>
      <c r="F846" s="436">
        <v>0.2</v>
      </c>
    </row>
    <row r="847" spans="1:6" x14ac:dyDescent="0.25">
      <c r="A847" s="524" t="s">
        <v>1574</v>
      </c>
      <c r="B847" s="524"/>
      <c r="C847" s="524"/>
      <c r="D847" s="524"/>
      <c r="E847" s="524"/>
      <c r="F847" s="524"/>
    </row>
    <row r="848" spans="1:6" ht="87" customHeight="1" x14ac:dyDescent="0.25">
      <c r="A848" s="524" t="s">
        <v>3250</v>
      </c>
      <c r="B848" s="524"/>
      <c r="C848" s="524"/>
      <c r="D848" s="524"/>
      <c r="E848" s="524"/>
      <c r="F848" s="524"/>
    </row>
    <row r="849" spans="1:6" s="186" customFormat="1" x14ac:dyDescent="0.25">
      <c r="A849" s="231"/>
      <c r="B849" s="462"/>
      <c r="C849" s="221"/>
      <c r="D849" s="216"/>
      <c r="E849" s="216"/>
      <c r="F849" s="232"/>
    </row>
    <row r="850" spans="1:6" s="186" customFormat="1" x14ac:dyDescent="0.25">
      <c r="A850" s="231"/>
      <c r="B850" s="462"/>
      <c r="C850" s="221"/>
      <c r="D850" s="216"/>
      <c r="E850" s="216"/>
      <c r="F850" s="232"/>
    </row>
    <row r="851" spans="1:6" s="186" customFormat="1" x14ac:dyDescent="0.25">
      <c r="A851" s="231"/>
      <c r="B851" s="462"/>
      <c r="C851" s="221"/>
      <c r="D851" s="216"/>
      <c r="E851" s="216"/>
      <c r="F851" s="232"/>
    </row>
    <row r="852" spans="1:6" s="186" customFormat="1" x14ac:dyDescent="0.25">
      <c r="A852" s="231"/>
      <c r="B852" s="462"/>
      <c r="C852" s="221"/>
      <c r="D852" s="216"/>
      <c r="E852" s="216"/>
      <c r="F852" s="232"/>
    </row>
    <row r="853" spans="1:6" s="186" customFormat="1" x14ac:dyDescent="0.25">
      <c r="A853" s="231"/>
      <c r="B853" s="462"/>
      <c r="C853" s="221"/>
      <c r="D853" s="216"/>
      <c r="E853" s="216"/>
      <c r="F853" s="232"/>
    </row>
    <row r="854" spans="1:6" s="186" customFormat="1" x14ac:dyDescent="0.25">
      <c r="A854" s="231"/>
      <c r="B854" s="462"/>
      <c r="C854" s="221"/>
      <c r="D854" s="216"/>
      <c r="E854" s="216"/>
      <c r="F854" s="232"/>
    </row>
    <row r="855" spans="1:6" s="186" customFormat="1" x14ac:dyDescent="0.25">
      <c r="A855" s="231"/>
      <c r="B855" s="462"/>
      <c r="C855" s="221"/>
      <c r="D855" s="216"/>
      <c r="E855" s="216"/>
      <c r="F855" s="232"/>
    </row>
    <row r="856" spans="1:6" s="186" customFormat="1" x14ac:dyDescent="0.25">
      <c r="A856" s="231"/>
      <c r="B856" s="462"/>
      <c r="C856" s="221"/>
      <c r="D856" s="216"/>
      <c r="E856" s="216"/>
      <c r="F856" s="232"/>
    </row>
    <row r="857" spans="1:6" s="186" customFormat="1" x14ac:dyDescent="0.25">
      <c r="A857" s="231"/>
      <c r="B857" s="462"/>
      <c r="C857" s="221"/>
      <c r="D857" s="216"/>
      <c r="E857" s="216"/>
      <c r="F857" s="232"/>
    </row>
    <row r="858" spans="1:6" s="186" customFormat="1" x14ac:dyDescent="0.25">
      <c r="A858" s="231"/>
      <c r="B858" s="462"/>
      <c r="C858" s="221"/>
      <c r="D858" s="216"/>
      <c r="E858" s="216"/>
      <c r="F858" s="232"/>
    </row>
    <row r="859" spans="1:6" s="186" customFormat="1" x14ac:dyDescent="0.25">
      <c r="A859" s="231"/>
      <c r="B859" s="462"/>
      <c r="C859" s="221"/>
      <c r="D859" s="216"/>
      <c r="E859" s="216"/>
      <c r="F859" s="232"/>
    </row>
    <row r="860" spans="1:6" s="186" customFormat="1" x14ac:dyDescent="0.25">
      <c r="A860" s="231"/>
      <c r="B860" s="462"/>
      <c r="C860" s="221"/>
      <c r="D860" s="216"/>
      <c r="E860" s="216"/>
      <c r="F860" s="232"/>
    </row>
    <row r="861" spans="1:6" s="186" customFormat="1" x14ac:dyDescent="0.25">
      <c r="A861" s="231"/>
      <c r="B861" s="462"/>
      <c r="C861" s="221"/>
      <c r="D861" s="216"/>
      <c r="E861" s="216"/>
      <c r="F861" s="232"/>
    </row>
    <row r="862" spans="1:6" s="186" customFormat="1" x14ac:dyDescent="0.25">
      <c r="A862" s="231"/>
      <c r="B862" s="462"/>
      <c r="C862" s="221"/>
      <c r="D862" s="216"/>
      <c r="E862" s="216"/>
      <c r="F862" s="232"/>
    </row>
    <row r="863" spans="1:6" s="186" customFormat="1" x14ac:dyDescent="0.25">
      <c r="A863" s="231"/>
      <c r="B863" s="462"/>
      <c r="C863" s="221"/>
      <c r="D863" s="216"/>
      <c r="E863" s="216"/>
      <c r="F863" s="232"/>
    </row>
    <row r="864" spans="1:6" s="186" customFormat="1" x14ac:dyDescent="0.25">
      <c r="A864" s="231"/>
      <c r="B864" s="462"/>
      <c r="C864" s="221"/>
      <c r="D864" s="216"/>
      <c r="E864" s="216"/>
      <c r="F864" s="232"/>
    </row>
    <row r="865" spans="1:6" s="186" customFormat="1" x14ac:dyDescent="0.25">
      <c r="A865" s="231"/>
      <c r="B865" s="462"/>
      <c r="C865" s="221"/>
      <c r="D865" s="216"/>
      <c r="E865" s="216"/>
      <c r="F865" s="232"/>
    </row>
    <row r="866" spans="1:6" s="186" customFormat="1" x14ac:dyDescent="0.25">
      <c r="A866" s="231"/>
      <c r="B866" s="462"/>
      <c r="C866" s="221"/>
      <c r="D866" s="216"/>
      <c r="E866" s="216"/>
      <c r="F866" s="232"/>
    </row>
    <row r="867" spans="1:6" s="186" customFormat="1" x14ac:dyDescent="0.25">
      <c r="A867" s="231"/>
      <c r="B867" s="462"/>
      <c r="C867" s="221"/>
      <c r="D867" s="216"/>
      <c r="E867" s="216"/>
      <c r="F867" s="232"/>
    </row>
    <row r="868" spans="1:6" s="186" customFormat="1" x14ac:dyDescent="0.25">
      <c r="A868" s="231"/>
      <c r="B868" s="462"/>
      <c r="C868" s="221"/>
      <c r="D868" s="216"/>
      <c r="E868" s="216"/>
      <c r="F868" s="232"/>
    </row>
    <row r="869" spans="1:6" s="186" customFormat="1" x14ac:dyDescent="0.25">
      <c r="A869" s="231"/>
      <c r="B869" s="462"/>
      <c r="C869" s="221"/>
      <c r="D869" s="216"/>
      <c r="E869" s="216"/>
      <c r="F869" s="232"/>
    </row>
    <row r="870" spans="1:6" s="186" customFormat="1" x14ac:dyDescent="0.25">
      <c r="A870" s="231"/>
      <c r="B870" s="462"/>
      <c r="C870" s="221"/>
      <c r="D870" s="216"/>
      <c r="E870" s="216"/>
      <c r="F870" s="232"/>
    </row>
    <row r="871" spans="1:6" s="186" customFormat="1" x14ac:dyDescent="0.25">
      <c r="A871" s="231"/>
      <c r="B871" s="462"/>
      <c r="C871" s="221"/>
      <c r="D871" s="216"/>
      <c r="E871" s="216"/>
      <c r="F871" s="232"/>
    </row>
    <row r="872" spans="1:6" x14ac:dyDescent="0.25">
      <c r="A872" s="231"/>
      <c r="B872" s="462"/>
      <c r="C872" s="221"/>
      <c r="D872" s="216"/>
      <c r="E872" s="216"/>
      <c r="F872" s="232"/>
    </row>
    <row r="873" spans="1:6" x14ac:dyDescent="0.25">
      <c r="A873" s="231"/>
      <c r="B873" s="462"/>
      <c r="C873" s="221"/>
      <c r="D873" s="216"/>
      <c r="E873" s="216"/>
      <c r="F873" s="232"/>
    </row>
    <row r="874" spans="1:6" x14ac:dyDescent="0.25">
      <c r="A874" s="231"/>
      <c r="B874" s="462"/>
      <c r="C874" s="221"/>
      <c r="D874" s="216"/>
      <c r="E874" s="216"/>
      <c r="F874" s="232"/>
    </row>
    <row r="875" spans="1:6" x14ac:dyDescent="0.25">
      <c r="A875" s="231"/>
      <c r="B875" s="462"/>
      <c r="C875" s="221"/>
      <c r="D875" s="216"/>
      <c r="E875" s="216"/>
      <c r="F875" s="232"/>
    </row>
    <row r="876" spans="1:6" x14ac:dyDescent="0.25">
      <c r="A876" s="231"/>
      <c r="B876" s="462"/>
      <c r="C876" s="221"/>
      <c r="D876" s="216"/>
      <c r="E876" s="216"/>
      <c r="F876" s="232"/>
    </row>
    <row r="877" spans="1:6" x14ac:dyDescent="0.25">
      <c r="A877" s="231"/>
      <c r="B877" s="462"/>
      <c r="C877" s="221"/>
      <c r="D877" s="216"/>
      <c r="E877" s="216"/>
      <c r="F877" s="232"/>
    </row>
    <row r="878" spans="1:6" s="186" customFormat="1" x14ac:dyDescent="0.25">
      <c r="A878" s="231"/>
      <c r="B878" s="462"/>
      <c r="C878" s="221"/>
      <c r="D878" s="216"/>
      <c r="E878" s="216"/>
      <c r="F878" s="232"/>
    </row>
    <row r="879" spans="1:6" x14ac:dyDescent="0.25">
      <c r="A879" s="231"/>
      <c r="B879" s="462"/>
      <c r="C879" s="221"/>
      <c r="D879" s="216"/>
      <c r="E879" s="216"/>
      <c r="F879" s="232"/>
    </row>
    <row r="880" spans="1:6" x14ac:dyDescent="0.25">
      <c r="A880" s="231"/>
      <c r="B880" s="462"/>
      <c r="C880" s="221"/>
      <c r="D880" s="216"/>
      <c r="E880" s="216"/>
      <c r="F880" s="232"/>
    </row>
    <row r="881" spans="1:6" x14ac:dyDescent="0.25">
      <c r="A881" s="231"/>
      <c r="B881" s="462"/>
      <c r="C881" s="221"/>
      <c r="D881" s="216"/>
      <c r="E881" s="216"/>
      <c r="F881" s="232"/>
    </row>
    <row r="882" spans="1:6" x14ac:dyDescent="0.25">
      <c r="A882" s="231"/>
      <c r="B882" s="462"/>
      <c r="C882" s="221"/>
      <c r="D882" s="216"/>
      <c r="E882" s="216"/>
      <c r="F882" s="232"/>
    </row>
    <row r="883" spans="1:6" x14ac:dyDescent="0.25">
      <c r="A883" s="231"/>
      <c r="B883" s="462"/>
      <c r="C883" s="221"/>
      <c r="D883" s="216"/>
      <c r="E883" s="216"/>
      <c r="F883" s="232"/>
    </row>
    <row r="884" spans="1:6" x14ac:dyDescent="0.25">
      <c r="A884" s="231"/>
      <c r="B884" s="462"/>
      <c r="C884" s="221"/>
      <c r="D884" s="216"/>
      <c r="E884" s="216"/>
      <c r="F884" s="232"/>
    </row>
    <row r="885" spans="1:6" x14ac:dyDescent="0.25">
      <c r="A885" s="231"/>
      <c r="B885" s="462"/>
      <c r="C885" s="221"/>
      <c r="D885" s="216"/>
      <c r="E885" s="216"/>
      <c r="F885" s="232"/>
    </row>
    <row r="886" spans="1:6" x14ac:dyDescent="0.25">
      <c r="A886" s="231"/>
      <c r="B886" s="462"/>
      <c r="C886" s="221"/>
      <c r="D886" s="216"/>
      <c r="E886" s="216"/>
      <c r="F886" s="232"/>
    </row>
    <row r="887" spans="1:6" x14ac:dyDescent="0.25">
      <c r="A887" s="231"/>
      <c r="B887" s="462"/>
      <c r="C887" s="221"/>
      <c r="D887" s="216"/>
      <c r="E887" s="216"/>
      <c r="F887" s="232"/>
    </row>
    <row r="888" spans="1:6" x14ac:dyDescent="0.25">
      <c r="A888" s="231"/>
      <c r="B888" s="462"/>
      <c r="C888" s="221"/>
      <c r="D888" s="216"/>
      <c r="E888" s="216"/>
      <c r="F888" s="232"/>
    </row>
    <row r="889" spans="1:6" x14ac:dyDescent="0.25">
      <c r="A889" s="231"/>
      <c r="B889" s="462"/>
      <c r="C889" s="221"/>
      <c r="D889" s="216"/>
      <c r="E889" s="216"/>
      <c r="F889" s="232"/>
    </row>
    <row r="890" spans="1:6" x14ac:dyDescent="0.25">
      <c r="A890" s="231"/>
      <c r="B890" s="462"/>
      <c r="C890" s="221"/>
      <c r="D890" s="216"/>
      <c r="E890" s="216"/>
      <c r="F890" s="232"/>
    </row>
    <row r="891" spans="1:6" x14ac:dyDescent="0.25">
      <c r="A891" s="231"/>
      <c r="B891" s="462"/>
      <c r="C891" s="221"/>
      <c r="D891" s="216"/>
      <c r="E891" s="216"/>
      <c r="F891" s="232"/>
    </row>
    <row r="892" spans="1:6" x14ac:dyDescent="0.25">
      <c r="A892" s="231"/>
      <c r="B892" s="462"/>
      <c r="C892" s="221"/>
      <c r="D892" s="216"/>
      <c r="E892" s="216"/>
      <c r="F892" s="232"/>
    </row>
    <row r="893" spans="1:6" x14ac:dyDescent="0.25">
      <c r="A893" s="231"/>
      <c r="B893" s="462"/>
      <c r="C893" s="221"/>
      <c r="D893" s="216"/>
      <c r="E893" s="216"/>
      <c r="F893" s="232"/>
    </row>
    <row r="894" spans="1:6" x14ac:dyDescent="0.25">
      <c r="A894" s="231"/>
      <c r="B894" s="462"/>
      <c r="C894" s="221"/>
      <c r="D894" s="216"/>
      <c r="E894" s="216"/>
      <c r="F894" s="232"/>
    </row>
    <row r="895" spans="1:6" x14ac:dyDescent="0.25">
      <c r="A895" s="231"/>
      <c r="B895" s="462"/>
      <c r="C895" s="221"/>
      <c r="D895" s="216"/>
      <c r="E895" s="216"/>
      <c r="F895" s="232"/>
    </row>
    <row r="896" spans="1:6" x14ac:dyDescent="0.25">
      <c r="A896" s="231"/>
      <c r="B896" s="462"/>
      <c r="C896" s="221"/>
      <c r="D896" s="216"/>
      <c r="E896" s="216"/>
      <c r="F896" s="232"/>
    </row>
    <row r="897" spans="1:6" x14ac:dyDescent="0.25">
      <c r="A897" s="231"/>
      <c r="B897" s="462"/>
      <c r="C897" s="221"/>
      <c r="D897" s="216"/>
      <c r="E897" s="216"/>
      <c r="F897" s="232"/>
    </row>
    <row r="898" spans="1:6" x14ac:dyDescent="0.25">
      <c r="A898" s="231"/>
      <c r="B898" s="462"/>
      <c r="C898" s="221"/>
      <c r="D898" s="216"/>
      <c r="E898" s="216"/>
      <c r="F898" s="232"/>
    </row>
    <row r="899" spans="1:6" x14ac:dyDescent="0.25">
      <c r="A899" s="231"/>
      <c r="B899" s="462"/>
      <c r="C899" s="221"/>
      <c r="D899" s="216"/>
      <c r="E899" s="216"/>
      <c r="F899" s="232"/>
    </row>
    <row r="900" spans="1:6" x14ac:dyDescent="0.25">
      <c r="A900" s="231"/>
      <c r="B900" s="462"/>
      <c r="C900" s="221"/>
      <c r="D900" s="216"/>
      <c r="E900" s="216"/>
      <c r="F900" s="232"/>
    </row>
    <row r="901" spans="1:6" x14ac:dyDescent="0.25">
      <c r="A901" s="231"/>
      <c r="B901" s="462"/>
      <c r="C901" s="221"/>
      <c r="D901" s="216"/>
      <c r="E901" s="216"/>
      <c r="F901" s="232"/>
    </row>
    <row r="902" spans="1:6" x14ac:dyDescent="0.25">
      <c r="A902" s="231"/>
      <c r="B902" s="462"/>
      <c r="C902" s="221"/>
      <c r="D902" s="216"/>
      <c r="E902" s="216"/>
      <c r="F902" s="232"/>
    </row>
    <row r="903" spans="1:6" x14ac:dyDescent="0.25">
      <c r="A903" s="231"/>
      <c r="B903" s="462"/>
      <c r="C903" s="221"/>
      <c r="D903" s="216"/>
      <c r="E903" s="216"/>
      <c r="F903" s="232"/>
    </row>
    <row r="904" spans="1:6" x14ac:dyDescent="0.25">
      <c r="A904" s="231"/>
      <c r="B904" s="462"/>
      <c r="C904" s="221"/>
      <c r="D904" s="216"/>
      <c r="E904" s="216"/>
      <c r="F904" s="232"/>
    </row>
    <row r="905" spans="1:6" x14ac:dyDescent="0.25">
      <c r="A905" s="231"/>
      <c r="B905" s="462"/>
      <c r="C905" s="221"/>
      <c r="D905" s="216"/>
      <c r="E905" s="216"/>
      <c r="F905" s="232"/>
    </row>
    <row r="906" spans="1:6" x14ac:dyDescent="0.25">
      <c r="A906" s="231"/>
      <c r="B906" s="462"/>
      <c r="C906" s="221"/>
      <c r="D906" s="216"/>
      <c r="E906" s="216"/>
      <c r="F906" s="232"/>
    </row>
    <row r="907" spans="1:6" x14ac:dyDescent="0.25">
      <c r="A907" s="231"/>
      <c r="B907" s="462"/>
      <c r="C907" s="221"/>
      <c r="D907" s="216"/>
      <c r="E907" s="216"/>
      <c r="F907" s="232"/>
    </row>
    <row r="908" spans="1:6" x14ac:dyDescent="0.25">
      <c r="A908" s="231"/>
      <c r="B908" s="462"/>
      <c r="C908" s="221"/>
      <c r="D908" s="216"/>
      <c r="E908" s="216"/>
      <c r="F908" s="232"/>
    </row>
    <row r="909" spans="1:6" x14ac:dyDescent="0.25">
      <c r="A909" s="231"/>
      <c r="B909" s="462"/>
      <c r="C909" s="221"/>
      <c r="D909" s="216"/>
      <c r="E909" s="216"/>
      <c r="F909" s="232"/>
    </row>
    <row r="910" spans="1:6" x14ac:dyDescent="0.25">
      <c r="A910" s="231"/>
      <c r="B910" s="462"/>
      <c r="C910" s="221"/>
      <c r="D910" s="216"/>
      <c r="E910" s="216"/>
      <c r="F910" s="232"/>
    </row>
    <row r="911" spans="1:6" x14ac:dyDescent="0.25">
      <c r="A911" s="231"/>
      <c r="B911" s="462"/>
      <c r="C911" s="221"/>
      <c r="D911" s="216"/>
      <c r="E911" s="216"/>
      <c r="F911" s="232"/>
    </row>
    <row r="912" spans="1:6" x14ac:dyDescent="0.25">
      <c r="A912" s="231"/>
      <c r="B912" s="462"/>
      <c r="C912" s="221"/>
      <c r="D912" s="216"/>
      <c r="E912" s="216"/>
      <c r="F912" s="232"/>
    </row>
    <row r="913" spans="1:6" x14ac:dyDescent="0.25">
      <c r="A913" s="231"/>
      <c r="B913" s="462"/>
      <c r="C913" s="221"/>
      <c r="D913" s="216"/>
      <c r="E913" s="216"/>
      <c r="F913" s="232"/>
    </row>
    <row r="914" spans="1:6" x14ac:dyDescent="0.25">
      <c r="A914" s="231"/>
      <c r="B914" s="462"/>
      <c r="C914" s="221"/>
      <c r="D914" s="216"/>
      <c r="E914" s="216"/>
      <c r="F914" s="232"/>
    </row>
    <row r="915" spans="1:6" x14ac:dyDescent="0.25">
      <c r="A915" s="231"/>
      <c r="B915" s="462"/>
      <c r="C915" s="221"/>
      <c r="D915" s="216"/>
      <c r="E915" s="216"/>
      <c r="F915" s="232"/>
    </row>
    <row r="916" spans="1:6" x14ac:dyDescent="0.25">
      <c r="A916" s="231"/>
      <c r="B916" s="462"/>
      <c r="C916" s="221"/>
      <c r="D916" s="216"/>
      <c r="E916" s="216"/>
      <c r="F916" s="232"/>
    </row>
    <row r="917" spans="1:6" x14ac:dyDescent="0.25">
      <c r="A917" s="231"/>
      <c r="B917" s="462"/>
      <c r="C917" s="221"/>
      <c r="D917" s="216"/>
      <c r="E917" s="216"/>
      <c r="F917" s="232"/>
    </row>
    <row r="918" spans="1:6" x14ac:dyDescent="0.25">
      <c r="A918" s="231"/>
      <c r="B918" s="462"/>
      <c r="C918" s="221"/>
      <c r="D918" s="216"/>
      <c r="E918" s="216"/>
      <c r="F918" s="232"/>
    </row>
    <row r="919" spans="1:6" x14ac:dyDescent="0.25">
      <c r="A919" s="231"/>
      <c r="B919" s="462"/>
      <c r="C919" s="221"/>
      <c r="D919" s="216"/>
      <c r="E919" s="216"/>
      <c r="F919" s="232"/>
    </row>
    <row r="920" spans="1:6" x14ac:dyDescent="0.25">
      <c r="A920" s="231"/>
      <c r="B920" s="462"/>
      <c r="C920" s="221"/>
      <c r="D920" s="216"/>
      <c r="E920" s="216"/>
      <c r="F920" s="232"/>
    </row>
    <row r="921" spans="1:6" x14ac:dyDescent="0.25">
      <c r="A921" s="231"/>
      <c r="B921" s="462"/>
      <c r="C921" s="221"/>
      <c r="D921" s="216"/>
      <c r="E921" s="216"/>
      <c r="F921" s="232"/>
    </row>
    <row r="922" spans="1:6" x14ac:dyDescent="0.25">
      <c r="A922" s="231"/>
      <c r="B922" s="462"/>
      <c r="C922" s="221"/>
      <c r="D922" s="216"/>
      <c r="E922" s="216"/>
      <c r="F922" s="232"/>
    </row>
    <row r="923" spans="1:6" x14ac:dyDescent="0.25">
      <c r="A923" s="231"/>
      <c r="B923" s="462"/>
      <c r="C923" s="221"/>
      <c r="D923" s="216"/>
      <c r="E923" s="216"/>
      <c r="F923" s="232"/>
    </row>
    <row r="924" spans="1:6" x14ac:dyDescent="0.25">
      <c r="A924" s="231"/>
      <c r="B924" s="462"/>
      <c r="C924" s="221"/>
      <c r="D924" s="216"/>
      <c r="E924" s="216"/>
      <c r="F924" s="232"/>
    </row>
    <row r="925" spans="1:6" x14ac:dyDescent="0.25">
      <c r="A925" s="231"/>
      <c r="B925" s="462"/>
      <c r="C925" s="221"/>
      <c r="D925" s="216"/>
      <c r="E925" s="216"/>
      <c r="F925" s="232"/>
    </row>
    <row r="926" spans="1:6" x14ac:dyDescent="0.25">
      <c r="A926" s="231"/>
      <c r="B926" s="462"/>
      <c r="C926" s="221"/>
      <c r="D926" s="216"/>
      <c r="E926" s="216"/>
      <c r="F926" s="232"/>
    </row>
    <row r="927" spans="1:6" x14ac:dyDescent="0.25">
      <c r="A927" s="231"/>
      <c r="B927" s="462"/>
      <c r="C927" s="221"/>
      <c r="D927" s="216"/>
      <c r="E927" s="216"/>
      <c r="F927" s="232"/>
    </row>
    <row r="928" spans="1:6" x14ac:dyDescent="0.25">
      <c r="A928" s="231"/>
      <c r="B928" s="462"/>
      <c r="C928" s="221"/>
      <c r="D928" s="216"/>
      <c r="E928" s="216"/>
      <c r="F928" s="232"/>
    </row>
    <row r="929" spans="1:6" x14ac:dyDescent="0.25">
      <c r="A929" s="231"/>
      <c r="B929" s="462"/>
      <c r="C929" s="221"/>
      <c r="D929" s="216"/>
      <c r="E929" s="216"/>
      <c r="F929" s="232"/>
    </row>
    <row r="930" spans="1:6" x14ac:dyDescent="0.25">
      <c r="A930" s="231"/>
      <c r="B930" s="462"/>
      <c r="C930" s="221"/>
      <c r="D930" s="216"/>
      <c r="E930" s="216"/>
      <c r="F930" s="232"/>
    </row>
    <row r="931" spans="1:6" x14ac:dyDescent="0.25">
      <c r="A931" s="231"/>
      <c r="B931" s="462"/>
      <c r="C931" s="221"/>
      <c r="D931" s="29"/>
      <c r="E931" s="29"/>
      <c r="F931" s="30"/>
    </row>
    <row r="932" spans="1:6" x14ac:dyDescent="0.25">
      <c r="A932" s="231"/>
      <c r="B932" s="462"/>
      <c r="C932" s="221"/>
      <c r="D932" s="29"/>
      <c r="E932" s="216"/>
      <c r="F932" s="232"/>
    </row>
    <row r="933" spans="1:6" x14ac:dyDescent="0.25">
      <c r="A933" s="231"/>
      <c r="B933" s="462"/>
      <c r="C933" s="221"/>
      <c r="D933" s="216"/>
      <c r="E933" s="216"/>
      <c r="F933" s="232"/>
    </row>
    <row r="934" spans="1:6" x14ac:dyDescent="0.25">
      <c r="A934" s="231"/>
      <c r="B934" s="462"/>
      <c r="C934" s="345"/>
      <c r="D934" s="216"/>
      <c r="E934" s="216"/>
      <c r="F934" s="232"/>
    </row>
    <row r="935" spans="1:6" x14ac:dyDescent="0.25">
      <c r="A935" s="231"/>
      <c r="B935" s="462"/>
      <c r="C935" s="345"/>
      <c r="D935" s="216"/>
      <c r="E935" s="216"/>
      <c r="F935" s="232"/>
    </row>
    <row r="936" spans="1:6" x14ac:dyDescent="0.25">
      <c r="A936" s="231"/>
      <c r="B936" s="462"/>
      <c r="C936" s="345"/>
      <c r="D936" s="216"/>
      <c r="E936" s="216"/>
      <c r="F936" s="232"/>
    </row>
    <row r="937" spans="1:6" x14ac:dyDescent="0.25">
      <c r="A937" s="231"/>
      <c r="B937" s="462"/>
      <c r="C937" s="345"/>
      <c r="D937" s="216"/>
      <c r="E937" s="216"/>
      <c r="F937" s="232"/>
    </row>
    <row r="938" spans="1:6" x14ac:dyDescent="0.25">
      <c r="A938" s="231"/>
      <c r="B938" s="462"/>
      <c r="C938" s="221"/>
      <c r="D938" s="216"/>
      <c r="E938" s="216"/>
      <c r="F938" s="232"/>
    </row>
    <row r="939" spans="1:6" x14ac:dyDescent="0.25">
      <c r="A939" s="345"/>
      <c r="B939" s="462"/>
      <c r="C939" s="221"/>
      <c r="D939" s="216"/>
      <c r="E939" s="216"/>
      <c r="F939" s="232"/>
    </row>
    <row r="940" spans="1:6" s="182" customFormat="1" x14ac:dyDescent="0.25">
      <c r="A940" s="345"/>
      <c r="B940" s="460"/>
      <c r="C940" s="221"/>
      <c r="D940" s="216"/>
      <c r="E940" s="216"/>
      <c r="F940" s="232"/>
    </row>
    <row r="941" spans="1:6" s="182" customFormat="1" x14ac:dyDescent="0.25">
      <c r="A941" s="231"/>
      <c r="B941" s="462"/>
      <c r="C941" s="221"/>
      <c r="D941" s="29"/>
      <c r="E941" s="29"/>
      <c r="F941" s="30"/>
    </row>
    <row r="942" spans="1:6" s="182" customFormat="1" x14ac:dyDescent="0.25">
      <c r="A942" s="231"/>
      <c r="B942" s="462"/>
      <c r="C942" s="221"/>
      <c r="D942" s="216"/>
      <c r="E942" s="216"/>
      <c r="F942" s="232"/>
    </row>
    <row r="943" spans="1:6" s="182" customFormat="1" x14ac:dyDescent="0.25">
      <c r="A943" s="231"/>
      <c r="B943" s="462"/>
      <c r="C943" s="221"/>
      <c r="D943" s="216"/>
      <c r="E943" s="216"/>
      <c r="F943" s="232"/>
    </row>
    <row r="944" spans="1:6" s="182" customFormat="1" x14ac:dyDescent="0.25">
      <c r="A944" s="231"/>
      <c r="B944" s="462"/>
      <c r="C944" s="221"/>
      <c r="D944" s="216"/>
      <c r="E944" s="216"/>
      <c r="F944" s="232"/>
    </row>
    <row r="945" spans="1:6" s="182" customFormat="1" x14ac:dyDescent="0.25">
      <c r="A945" s="231"/>
      <c r="B945" s="462"/>
      <c r="C945" s="221"/>
      <c r="D945" s="216"/>
      <c r="E945" s="216"/>
      <c r="F945" s="232"/>
    </row>
    <row r="946" spans="1:6" s="182" customFormat="1" x14ac:dyDescent="0.25">
      <c r="A946" s="231"/>
      <c r="B946" s="462"/>
      <c r="C946" s="221"/>
      <c r="D946" s="216"/>
      <c r="E946" s="216"/>
      <c r="F946" s="232"/>
    </row>
    <row r="947" spans="1:6" s="186" customFormat="1" x14ac:dyDescent="0.25">
      <c r="A947" s="231"/>
      <c r="B947" s="462"/>
      <c r="C947" s="221"/>
      <c r="D947" s="216"/>
      <c r="E947" s="216"/>
      <c r="F947" s="232"/>
    </row>
    <row r="948" spans="1:6" x14ac:dyDescent="0.25">
      <c r="A948" s="231"/>
      <c r="B948" s="462"/>
      <c r="C948" s="221"/>
      <c r="D948" s="216"/>
      <c r="E948" s="216"/>
      <c r="F948" s="232"/>
    </row>
    <row r="949" spans="1:6" x14ac:dyDescent="0.25">
      <c r="A949" s="231"/>
      <c r="B949" s="462"/>
      <c r="C949" s="221"/>
      <c r="D949" s="216"/>
      <c r="E949" s="216"/>
      <c r="F949" s="232"/>
    </row>
    <row r="950" spans="1:6" x14ac:dyDescent="0.25">
      <c r="A950" s="231"/>
      <c r="B950" s="462"/>
      <c r="C950" s="221"/>
      <c r="D950" s="216"/>
      <c r="E950" s="216"/>
      <c r="F950" s="232"/>
    </row>
    <row r="951" spans="1:6" x14ac:dyDescent="0.25">
      <c r="A951" s="231"/>
      <c r="B951" s="462"/>
      <c r="C951" s="221"/>
      <c r="D951" s="216"/>
      <c r="E951" s="216"/>
      <c r="F951" s="232"/>
    </row>
    <row r="952" spans="1:6" x14ac:dyDescent="0.25">
      <c r="A952" s="231"/>
      <c r="B952" s="462"/>
      <c r="C952" s="221"/>
      <c r="D952" s="216"/>
      <c r="E952" s="216"/>
      <c r="F952" s="232"/>
    </row>
    <row r="953" spans="1:6" x14ac:dyDescent="0.25">
      <c r="A953" s="231"/>
      <c r="B953" s="462"/>
      <c r="C953" s="221"/>
      <c r="D953" s="216"/>
      <c r="E953" s="216"/>
      <c r="F953" s="232"/>
    </row>
    <row r="954" spans="1:6" x14ac:dyDescent="0.25">
      <c r="A954" s="231"/>
      <c r="B954" s="462"/>
      <c r="C954" s="221"/>
      <c r="D954" s="216"/>
      <c r="E954" s="216"/>
      <c r="F954" s="232"/>
    </row>
    <row r="955" spans="1:6" s="186" customFormat="1" x14ac:dyDescent="0.25">
      <c r="A955" s="231"/>
      <c r="B955" s="462"/>
      <c r="C955" s="221"/>
      <c r="D955" s="216"/>
      <c r="E955" s="216"/>
      <c r="F955" s="232"/>
    </row>
    <row r="956" spans="1:6" x14ac:dyDescent="0.25">
      <c r="A956" s="231"/>
      <c r="B956" s="462"/>
      <c r="C956" s="221"/>
      <c r="D956" s="216"/>
      <c r="E956" s="216"/>
      <c r="F956" s="232"/>
    </row>
    <row r="957" spans="1:6" x14ac:dyDescent="0.25">
      <c r="A957" s="231"/>
      <c r="B957" s="462"/>
      <c r="C957" s="221"/>
      <c r="D957" s="216"/>
      <c r="E957" s="216"/>
      <c r="F957" s="232"/>
    </row>
    <row r="958" spans="1:6" x14ac:dyDescent="0.25">
      <c r="A958" s="231"/>
      <c r="B958" s="462"/>
      <c r="C958" s="221"/>
      <c r="D958" s="216"/>
      <c r="E958" s="216"/>
      <c r="F958" s="232"/>
    </row>
    <row r="959" spans="1:6" x14ac:dyDescent="0.25">
      <c r="A959" s="231"/>
      <c r="B959" s="462"/>
      <c r="C959" s="221"/>
      <c r="D959" s="216"/>
      <c r="E959" s="216"/>
      <c r="F959" s="232"/>
    </row>
    <row r="960" spans="1:6" x14ac:dyDescent="0.25">
      <c r="A960" s="231"/>
      <c r="B960" s="462"/>
      <c r="C960" s="221"/>
      <c r="D960" s="216"/>
      <c r="E960" s="216"/>
      <c r="F960" s="232"/>
    </row>
    <row r="961" spans="1:6" x14ac:dyDescent="0.25">
      <c r="A961" s="231"/>
      <c r="B961" s="462"/>
      <c r="C961" s="221"/>
      <c r="D961" s="216"/>
      <c r="E961" s="216"/>
      <c r="F961" s="232"/>
    </row>
    <row r="962" spans="1:6" x14ac:dyDescent="0.25">
      <c r="A962" s="231"/>
      <c r="B962" s="462"/>
      <c r="C962" s="221"/>
      <c r="D962" s="216"/>
      <c r="E962" s="216"/>
      <c r="F962" s="232"/>
    </row>
    <row r="963" spans="1:6" s="189" customFormat="1" x14ac:dyDescent="0.25">
      <c r="A963" s="231"/>
      <c r="B963" s="462"/>
      <c r="C963" s="221"/>
      <c r="D963" s="216"/>
      <c r="E963" s="216"/>
      <c r="F963" s="232"/>
    </row>
    <row r="964" spans="1:6" s="189" customFormat="1" x14ac:dyDescent="0.25">
      <c r="A964" s="231"/>
      <c r="B964" s="462"/>
      <c r="C964" s="221"/>
      <c r="D964" s="216"/>
      <c r="E964" s="216"/>
      <c r="F964" s="232"/>
    </row>
    <row r="965" spans="1:6" s="189" customFormat="1" x14ac:dyDescent="0.25">
      <c r="A965" s="231"/>
      <c r="B965" s="462"/>
      <c r="C965" s="221"/>
      <c r="D965" s="216"/>
      <c r="E965" s="216"/>
      <c r="F965" s="232"/>
    </row>
    <row r="966" spans="1:6" s="189" customFormat="1" x14ac:dyDescent="0.25">
      <c r="A966" s="231"/>
      <c r="B966" s="462"/>
      <c r="C966" s="221"/>
      <c r="D966" s="216"/>
      <c r="E966" s="216"/>
      <c r="F966" s="232"/>
    </row>
    <row r="967" spans="1:6" s="189" customFormat="1" x14ac:dyDescent="0.25">
      <c r="A967" s="231"/>
      <c r="B967" s="462"/>
      <c r="C967" s="221"/>
      <c r="D967" s="216"/>
      <c r="E967" s="216"/>
      <c r="F967" s="232"/>
    </row>
    <row r="968" spans="1:6" x14ac:dyDescent="0.25">
      <c r="A968" s="231"/>
      <c r="B968" s="462"/>
      <c r="C968" s="221"/>
      <c r="D968" s="216"/>
      <c r="E968" s="216"/>
      <c r="F968" s="232"/>
    </row>
    <row r="969" spans="1:6" x14ac:dyDescent="0.25">
      <c r="A969" s="231"/>
      <c r="B969" s="462"/>
      <c r="C969" s="221"/>
      <c r="D969" s="216"/>
      <c r="E969" s="216"/>
      <c r="F969" s="232"/>
    </row>
    <row r="970" spans="1:6" x14ac:dyDescent="0.25">
      <c r="A970" s="231"/>
      <c r="B970" s="462"/>
      <c r="C970" s="221"/>
      <c r="D970" s="216"/>
      <c r="E970" s="216"/>
      <c r="F970" s="232"/>
    </row>
    <row r="971" spans="1:6" x14ac:dyDescent="0.25">
      <c r="A971" s="231"/>
      <c r="B971" s="462"/>
      <c r="C971" s="221"/>
      <c r="D971" s="216"/>
      <c r="E971" s="216"/>
      <c r="F971" s="232"/>
    </row>
    <row r="972" spans="1:6" x14ac:dyDescent="0.25">
      <c r="A972" s="231"/>
      <c r="B972" s="462"/>
      <c r="C972" s="221"/>
      <c r="D972" s="216"/>
      <c r="E972" s="216"/>
      <c r="F972" s="232"/>
    </row>
    <row r="973" spans="1:6" x14ac:dyDescent="0.25">
      <c r="A973" s="231"/>
      <c r="B973" s="462"/>
      <c r="C973" s="221"/>
      <c r="D973" s="216"/>
      <c r="E973" s="216"/>
      <c r="F973" s="232"/>
    </row>
    <row r="974" spans="1:6" x14ac:dyDescent="0.25">
      <c r="A974" s="231"/>
      <c r="B974" s="462"/>
      <c r="C974" s="221"/>
      <c r="D974" s="216"/>
      <c r="E974" s="216"/>
      <c r="F974" s="232"/>
    </row>
    <row r="975" spans="1:6" x14ac:dyDescent="0.25">
      <c r="A975" s="231"/>
      <c r="B975" s="462"/>
      <c r="C975" s="221"/>
      <c r="D975" s="216"/>
      <c r="E975" s="216"/>
      <c r="F975" s="232"/>
    </row>
    <row r="976" spans="1:6" s="186" customFormat="1" x14ac:dyDescent="0.25">
      <c r="A976" s="231"/>
      <c r="B976" s="462"/>
      <c r="C976" s="221"/>
      <c r="D976" s="216"/>
      <c r="E976" s="216"/>
      <c r="F976" s="232"/>
    </row>
    <row r="977" spans="1:6" x14ac:dyDescent="0.25">
      <c r="A977" s="231"/>
      <c r="B977" s="462"/>
      <c r="C977" s="221"/>
      <c r="D977" s="216"/>
      <c r="E977" s="216"/>
      <c r="F977" s="232"/>
    </row>
    <row r="978" spans="1:6" x14ac:dyDescent="0.25">
      <c r="A978" s="231"/>
      <c r="B978" s="462"/>
      <c r="C978" s="221"/>
      <c r="D978" s="216"/>
      <c r="E978" s="216"/>
      <c r="F978" s="232"/>
    </row>
    <row r="979" spans="1:6" s="186" customFormat="1" x14ac:dyDescent="0.25">
      <c r="A979" s="231"/>
      <c r="B979" s="462"/>
      <c r="C979" s="221"/>
      <c r="D979" s="216"/>
      <c r="E979" s="216"/>
      <c r="F979" s="30"/>
    </row>
    <row r="980" spans="1:6" x14ac:dyDescent="0.25">
      <c r="A980" s="231"/>
      <c r="B980" s="462"/>
      <c r="C980" s="221"/>
      <c r="D980" s="216"/>
      <c r="E980" s="216"/>
      <c r="F980" s="30"/>
    </row>
    <row r="981" spans="1:6" x14ac:dyDescent="0.25">
      <c r="A981" s="245"/>
      <c r="B981" s="460"/>
      <c r="C981" s="345"/>
      <c r="D981" s="240"/>
      <c r="E981" s="240"/>
      <c r="F981" s="73"/>
    </row>
    <row r="982" spans="1:6" x14ac:dyDescent="0.25">
      <c r="A982" s="231"/>
      <c r="B982" s="462"/>
      <c r="C982" s="221"/>
      <c r="D982" s="216"/>
      <c r="E982" s="216"/>
      <c r="F982" s="232"/>
    </row>
    <row r="983" spans="1:6" x14ac:dyDescent="0.25">
      <c r="A983" s="231"/>
      <c r="B983" s="462"/>
      <c r="C983" s="221"/>
      <c r="D983" s="216"/>
      <c r="E983" s="216"/>
      <c r="F983" s="232"/>
    </row>
    <row r="984" spans="1:6" x14ac:dyDescent="0.25">
      <c r="A984" s="231"/>
      <c r="B984" s="462"/>
      <c r="C984" s="221"/>
      <c r="D984" s="216"/>
      <c r="E984" s="216"/>
      <c r="F984" s="232"/>
    </row>
    <row r="985" spans="1:6" x14ac:dyDescent="0.25">
      <c r="A985" s="231"/>
      <c r="B985" s="462"/>
      <c r="C985" s="221"/>
      <c r="D985" s="216"/>
      <c r="E985" s="216"/>
      <c r="F985" s="232"/>
    </row>
    <row r="986" spans="1:6" x14ac:dyDescent="0.25">
      <c r="A986" s="231"/>
      <c r="B986" s="462"/>
      <c r="C986" s="221"/>
      <c r="D986" s="216"/>
      <c r="E986" s="216"/>
      <c r="F986" s="232"/>
    </row>
    <row r="987" spans="1:6" s="2" customFormat="1" ht="15.75" x14ac:dyDescent="0.25">
      <c r="A987" s="231"/>
      <c r="B987" s="462"/>
      <c r="C987" s="221"/>
      <c r="D987" s="216"/>
      <c r="E987" s="216"/>
      <c r="F987" s="232"/>
    </row>
    <row r="988" spans="1:6" x14ac:dyDescent="0.25">
      <c r="A988" s="231"/>
      <c r="B988" s="462"/>
      <c r="C988" s="221"/>
      <c r="D988" s="216"/>
      <c r="E988" s="216"/>
      <c r="F988" s="232"/>
    </row>
    <row r="989" spans="1:6" s="219" customFormat="1" x14ac:dyDescent="0.25">
      <c r="A989" s="231"/>
      <c r="B989" s="462"/>
      <c r="C989" s="221"/>
      <c r="D989" s="216"/>
      <c r="E989" s="216"/>
      <c r="F989" s="232"/>
    </row>
    <row r="990" spans="1:6" s="219" customFormat="1" x14ac:dyDescent="0.25">
      <c r="A990" s="231"/>
      <c r="B990" s="462"/>
      <c r="C990" s="221"/>
      <c r="D990" s="216"/>
      <c r="E990" s="216"/>
      <c r="F990" s="232"/>
    </row>
    <row r="991" spans="1:6" s="219" customFormat="1" x14ac:dyDescent="0.25">
      <c r="A991" s="231"/>
      <c r="B991" s="462"/>
      <c r="C991" s="221"/>
      <c r="D991" s="216"/>
      <c r="E991" s="216"/>
      <c r="F991" s="232"/>
    </row>
    <row r="992" spans="1:6" s="219" customFormat="1" x14ac:dyDescent="0.25">
      <c r="A992" s="231"/>
      <c r="B992" s="462"/>
      <c r="C992" s="221"/>
      <c r="D992" s="216"/>
      <c r="E992" s="216"/>
      <c r="F992" s="232"/>
    </row>
    <row r="993" spans="1:6" s="219" customFormat="1" x14ac:dyDescent="0.25">
      <c r="A993" s="231"/>
      <c r="B993" s="462"/>
      <c r="C993" s="221"/>
      <c r="D993" s="216"/>
      <c r="E993" s="216"/>
      <c r="F993" s="232"/>
    </row>
    <row r="994" spans="1:6" s="2" customFormat="1" ht="15.75" x14ac:dyDescent="0.25">
      <c r="A994" s="231"/>
      <c r="B994" s="462"/>
      <c r="C994" s="221"/>
      <c r="D994" s="216"/>
      <c r="E994" s="216"/>
      <c r="F994" s="232"/>
    </row>
    <row r="995" spans="1:6" x14ac:dyDescent="0.25">
      <c r="A995" s="231"/>
      <c r="B995" s="462"/>
      <c r="C995" s="221"/>
      <c r="D995" s="216"/>
      <c r="E995" s="216"/>
      <c r="F995" s="232"/>
    </row>
    <row r="996" spans="1:6" x14ac:dyDescent="0.25">
      <c r="A996" s="231"/>
      <c r="B996" s="462"/>
      <c r="C996" s="221"/>
      <c r="D996" s="216"/>
      <c r="E996" s="216"/>
      <c r="F996" s="232"/>
    </row>
    <row r="997" spans="1:6" x14ac:dyDescent="0.25">
      <c r="A997" s="231"/>
      <c r="B997" s="462"/>
      <c r="C997" s="221"/>
      <c r="D997" s="216"/>
      <c r="E997" s="216"/>
      <c r="F997" s="232"/>
    </row>
    <row r="998" spans="1:6" x14ac:dyDescent="0.25">
      <c r="A998" s="231"/>
      <c r="B998" s="462"/>
      <c r="C998" s="221"/>
      <c r="D998" s="216"/>
      <c r="E998" s="216"/>
      <c r="F998" s="232"/>
    </row>
    <row r="999" spans="1:6" x14ac:dyDescent="0.25">
      <c r="A999" s="231"/>
      <c r="B999" s="462"/>
      <c r="C999" s="221"/>
      <c r="D999" s="216"/>
      <c r="E999" s="216"/>
      <c r="F999" s="232"/>
    </row>
    <row r="1000" spans="1:6" x14ac:dyDescent="0.25">
      <c r="A1000" s="231"/>
      <c r="B1000" s="462"/>
      <c r="C1000" s="221"/>
      <c r="D1000" s="216"/>
      <c r="E1000" s="216"/>
      <c r="F1000" s="232"/>
    </row>
    <row r="1001" spans="1:6" x14ac:dyDescent="0.25">
      <c r="A1001" s="231"/>
      <c r="B1001" s="462"/>
      <c r="C1001" s="221"/>
      <c r="D1001" s="216"/>
      <c r="E1001" s="216"/>
      <c r="F1001" s="232"/>
    </row>
    <row r="1002" spans="1:6" x14ac:dyDescent="0.25">
      <c r="A1002" s="231"/>
      <c r="B1002" s="462"/>
      <c r="C1002" s="221"/>
      <c r="D1002" s="216"/>
      <c r="E1002" s="216"/>
      <c r="F1002" s="232"/>
    </row>
    <row r="1003" spans="1:6" x14ac:dyDescent="0.25">
      <c r="A1003" s="231"/>
      <c r="B1003" s="462"/>
      <c r="C1003" s="221"/>
      <c r="D1003" s="216"/>
      <c r="E1003" s="216"/>
      <c r="F1003" s="232"/>
    </row>
    <row r="1004" spans="1:6" x14ac:dyDescent="0.25">
      <c r="A1004" s="231"/>
      <c r="B1004" s="462"/>
      <c r="C1004" s="221"/>
      <c r="D1004" s="216"/>
      <c r="E1004" s="216"/>
      <c r="F1004" s="232"/>
    </row>
    <row r="1005" spans="1:6" x14ac:dyDescent="0.25">
      <c r="A1005" s="231"/>
      <c r="B1005" s="462"/>
      <c r="C1005" s="221"/>
      <c r="D1005" s="216"/>
      <c r="E1005" s="216"/>
      <c r="F1005" s="232"/>
    </row>
    <row r="1006" spans="1:6" x14ac:dyDescent="0.25">
      <c r="A1006" s="231"/>
      <c r="B1006" s="462"/>
      <c r="C1006" s="221"/>
      <c r="D1006" s="216"/>
      <c r="E1006" s="216"/>
      <c r="F1006" s="232"/>
    </row>
    <row r="1007" spans="1:6" x14ac:dyDescent="0.25">
      <c r="A1007" s="231"/>
      <c r="B1007" s="462"/>
      <c r="C1007" s="221"/>
      <c r="D1007" s="216"/>
      <c r="E1007" s="216"/>
      <c r="F1007" s="232"/>
    </row>
    <row r="1008" spans="1:6" x14ac:dyDescent="0.25">
      <c r="A1008" s="231"/>
      <c r="B1008" s="462"/>
      <c r="C1008" s="221"/>
      <c r="D1008" s="216"/>
      <c r="E1008" s="216"/>
      <c r="F1008" s="232"/>
    </row>
    <row r="1009" spans="1:6" x14ac:dyDescent="0.25">
      <c r="A1009" s="231"/>
      <c r="B1009" s="462"/>
      <c r="C1009" s="221"/>
      <c r="D1009" s="216"/>
      <c r="E1009" s="216"/>
      <c r="F1009" s="232"/>
    </row>
    <row r="1010" spans="1:6" x14ac:dyDescent="0.25">
      <c r="A1010" s="231"/>
      <c r="B1010" s="462"/>
      <c r="C1010" s="221"/>
      <c r="D1010" s="216"/>
      <c r="E1010" s="216"/>
      <c r="F1010" s="232"/>
    </row>
    <row r="1011" spans="1:6" x14ac:dyDescent="0.25">
      <c r="A1011" s="231"/>
      <c r="B1011" s="462"/>
      <c r="C1011" s="221"/>
      <c r="D1011" s="216"/>
      <c r="E1011" s="216"/>
      <c r="F1011" s="232"/>
    </row>
    <row r="1012" spans="1:6" x14ac:dyDescent="0.25">
      <c r="A1012" s="231"/>
      <c r="B1012" s="462"/>
      <c r="C1012" s="221"/>
      <c r="D1012" s="216"/>
      <c r="E1012" s="216"/>
      <c r="F1012" s="232"/>
    </row>
    <row r="1013" spans="1:6" x14ac:dyDescent="0.25">
      <c r="A1013" s="231"/>
      <c r="B1013" s="462"/>
      <c r="C1013" s="221"/>
      <c r="D1013" s="216"/>
      <c r="E1013" s="216"/>
      <c r="F1013" s="232"/>
    </row>
    <row r="1014" spans="1:6" x14ac:dyDescent="0.25">
      <c r="A1014" s="231"/>
      <c r="B1014" s="462"/>
      <c r="C1014" s="221"/>
      <c r="D1014" s="216"/>
      <c r="E1014" s="216"/>
      <c r="F1014" s="232"/>
    </row>
    <row r="1015" spans="1:6" x14ac:dyDescent="0.25">
      <c r="A1015" s="231"/>
      <c r="B1015" s="462"/>
      <c r="C1015" s="221"/>
      <c r="D1015" s="216"/>
      <c r="E1015" s="216"/>
      <c r="F1015" s="232"/>
    </row>
    <row r="1016" spans="1:6" x14ac:dyDescent="0.25">
      <c r="A1016" s="231"/>
      <c r="B1016" s="462"/>
      <c r="C1016" s="221"/>
      <c r="D1016" s="216"/>
      <c r="E1016" s="216"/>
      <c r="F1016" s="232"/>
    </row>
    <row r="1017" spans="1:6" x14ac:dyDescent="0.25">
      <c r="A1017" s="231"/>
      <c r="B1017" s="462"/>
      <c r="C1017" s="221"/>
      <c r="D1017" s="216"/>
      <c r="E1017" s="216"/>
      <c r="F1017" s="232"/>
    </row>
    <row r="1018" spans="1:6" x14ac:dyDescent="0.25">
      <c r="A1018" s="231"/>
      <c r="B1018" s="462"/>
      <c r="C1018" s="221"/>
      <c r="D1018" s="216"/>
      <c r="E1018" s="216"/>
      <c r="F1018" s="232"/>
    </row>
    <row r="1019" spans="1:6" x14ac:dyDescent="0.25">
      <c r="A1019" s="231"/>
      <c r="B1019" s="462"/>
      <c r="C1019" s="221"/>
      <c r="D1019" s="216"/>
      <c r="E1019" s="216"/>
      <c r="F1019" s="232"/>
    </row>
    <row r="1020" spans="1:6" x14ac:dyDescent="0.25">
      <c r="A1020" s="231"/>
      <c r="B1020" s="462"/>
      <c r="C1020" s="221"/>
      <c r="D1020" s="216"/>
      <c r="E1020" s="216"/>
      <c r="F1020" s="232"/>
    </row>
    <row r="1021" spans="1:6" x14ac:dyDescent="0.25">
      <c r="A1021" s="231"/>
      <c r="B1021" s="462"/>
      <c r="C1021" s="221"/>
      <c r="D1021" s="216"/>
      <c r="E1021" s="216"/>
      <c r="F1021" s="232"/>
    </row>
    <row r="1022" spans="1:6" x14ac:dyDescent="0.25">
      <c r="A1022" s="231"/>
      <c r="B1022" s="462"/>
      <c r="C1022" s="221"/>
      <c r="D1022" s="216"/>
      <c r="E1022" s="216"/>
      <c r="F1022" s="232"/>
    </row>
    <row r="1023" spans="1:6" x14ac:dyDescent="0.25">
      <c r="A1023" s="231"/>
      <c r="B1023" s="462"/>
      <c r="C1023" s="221"/>
      <c r="D1023" s="216"/>
      <c r="E1023" s="216"/>
      <c r="F1023" s="232"/>
    </row>
    <row r="1024" spans="1:6" x14ac:dyDescent="0.25">
      <c r="A1024" s="231"/>
      <c r="B1024" s="462"/>
      <c r="C1024" s="221"/>
      <c r="D1024" s="216"/>
      <c r="E1024" s="216"/>
      <c r="F1024" s="232"/>
    </row>
    <row r="1025" spans="1:6" x14ac:dyDescent="0.25">
      <c r="A1025" s="231"/>
      <c r="B1025" s="462"/>
      <c r="C1025" s="221"/>
      <c r="D1025" s="216"/>
      <c r="E1025" s="216"/>
      <c r="F1025" s="232"/>
    </row>
    <row r="1026" spans="1:6" x14ac:dyDescent="0.25">
      <c r="A1026" s="231"/>
      <c r="B1026" s="462"/>
      <c r="C1026" s="221"/>
      <c r="D1026" s="216"/>
      <c r="E1026" s="216"/>
      <c r="F1026" s="232"/>
    </row>
    <row r="1027" spans="1:6" x14ac:dyDescent="0.25">
      <c r="A1027" s="231"/>
      <c r="B1027" s="462"/>
      <c r="C1027" s="221"/>
      <c r="D1027" s="216"/>
      <c r="E1027" s="216"/>
      <c r="F1027" s="232"/>
    </row>
    <row r="1028" spans="1:6" x14ac:dyDescent="0.25">
      <c r="A1028" s="231"/>
      <c r="B1028" s="462"/>
      <c r="C1028" s="221"/>
      <c r="D1028" s="216"/>
      <c r="E1028" s="216"/>
      <c r="F1028" s="232"/>
    </row>
    <row r="1029" spans="1:6" x14ac:dyDescent="0.25">
      <c r="A1029" s="231"/>
      <c r="B1029" s="462"/>
      <c r="C1029" s="221"/>
      <c r="D1029" s="216"/>
      <c r="E1029" s="216"/>
      <c r="F1029" s="232"/>
    </row>
    <row r="1030" spans="1:6" x14ac:dyDescent="0.25">
      <c r="A1030" s="231"/>
      <c r="B1030" s="462"/>
      <c r="C1030" s="221"/>
      <c r="D1030" s="216"/>
      <c r="E1030" s="216"/>
      <c r="F1030" s="232"/>
    </row>
    <row r="1031" spans="1:6" x14ac:dyDescent="0.25">
      <c r="A1031" s="231"/>
      <c r="B1031" s="462"/>
      <c r="C1031" s="221"/>
      <c r="D1031" s="216"/>
      <c r="E1031" s="216"/>
      <c r="F1031" s="232"/>
    </row>
    <row r="1032" spans="1:6" x14ac:dyDescent="0.25">
      <c r="A1032" s="231"/>
      <c r="B1032" s="462"/>
      <c r="C1032" s="221"/>
      <c r="D1032" s="216"/>
      <c r="E1032" s="216"/>
      <c r="F1032" s="232"/>
    </row>
    <row r="1033" spans="1:6" x14ac:dyDescent="0.25">
      <c r="A1033" s="231"/>
      <c r="B1033" s="462"/>
      <c r="C1033" s="221"/>
      <c r="D1033" s="216"/>
      <c r="E1033" s="216"/>
      <c r="F1033" s="232"/>
    </row>
    <row r="1034" spans="1:6" x14ac:dyDescent="0.25">
      <c r="A1034" s="231"/>
      <c r="B1034" s="462"/>
      <c r="C1034" s="221"/>
      <c r="D1034" s="216"/>
      <c r="E1034" s="216"/>
      <c r="F1034" s="232"/>
    </row>
    <row r="1035" spans="1:6" x14ac:dyDescent="0.25">
      <c r="A1035" s="231"/>
      <c r="B1035" s="462"/>
      <c r="C1035" s="221"/>
      <c r="D1035" s="216"/>
      <c r="E1035" s="216"/>
      <c r="F1035" s="232"/>
    </row>
    <row r="1036" spans="1:6" x14ac:dyDescent="0.25">
      <c r="A1036" s="231"/>
      <c r="B1036" s="462"/>
      <c r="C1036" s="221"/>
      <c r="D1036" s="216"/>
      <c r="E1036" s="216"/>
      <c r="F1036" s="232"/>
    </row>
    <row r="1037" spans="1:6" x14ac:dyDescent="0.25">
      <c r="A1037" s="231"/>
      <c r="B1037" s="462"/>
      <c r="C1037" s="221"/>
      <c r="D1037" s="216"/>
      <c r="E1037" s="216"/>
      <c r="F1037" s="232"/>
    </row>
    <row r="1038" spans="1:6" x14ac:dyDescent="0.25">
      <c r="A1038" s="231"/>
      <c r="B1038" s="462"/>
      <c r="C1038" s="221"/>
      <c r="D1038" s="216"/>
      <c r="E1038" s="216"/>
      <c r="F1038" s="232"/>
    </row>
    <row r="1039" spans="1:6" x14ac:dyDescent="0.25">
      <c r="A1039" s="231"/>
      <c r="B1039" s="462"/>
      <c r="C1039" s="221"/>
      <c r="D1039" s="216"/>
      <c r="E1039" s="216"/>
      <c r="F1039" s="232"/>
    </row>
    <row r="1040" spans="1:6" x14ac:dyDescent="0.25">
      <c r="A1040" s="231"/>
      <c r="B1040" s="462"/>
      <c r="C1040" s="221"/>
      <c r="D1040" s="216"/>
      <c r="E1040" s="216"/>
      <c r="F1040" s="232"/>
    </row>
    <row r="1041" spans="1:6" x14ac:dyDescent="0.25">
      <c r="A1041" s="231"/>
      <c r="B1041" s="462"/>
      <c r="C1041" s="221"/>
      <c r="D1041" s="216"/>
      <c r="E1041" s="216"/>
      <c r="F1041" s="232"/>
    </row>
    <row r="1042" spans="1:6" x14ac:dyDescent="0.25">
      <c r="A1042" s="231"/>
      <c r="B1042" s="462"/>
      <c r="C1042" s="221"/>
      <c r="D1042" s="216"/>
      <c r="E1042" s="216"/>
      <c r="F1042" s="232"/>
    </row>
    <row r="1043" spans="1:6" x14ac:dyDescent="0.25">
      <c r="A1043" s="231"/>
      <c r="B1043" s="462"/>
      <c r="C1043" s="221"/>
      <c r="D1043" s="216"/>
      <c r="E1043" s="216"/>
      <c r="F1043" s="232"/>
    </row>
    <row r="1044" spans="1:6" x14ac:dyDescent="0.25">
      <c r="A1044" s="231"/>
      <c r="B1044" s="462"/>
      <c r="C1044" s="221"/>
      <c r="D1044" s="216"/>
      <c r="E1044" s="216"/>
      <c r="F1044" s="232"/>
    </row>
    <row r="1045" spans="1:6" x14ac:dyDescent="0.25">
      <c r="A1045" s="231"/>
      <c r="B1045" s="462"/>
      <c r="C1045" s="221"/>
      <c r="D1045" s="216"/>
      <c r="E1045" s="216"/>
      <c r="F1045" s="232"/>
    </row>
    <row r="1046" spans="1:6" x14ac:dyDescent="0.25">
      <c r="A1046" s="231"/>
      <c r="B1046" s="462"/>
      <c r="C1046" s="221"/>
      <c r="D1046" s="216"/>
      <c r="E1046" s="216"/>
      <c r="F1046" s="232"/>
    </row>
    <row r="1047" spans="1:6" x14ac:dyDescent="0.25">
      <c r="A1047" s="231"/>
      <c r="B1047" s="462"/>
      <c r="C1047" s="221"/>
      <c r="D1047" s="216"/>
      <c r="E1047" s="216"/>
      <c r="F1047" s="232"/>
    </row>
    <row r="1048" spans="1:6" x14ac:dyDescent="0.25">
      <c r="A1048" s="231"/>
      <c r="B1048" s="462"/>
      <c r="C1048" s="221"/>
      <c r="D1048" s="216"/>
      <c r="E1048" s="216"/>
      <c r="F1048" s="232"/>
    </row>
    <row r="1049" spans="1:6" x14ac:dyDescent="0.25">
      <c r="A1049" s="231"/>
      <c r="B1049" s="462"/>
      <c r="C1049" s="221"/>
      <c r="D1049" s="216"/>
      <c r="E1049" s="216"/>
      <c r="F1049" s="232"/>
    </row>
    <row r="1050" spans="1:6" x14ac:dyDescent="0.25">
      <c r="A1050" s="231"/>
      <c r="B1050" s="462"/>
      <c r="C1050" s="221"/>
      <c r="D1050" s="216"/>
      <c r="E1050" s="216"/>
      <c r="F1050" s="232"/>
    </row>
    <row r="1051" spans="1:6" x14ac:dyDescent="0.25">
      <c r="A1051" s="231"/>
      <c r="B1051" s="462"/>
      <c r="C1051" s="221"/>
      <c r="D1051" s="216"/>
      <c r="E1051" s="216"/>
      <c r="F1051" s="232"/>
    </row>
    <row r="1052" spans="1:6" x14ac:dyDescent="0.25">
      <c r="A1052" s="231"/>
      <c r="B1052" s="462"/>
      <c r="C1052" s="221"/>
      <c r="D1052" s="216"/>
      <c r="E1052" s="216"/>
      <c r="F1052" s="232"/>
    </row>
    <row r="1053" spans="1:6" x14ac:dyDescent="0.25">
      <c r="A1053" s="231"/>
      <c r="B1053" s="462"/>
      <c r="C1053" s="221"/>
      <c r="D1053" s="216"/>
      <c r="E1053" s="216"/>
      <c r="F1053" s="232"/>
    </row>
    <row r="1054" spans="1:6" x14ac:dyDescent="0.25">
      <c r="A1054" s="231"/>
      <c r="B1054" s="462"/>
      <c r="C1054" s="221"/>
      <c r="D1054" s="216"/>
      <c r="E1054" s="216"/>
      <c r="F1054" s="232"/>
    </row>
    <row r="1055" spans="1:6" x14ac:dyDescent="0.25">
      <c r="A1055" s="231"/>
      <c r="B1055" s="462"/>
      <c r="C1055" s="221"/>
      <c r="D1055" s="216"/>
      <c r="E1055" s="216"/>
      <c r="F1055" s="232"/>
    </row>
    <row r="1056" spans="1:6" x14ac:dyDescent="0.25">
      <c r="A1056" s="231"/>
      <c r="B1056" s="462"/>
      <c r="C1056" s="221"/>
      <c r="D1056" s="216"/>
      <c r="E1056" s="216"/>
      <c r="F1056" s="232"/>
    </row>
    <row r="1057" spans="1:6" x14ac:dyDescent="0.25">
      <c r="A1057" s="231"/>
      <c r="B1057" s="462"/>
      <c r="C1057" s="221"/>
      <c r="D1057" s="216"/>
      <c r="E1057" s="216"/>
      <c r="F1057" s="232"/>
    </row>
    <row r="1058" spans="1:6" x14ac:dyDescent="0.25">
      <c r="A1058" s="231"/>
      <c r="B1058" s="462"/>
      <c r="C1058" s="221"/>
      <c r="D1058" s="216"/>
      <c r="E1058" s="216"/>
      <c r="F1058" s="232"/>
    </row>
    <row r="1059" spans="1:6" x14ac:dyDescent="0.25">
      <c r="A1059" s="231"/>
      <c r="B1059" s="462"/>
      <c r="C1059" s="221"/>
      <c r="D1059" s="216"/>
      <c r="E1059" s="216"/>
      <c r="F1059" s="232"/>
    </row>
    <row r="1060" spans="1:6" x14ac:dyDescent="0.25">
      <c r="A1060" s="231"/>
      <c r="B1060" s="462"/>
      <c r="C1060" s="221"/>
      <c r="D1060" s="216"/>
      <c r="E1060" s="216"/>
      <c r="F1060" s="232"/>
    </row>
    <row r="1061" spans="1:6" x14ac:dyDescent="0.25">
      <c r="A1061" s="231"/>
      <c r="B1061" s="462"/>
      <c r="C1061" s="221"/>
      <c r="D1061" s="216"/>
      <c r="E1061" s="216"/>
      <c r="F1061" s="232"/>
    </row>
    <row r="1062" spans="1:6" x14ac:dyDescent="0.25">
      <c r="A1062" s="231"/>
      <c r="B1062" s="462"/>
      <c r="C1062" s="221"/>
      <c r="D1062" s="216"/>
      <c r="E1062" s="216"/>
      <c r="F1062" s="232"/>
    </row>
    <row r="1063" spans="1:6" x14ac:dyDescent="0.25">
      <c r="A1063" s="231"/>
      <c r="B1063" s="462"/>
      <c r="C1063" s="221"/>
      <c r="D1063" s="216"/>
      <c r="E1063" s="216"/>
      <c r="F1063" s="232"/>
    </row>
    <row r="1064" spans="1:6" x14ac:dyDescent="0.25">
      <c r="A1064" s="231"/>
      <c r="B1064" s="462"/>
      <c r="C1064" s="221"/>
      <c r="D1064" s="216"/>
      <c r="E1064" s="216"/>
      <c r="F1064" s="232"/>
    </row>
    <row r="1065" spans="1:6" x14ac:dyDescent="0.25">
      <c r="A1065" s="231"/>
      <c r="B1065" s="462"/>
      <c r="C1065" s="221"/>
      <c r="D1065" s="216"/>
      <c r="E1065" s="216"/>
      <c r="F1065" s="232"/>
    </row>
    <row r="1066" spans="1:6" x14ac:dyDescent="0.25">
      <c r="A1066" s="231"/>
      <c r="B1066" s="462"/>
      <c r="C1066" s="221"/>
      <c r="D1066" s="216"/>
      <c r="E1066" s="216"/>
      <c r="F1066" s="232"/>
    </row>
    <row r="1067" spans="1:6" x14ac:dyDescent="0.25">
      <c r="A1067" s="231"/>
      <c r="B1067" s="462"/>
      <c r="C1067" s="221"/>
      <c r="D1067" s="216"/>
      <c r="E1067" s="216"/>
      <c r="F1067" s="232"/>
    </row>
    <row r="1068" spans="1:6" x14ac:dyDescent="0.25">
      <c r="A1068" s="231"/>
      <c r="B1068" s="462"/>
      <c r="C1068" s="221"/>
      <c r="D1068" s="216"/>
      <c r="E1068" s="216"/>
      <c r="F1068" s="232"/>
    </row>
    <row r="1069" spans="1:6" x14ac:dyDescent="0.25">
      <c r="A1069" s="231"/>
      <c r="B1069" s="462"/>
      <c r="C1069" s="221"/>
      <c r="D1069" s="216"/>
      <c r="E1069" s="216"/>
      <c r="F1069" s="232"/>
    </row>
    <row r="1070" spans="1:6" x14ac:dyDescent="0.25">
      <c r="A1070" s="231"/>
      <c r="B1070" s="462"/>
      <c r="C1070" s="221"/>
      <c r="D1070" s="216"/>
      <c r="E1070" s="216"/>
      <c r="F1070" s="232"/>
    </row>
    <row r="1071" spans="1:6" x14ac:dyDescent="0.25">
      <c r="A1071" s="231"/>
      <c r="B1071" s="462"/>
      <c r="C1071" s="221"/>
      <c r="D1071" s="216"/>
      <c r="E1071" s="216"/>
      <c r="F1071" s="232"/>
    </row>
    <row r="1072" spans="1:6" x14ac:dyDescent="0.25">
      <c r="A1072" s="231"/>
      <c r="B1072" s="462"/>
      <c r="C1072" s="221"/>
      <c r="D1072" s="216"/>
      <c r="E1072" s="216"/>
      <c r="F1072" s="232"/>
    </row>
    <row r="1073" spans="1:6" x14ac:dyDescent="0.25">
      <c r="A1073" s="231"/>
      <c r="B1073" s="462"/>
      <c r="C1073" s="221"/>
      <c r="D1073" s="216"/>
      <c r="E1073" s="216"/>
      <c r="F1073" s="232"/>
    </row>
    <row r="1074" spans="1:6" x14ac:dyDescent="0.25">
      <c r="A1074" s="231"/>
      <c r="B1074" s="462"/>
      <c r="C1074" s="221"/>
      <c r="D1074" s="216"/>
      <c r="E1074" s="216"/>
      <c r="F1074" s="232"/>
    </row>
    <row r="1075" spans="1:6" x14ac:dyDescent="0.25">
      <c r="A1075" s="231"/>
      <c r="B1075" s="462"/>
      <c r="C1075" s="221"/>
      <c r="D1075" s="216"/>
      <c r="E1075" s="216"/>
      <c r="F1075" s="232"/>
    </row>
    <row r="1076" spans="1:6" x14ac:dyDescent="0.25">
      <c r="A1076" s="231"/>
      <c r="B1076" s="462"/>
      <c r="C1076" s="221"/>
      <c r="D1076" s="216"/>
      <c r="E1076" s="216"/>
      <c r="F1076" s="232"/>
    </row>
    <row r="1077" spans="1:6" s="219" customFormat="1" x14ac:dyDescent="0.25">
      <c r="A1077" s="231"/>
      <c r="B1077" s="462"/>
      <c r="C1077" s="221"/>
      <c r="D1077" s="216"/>
      <c r="E1077" s="216"/>
      <c r="F1077" s="232"/>
    </row>
    <row r="1078" spans="1:6" s="219" customFormat="1" x14ac:dyDescent="0.25">
      <c r="A1078" s="231"/>
      <c r="B1078" s="462"/>
      <c r="C1078" s="221"/>
      <c r="D1078" s="216"/>
      <c r="E1078" s="216"/>
      <c r="F1078" s="232"/>
    </row>
    <row r="1079" spans="1:6" s="219" customFormat="1" x14ac:dyDescent="0.25">
      <c r="A1079" s="231"/>
      <c r="B1079" s="462"/>
      <c r="C1079" s="221"/>
      <c r="D1079" s="216"/>
      <c r="E1079" s="216"/>
      <c r="F1079" s="232"/>
    </row>
    <row r="1080" spans="1:6" s="219" customFormat="1" x14ac:dyDescent="0.25">
      <c r="A1080" s="231"/>
      <c r="B1080" s="462"/>
      <c r="C1080" s="221"/>
      <c r="D1080" s="216"/>
      <c r="E1080" s="216"/>
      <c r="F1080" s="232"/>
    </row>
    <row r="1081" spans="1:6" s="219" customFormat="1" x14ac:dyDescent="0.25">
      <c r="A1081" s="231"/>
      <c r="B1081" s="462"/>
      <c r="C1081" s="221"/>
      <c r="D1081" s="216"/>
      <c r="E1081" s="216"/>
      <c r="F1081" s="232"/>
    </row>
    <row r="1082" spans="1:6" s="219" customFormat="1" x14ac:dyDescent="0.25">
      <c r="A1082" s="231"/>
      <c r="B1082" s="462"/>
      <c r="C1082" s="221"/>
      <c r="D1082" s="216"/>
      <c r="E1082" s="216"/>
      <c r="F1082" s="232"/>
    </row>
    <row r="1083" spans="1:6" s="219" customFormat="1" x14ac:dyDescent="0.25">
      <c r="A1083" s="231"/>
      <c r="B1083" s="462"/>
      <c r="C1083" s="221"/>
      <c r="D1083" s="216"/>
      <c r="E1083" s="216"/>
      <c r="F1083" s="232"/>
    </row>
    <row r="1084" spans="1:6" s="219" customFormat="1" x14ac:dyDescent="0.25">
      <c r="A1084" s="231"/>
      <c r="B1084" s="462"/>
      <c r="C1084" s="221"/>
      <c r="D1084" s="216"/>
      <c r="E1084" s="216"/>
      <c r="F1084" s="232"/>
    </row>
    <row r="1085" spans="1:6" s="219" customFormat="1" x14ac:dyDescent="0.25">
      <c r="A1085" s="231"/>
      <c r="B1085" s="462"/>
      <c r="C1085" s="221"/>
      <c r="D1085" s="216"/>
      <c r="E1085" s="216"/>
      <c r="F1085" s="232"/>
    </row>
    <row r="1086" spans="1:6" s="219" customFormat="1" x14ac:dyDescent="0.25">
      <c r="A1086" s="231"/>
      <c r="B1086" s="462"/>
      <c r="C1086" s="221"/>
      <c r="D1086" s="216"/>
      <c r="E1086" s="216"/>
      <c r="F1086" s="232"/>
    </row>
    <row r="1087" spans="1:6" s="219" customFormat="1" x14ac:dyDescent="0.25">
      <c r="A1087" s="231"/>
      <c r="B1087" s="462"/>
      <c r="C1087" s="221"/>
      <c r="D1087" s="216"/>
      <c r="E1087" s="216"/>
      <c r="F1087" s="232"/>
    </row>
    <row r="1088" spans="1:6" s="219" customFormat="1" x14ac:dyDescent="0.25">
      <c r="A1088" s="231"/>
      <c r="B1088" s="462"/>
      <c r="C1088" s="221"/>
      <c r="D1088" s="216"/>
      <c r="E1088" s="216"/>
      <c r="F1088" s="232"/>
    </row>
    <row r="1089" spans="1:6" s="219" customFormat="1" x14ac:dyDescent="0.25">
      <c r="A1089" s="231"/>
      <c r="B1089" s="462"/>
      <c r="C1089" s="221"/>
      <c r="D1089" s="216"/>
      <c r="E1089" s="216"/>
      <c r="F1089" s="232"/>
    </row>
    <row r="1090" spans="1:6" s="219" customFormat="1" x14ac:dyDescent="0.25">
      <c r="A1090" s="231"/>
      <c r="B1090" s="462"/>
      <c r="C1090" s="221"/>
      <c r="D1090" s="216"/>
      <c r="E1090" s="216"/>
      <c r="F1090" s="232"/>
    </row>
    <row r="1091" spans="1:6" s="219" customFormat="1" x14ac:dyDescent="0.25">
      <c r="A1091" s="231"/>
      <c r="B1091" s="462"/>
      <c r="C1091" s="221"/>
      <c r="D1091" s="216"/>
      <c r="E1091" s="216"/>
      <c r="F1091" s="232"/>
    </row>
    <row r="1092" spans="1:6" s="219" customFormat="1" x14ac:dyDescent="0.25">
      <c r="A1092" s="231"/>
      <c r="B1092" s="462"/>
      <c r="C1092" s="221"/>
      <c r="D1092" s="216"/>
      <c r="E1092" s="216"/>
      <c r="F1092" s="232"/>
    </row>
    <row r="1093" spans="1:6" x14ac:dyDescent="0.25">
      <c r="A1093" s="231"/>
      <c r="B1093" s="462"/>
      <c r="C1093" s="221"/>
      <c r="D1093" s="216"/>
      <c r="E1093" s="216"/>
      <c r="F1093" s="232"/>
    </row>
    <row r="1094" spans="1:6" x14ac:dyDescent="0.25">
      <c r="A1094" s="231"/>
      <c r="B1094" s="462"/>
      <c r="C1094" s="221"/>
      <c r="D1094" s="216"/>
      <c r="E1094" s="216"/>
      <c r="F1094" s="232"/>
    </row>
    <row r="1095" spans="1:6" x14ac:dyDescent="0.25">
      <c r="A1095" s="231"/>
      <c r="B1095" s="462"/>
      <c r="C1095" s="221"/>
      <c r="D1095" s="216"/>
      <c r="E1095" s="216"/>
      <c r="F1095" s="232"/>
    </row>
    <row r="1096" spans="1:6" x14ac:dyDescent="0.25">
      <c r="A1096" s="231"/>
      <c r="B1096" s="462"/>
      <c r="C1096" s="221"/>
      <c r="D1096" s="216"/>
      <c r="E1096" s="216"/>
      <c r="F1096" s="232"/>
    </row>
    <row r="1097" spans="1:6" x14ac:dyDescent="0.25">
      <c r="A1097" s="231"/>
      <c r="B1097" s="462"/>
      <c r="C1097" s="221"/>
      <c r="D1097" s="216"/>
      <c r="E1097" s="216"/>
      <c r="F1097" s="232"/>
    </row>
    <row r="1098" spans="1:6" x14ac:dyDescent="0.25">
      <c r="A1098" s="231"/>
      <c r="B1098" s="462"/>
      <c r="C1098" s="221"/>
      <c r="D1098" s="216"/>
      <c r="E1098" s="216"/>
      <c r="F1098" s="232"/>
    </row>
    <row r="1099" spans="1:6" x14ac:dyDescent="0.25">
      <c r="A1099" s="231"/>
      <c r="B1099" s="462"/>
      <c r="C1099" s="221"/>
      <c r="D1099" s="216"/>
      <c r="E1099" s="216"/>
      <c r="F1099" s="232"/>
    </row>
    <row r="1100" spans="1:6" x14ac:dyDescent="0.25">
      <c r="A1100" s="231"/>
      <c r="B1100" s="462"/>
      <c r="C1100" s="221"/>
      <c r="D1100" s="216"/>
      <c r="E1100" s="216"/>
      <c r="F1100" s="232"/>
    </row>
    <row r="1101" spans="1:6" x14ac:dyDescent="0.25">
      <c r="A1101" s="231"/>
      <c r="B1101" s="462"/>
      <c r="C1101" s="221"/>
      <c r="D1101" s="216"/>
      <c r="E1101" s="216"/>
      <c r="F1101" s="232"/>
    </row>
    <row r="1102" spans="1:6" x14ac:dyDescent="0.25">
      <c r="A1102" s="231"/>
      <c r="B1102" s="460"/>
      <c r="C1102" s="221"/>
      <c r="D1102" s="216"/>
      <c r="E1102" s="216"/>
      <c r="F1102" s="232"/>
    </row>
    <row r="1103" spans="1:6" x14ac:dyDescent="0.25">
      <c r="A1103" s="245"/>
      <c r="B1103" s="460"/>
      <c r="C1103" s="345"/>
      <c r="D1103" s="240"/>
      <c r="E1103" s="240"/>
      <c r="F1103" s="73"/>
    </row>
    <row r="1104" spans="1:6" x14ac:dyDescent="0.25">
      <c r="A1104" s="231"/>
      <c r="B1104" s="462"/>
      <c r="C1104" s="221"/>
      <c r="D1104" s="216"/>
      <c r="E1104" s="216"/>
      <c r="F1104" s="232"/>
    </row>
    <row r="1105" spans="1:6" x14ac:dyDescent="0.25">
      <c r="A1105" s="231"/>
      <c r="B1105" s="462"/>
      <c r="C1105" s="221"/>
      <c r="D1105" s="216"/>
      <c r="E1105" s="216"/>
      <c r="F1105" s="232"/>
    </row>
    <row r="1106" spans="1:6" x14ac:dyDescent="0.25">
      <c r="A1106" s="231"/>
      <c r="B1106" s="462"/>
      <c r="C1106" s="221"/>
      <c r="D1106" s="216"/>
      <c r="E1106" s="216"/>
      <c r="F1106" s="232"/>
    </row>
    <row r="1107" spans="1:6" x14ac:dyDescent="0.25">
      <c r="A1107" s="231"/>
      <c r="B1107" s="462"/>
      <c r="C1107" s="221"/>
      <c r="D1107" s="216"/>
      <c r="E1107" s="216"/>
      <c r="F1107" s="232"/>
    </row>
    <row r="1108" spans="1:6" x14ac:dyDescent="0.25">
      <c r="A1108" s="231"/>
      <c r="B1108" s="462"/>
      <c r="C1108" s="221"/>
      <c r="D1108" s="216"/>
      <c r="E1108" s="216"/>
      <c r="F1108" s="232"/>
    </row>
    <row r="1109" spans="1:6" x14ac:dyDescent="0.25">
      <c r="A1109" s="231"/>
      <c r="B1109" s="462"/>
      <c r="C1109" s="221"/>
      <c r="D1109" s="216"/>
      <c r="E1109" s="216"/>
      <c r="F1109" s="232"/>
    </row>
    <row r="1110" spans="1:6" x14ac:dyDescent="0.25">
      <c r="A1110" s="231"/>
      <c r="B1110" s="462"/>
      <c r="C1110" s="221"/>
      <c r="D1110" s="216"/>
      <c r="E1110" s="216"/>
      <c r="F1110" s="232"/>
    </row>
    <row r="1111" spans="1:6" x14ac:dyDescent="0.25">
      <c r="A1111" s="231"/>
      <c r="B1111" s="462"/>
      <c r="C1111" s="221"/>
      <c r="D1111" s="216"/>
      <c r="E1111" s="216"/>
      <c r="F1111" s="232"/>
    </row>
    <row r="1112" spans="1:6" x14ac:dyDescent="0.25">
      <c r="A1112" s="231"/>
      <c r="B1112" s="462"/>
      <c r="C1112" s="221"/>
      <c r="D1112" s="216"/>
      <c r="E1112" s="216"/>
      <c r="F1112" s="232"/>
    </row>
    <row r="1113" spans="1:6" x14ac:dyDescent="0.25">
      <c r="A1113" s="231"/>
      <c r="B1113" s="462"/>
      <c r="C1113" s="221"/>
      <c r="D1113" s="216"/>
      <c r="E1113" s="216"/>
      <c r="F1113" s="232"/>
    </row>
    <row r="1114" spans="1:6" x14ac:dyDescent="0.25">
      <c r="A1114" s="231"/>
      <c r="B1114" s="462"/>
      <c r="C1114" s="221"/>
      <c r="D1114" s="216"/>
      <c r="E1114" s="216"/>
      <c r="F1114" s="232"/>
    </row>
    <row r="1115" spans="1:6" x14ac:dyDescent="0.25">
      <c r="A1115" s="231"/>
      <c r="B1115" s="462"/>
      <c r="C1115" s="221"/>
      <c r="D1115" s="216"/>
      <c r="E1115" s="216"/>
      <c r="F1115" s="232"/>
    </row>
    <row r="1116" spans="1:6" x14ac:dyDescent="0.25">
      <c r="A1116" s="231"/>
      <c r="B1116" s="462"/>
      <c r="C1116" s="221"/>
      <c r="D1116" s="216"/>
      <c r="E1116" s="216"/>
      <c r="F1116" s="232"/>
    </row>
    <row r="1117" spans="1:6" x14ac:dyDescent="0.25">
      <c r="A1117" s="231"/>
      <c r="B1117" s="462"/>
      <c r="C1117" s="221"/>
      <c r="D1117" s="216"/>
      <c r="E1117" s="216"/>
      <c r="F1117" s="232"/>
    </row>
    <row r="1118" spans="1:6" x14ac:dyDescent="0.25">
      <c r="A1118" s="231"/>
      <c r="B1118" s="462"/>
      <c r="C1118" s="221"/>
      <c r="D1118" s="216"/>
      <c r="E1118" s="216"/>
      <c r="F1118" s="232"/>
    </row>
    <row r="1119" spans="1:6" x14ac:dyDescent="0.25">
      <c r="A1119" s="231"/>
      <c r="B1119" s="462"/>
      <c r="C1119" s="221"/>
      <c r="D1119" s="216"/>
      <c r="E1119" s="216"/>
      <c r="F1119" s="232"/>
    </row>
    <row r="1120" spans="1:6" x14ac:dyDescent="0.25">
      <c r="A1120" s="231"/>
      <c r="B1120" s="462"/>
      <c r="C1120" s="221"/>
      <c r="D1120" s="216"/>
      <c r="E1120" s="216"/>
      <c r="F1120" s="232"/>
    </row>
    <row r="1121" spans="1:6" x14ac:dyDescent="0.25">
      <c r="A1121" s="231"/>
      <c r="B1121" s="462"/>
      <c r="C1121" s="221"/>
      <c r="D1121" s="216"/>
      <c r="E1121" s="216"/>
      <c r="F1121" s="232"/>
    </row>
    <row r="1122" spans="1:6" x14ac:dyDescent="0.25">
      <c r="A1122" s="231"/>
      <c r="B1122" s="462"/>
      <c r="C1122" s="221"/>
      <c r="D1122" s="216"/>
      <c r="E1122" s="216"/>
      <c r="F1122" s="232"/>
    </row>
    <row r="1123" spans="1:6" x14ac:dyDescent="0.25">
      <c r="A1123" s="231"/>
      <c r="B1123" s="462"/>
      <c r="C1123" s="221"/>
      <c r="D1123" s="216"/>
      <c r="E1123" s="216"/>
      <c r="F1123" s="232"/>
    </row>
    <row r="1124" spans="1:6" x14ac:dyDescent="0.25">
      <c r="A1124" s="231"/>
      <c r="B1124" s="462"/>
      <c r="C1124" s="221"/>
      <c r="D1124" s="216"/>
      <c r="E1124" s="216"/>
      <c r="F1124" s="232"/>
    </row>
    <row r="1125" spans="1:6" x14ac:dyDescent="0.25">
      <c r="A1125" s="231"/>
      <c r="B1125" s="462"/>
      <c r="C1125" s="221"/>
      <c r="D1125" s="216"/>
      <c r="E1125" s="216"/>
      <c r="F1125" s="232"/>
    </row>
    <row r="1126" spans="1:6" x14ac:dyDescent="0.25">
      <c r="A1126" s="231"/>
      <c r="B1126" s="462"/>
      <c r="C1126" s="221"/>
      <c r="D1126" s="216"/>
      <c r="E1126" s="216"/>
      <c r="F1126" s="232"/>
    </row>
    <row r="1127" spans="1:6" x14ac:dyDescent="0.25">
      <c r="A1127" s="231"/>
      <c r="B1127" s="462"/>
      <c r="C1127" s="221"/>
      <c r="D1127" s="216"/>
      <c r="E1127" s="216"/>
      <c r="F1127" s="232"/>
    </row>
    <row r="1128" spans="1:6" x14ac:dyDescent="0.25">
      <c r="A1128" s="231"/>
      <c r="B1128" s="462"/>
      <c r="C1128" s="221"/>
      <c r="D1128" s="216"/>
      <c r="E1128" s="216"/>
      <c r="F1128" s="232"/>
    </row>
    <row r="1129" spans="1:6" x14ac:dyDescent="0.25">
      <c r="A1129" s="231"/>
      <c r="B1129" s="462"/>
      <c r="C1129" s="221"/>
      <c r="D1129" s="216"/>
      <c r="E1129" s="216"/>
      <c r="F1129" s="232"/>
    </row>
    <row r="1130" spans="1:6" x14ac:dyDescent="0.25">
      <c r="A1130" s="231"/>
      <c r="B1130" s="462"/>
      <c r="C1130" s="221"/>
      <c r="D1130" s="216"/>
      <c r="E1130" s="216"/>
      <c r="F1130" s="232"/>
    </row>
    <row r="1131" spans="1:6" x14ac:dyDescent="0.25">
      <c r="A1131" s="231"/>
      <c r="B1131" s="462"/>
      <c r="C1131" s="221"/>
      <c r="D1131" s="216"/>
      <c r="E1131" s="216"/>
      <c r="F1131" s="232"/>
    </row>
    <row r="1132" spans="1:6" x14ac:dyDescent="0.25">
      <c r="A1132" s="231"/>
      <c r="B1132" s="462"/>
      <c r="C1132" s="221"/>
      <c r="D1132" s="216"/>
      <c r="E1132" s="216"/>
      <c r="F1132" s="232"/>
    </row>
    <row r="1133" spans="1:6" x14ac:dyDescent="0.25">
      <c r="A1133" s="231"/>
      <c r="B1133" s="462"/>
      <c r="C1133" s="221"/>
      <c r="D1133" s="216"/>
      <c r="E1133" s="216"/>
      <c r="F1133" s="232"/>
    </row>
    <row r="1134" spans="1:6" x14ac:dyDescent="0.25">
      <c r="A1134" s="231"/>
      <c r="B1134" s="462"/>
      <c r="C1134" s="221"/>
      <c r="D1134" s="216"/>
      <c r="E1134" s="216"/>
      <c r="F1134" s="232"/>
    </row>
    <row r="1135" spans="1:6" x14ac:dyDescent="0.25">
      <c r="A1135" s="231"/>
      <c r="B1135" s="462"/>
      <c r="C1135" s="221"/>
      <c r="D1135" s="216"/>
      <c r="E1135" s="216"/>
      <c r="F1135" s="232"/>
    </row>
    <row r="1136" spans="1:6" x14ac:dyDescent="0.25">
      <c r="A1136" s="231"/>
      <c r="B1136" s="462"/>
      <c r="C1136" s="221"/>
      <c r="D1136" s="216"/>
      <c r="E1136" s="216"/>
      <c r="F1136" s="232"/>
    </row>
    <row r="1137" spans="1:6" x14ac:dyDescent="0.25">
      <c r="A1137" s="231"/>
      <c r="B1137" s="462"/>
      <c r="C1137" s="221"/>
      <c r="D1137" s="216"/>
      <c r="E1137" s="216"/>
      <c r="F1137" s="232"/>
    </row>
    <row r="1138" spans="1:6" x14ac:dyDescent="0.25">
      <c r="A1138" s="231"/>
      <c r="B1138" s="462"/>
      <c r="C1138" s="221"/>
      <c r="D1138" s="216"/>
      <c r="E1138" s="216"/>
      <c r="F1138" s="232"/>
    </row>
    <row r="1139" spans="1:6" x14ac:dyDescent="0.25">
      <c r="A1139" s="231"/>
      <c r="B1139" s="462"/>
      <c r="C1139" s="221"/>
      <c r="D1139" s="216"/>
      <c r="E1139" s="216"/>
      <c r="F1139" s="232"/>
    </row>
    <row r="1140" spans="1:6" x14ac:dyDescent="0.25">
      <c r="A1140" s="231"/>
      <c r="B1140" s="462"/>
      <c r="C1140" s="221"/>
      <c r="D1140" s="216"/>
      <c r="E1140" s="216"/>
      <c r="F1140" s="232"/>
    </row>
    <row r="1141" spans="1:6" x14ac:dyDescent="0.25">
      <c r="A1141" s="231"/>
      <c r="B1141" s="462"/>
      <c r="C1141" s="221"/>
      <c r="D1141" s="216"/>
      <c r="E1141" s="216"/>
      <c r="F1141" s="232"/>
    </row>
    <row r="1142" spans="1:6" x14ac:dyDescent="0.25">
      <c r="A1142" s="231"/>
      <c r="B1142" s="462"/>
      <c r="C1142" s="221"/>
      <c r="D1142" s="216"/>
      <c r="E1142" s="216"/>
      <c r="F1142" s="232"/>
    </row>
    <row r="1143" spans="1:6" x14ac:dyDescent="0.25">
      <c r="A1143" s="231"/>
      <c r="B1143" s="462"/>
      <c r="C1143" s="221"/>
      <c r="D1143" s="216"/>
      <c r="E1143" s="216"/>
      <c r="F1143" s="232"/>
    </row>
    <row r="1144" spans="1:6" x14ac:dyDescent="0.25">
      <c r="A1144" s="231"/>
      <c r="B1144" s="462"/>
      <c r="C1144" s="221"/>
      <c r="D1144" s="216"/>
      <c r="E1144" s="216"/>
      <c r="F1144" s="232"/>
    </row>
    <row r="1145" spans="1:6" x14ac:dyDescent="0.25">
      <c r="A1145" s="231"/>
      <c r="B1145" s="462"/>
      <c r="C1145" s="221"/>
      <c r="D1145" s="216"/>
      <c r="E1145" s="216"/>
      <c r="F1145" s="232"/>
    </row>
    <row r="1146" spans="1:6" x14ac:dyDescent="0.25">
      <c r="A1146" s="231"/>
      <c r="B1146" s="462"/>
      <c r="C1146" s="221"/>
      <c r="D1146" s="216"/>
      <c r="E1146" s="216"/>
      <c r="F1146" s="232"/>
    </row>
    <row r="1147" spans="1:6" x14ac:dyDescent="0.25">
      <c r="A1147" s="231"/>
      <c r="B1147" s="462"/>
      <c r="C1147" s="221"/>
      <c r="D1147" s="216"/>
      <c r="E1147" s="29"/>
      <c r="F1147" s="30"/>
    </row>
    <row r="1148" spans="1:6" x14ac:dyDescent="0.25">
      <c r="A1148" s="219"/>
      <c r="B1148" s="462"/>
      <c r="C1148" s="221"/>
      <c r="D1148" s="216"/>
      <c r="E1148" s="216"/>
      <c r="F1148" s="232"/>
    </row>
    <row r="1149" spans="1:6" x14ac:dyDescent="0.25">
      <c r="A1149" s="231"/>
      <c r="B1149" s="462"/>
      <c r="C1149" s="221"/>
      <c r="D1149" s="216"/>
      <c r="E1149" s="216"/>
      <c r="F1149" s="232"/>
    </row>
    <row r="1150" spans="1:6" x14ac:dyDescent="0.25">
      <c r="A1150" s="231"/>
      <c r="B1150" s="462"/>
      <c r="C1150" s="221"/>
      <c r="D1150" s="216"/>
      <c r="E1150" s="216"/>
      <c r="F1150" s="232"/>
    </row>
    <row r="1151" spans="1:6" x14ac:dyDescent="0.25">
      <c r="A1151" s="231"/>
      <c r="B1151" s="462"/>
      <c r="C1151" s="221"/>
      <c r="D1151" s="216"/>
      <c r="E1151" s="216"/>
      <c r="F1151" s="232"/>
    </row>
    <row r="1152" spans="1:6" x14ac:dyDescent="0.25">
      <c r="A1152" s="231"/>
      <c r="B1152" s="462"/>
      <c r="C1152" s="221"/>
      <c r="D1152" s="216"/>
      <c r="E1152" s="216"/>
      <c r="F1152" s="232"/>
    </row>
    <row r="1153" spans="1:6" x14ac:dyDescent="0.25">
      <c r="A1153" s="231"/>
      <c r="B1153" s="462"/>
      <c r="C1153" s="221"/>
      <c r="D1153" s="216"/>
      <c r="E1153" s="216"/>
      <c r="F1153" s="232"/>
    </row>
    <row r="1154" spans="1:6" x14ac:dyDescent="0.25">
      <c r="A1154" s="231"/>
      <c r="B1154" s="462"/>
      <c r="C1154" s="221"/>
      <c r="D1154" s="216"/>
      <c r="E1154" s="216"/>
      <c r="F1154" s="232"/>
    </row>
    <row r="1155" spans="1:6" x14ac:dyDescent="0.25">
      <c r="A1155" s="231"/>
      <c r="B1155" s="462"/>
      <c r="C1155" s="221"/>
      <c r="D1155" s="216"/>
      <c r="E1155" s="216"/>
      <c r="F1155" s="232"/>
    </row>
    <row r="1156" spans="1:6" x14ac:dyDescent="0.25">
      <c r="A1156" s="231"/>
      <c r="B1156" s="462"/>
      <c r="C1156" s="221"/>
      <c r="D1156" s="216"/>
      <c r="E1156" s="216"/>
      <c r="F1156" s="232"/>
    </row>
    <row r="1157" spans="1:6" x14ac:dyDescent="0.25">
      <c r="A1157" s="231"/>
      <c r="B1157" s="462"/>
      <c r="C1157" s="221"/>
      <c r="D1157" s="216"/>
      <c r="E1157" s="216"/>
      <c r="F1157" s="232"/>
    </row>
    <row r="1158" spans="1:6" x14ac:dyDescent="0.25">
      <c r="A1158" s="231"/>
      <c r="B1158" s="462"/>
      <c r="C1158" s="221"/>
      <c r="D1158" s="216"/>
      <c r="E1158" s="216"/>
      <c r="F1158" s="232"/>
    </row>
    <row r="1159" spans="1:6" x14ac:dyDescent="0.25">
      <c r="A1159" s="231"/>
      <c r="B1159" s="462"/>
      <c r="C1159" s="221"/>
      <c r="D1159" s="216"/>
      <c r="E1159" s="216"/>
      <c r="F1159" s="232"/>
    </row>
    <row r="1160" spans="1:6" x14ac:dyDescent="0.25">
      <c r="A1160" s="231"/>
      <c r="B1160" s="462"/>
      <c r="C1160" s="221"/>
      <c r="D1160" s="216"/>
      <c r="E1160" s="216"/>
      <c r="F1160" s="232"/>
    </row>
    <row r="1161" spans="1:6" x14ac:dyDescent="0.25">
      <c r="A1161" s="231"/>
      <c r="B1161" s="462"/>
      <c r="C1161" s="221"/>
      <c r="D1161" s="216"/>
      <c r="E1161" s="216"/>
      <c r="F1161" s="232"/>
    </row>
    <row r="1162" spans="1:6" x14ac:dyDescent="0.25">
      <c r="A1162" s="231"/>
      <c r="B1162" s="462"/>
      <c r="C1162" s="221"/>
      <c r="D1162" s="216"/>
      <c r="E1162" s="216"/>
      <c r="F1162" s="232"/>
    </row>
    <row r="1163" spans="1:6" x14ac:dyDescent="0.25">
      <c r="A1163" s="231"/>
      <c r="B1163" s="462"/>
      <c r="C1163" s="221"/>
      <c r="D1163" s="216"/>
      <c r="E1163" s="216"/>
      <c r="F1163" s="232"/>
    </row>
    <row r="1164" spans="1:6" x14ac:dyDescent="0.25">
      <c r="A1164" s="231"/>
      <c r="B1164" s="462"/>
      <c r="C1164" s="221"/>
      <c r="D1164" s="216"/>
      <c r="E1164" s="216"/>
      <c r="F1164" s="232"/>
    </row>
    <row r="1165" spans="1:6" x14ac:dyDescent="0.25">
      <c r="A1165" s="231"/>
      <c r="B1165" s="462"/>
      <c r="C1165" s="221"/>
      <c r="D1165" s="216"/>
      <c r="E1165" s="216"/>
      <c r="F1165" s="232"/>
    </row>
    <row r="1166" spans="1:6" x14ac:dyDescent="0.25">
      <c r="A1166" s="231"/>
      <c r="B1166" s="462"/>
      <c r="C1166" s="221"/>
      <c r="D1166" s="216"/>
      <c r="E1166" s="216"/>
      <c r="F1166" s="232"/>
    </row>
    <row r="1167" spans="1:6" x14ac:dyDescent="0.25">
      <c r="A1167" s="231"/>
      <c r="B1167" s="462"/>
      <c r="C1167" s="221"/>
      <c r="D1167" s="216"/>
      <c r="E1167" s="216"/>
      <c r="F1167" s="232"/>
    </row>
    <row r="1168" spans="1:6" x14ac:dyDescent="0.25">
      <c r="A1168" s="231"/>
      <c r="B1168" s="462"/>
      <c r="C1168" s="221"/>
      <c r="D1168" s="216"/>
      <c r="E1168" s="216"/>
      <c r="F1168" s="232"/>
    </row>
    <row r="1169" spans="1:6" x14ac:dyDescent="0.25">
      <c r="A1169" s="231"/>
      <c r="B1169" s="462"/>
      <c r="C1169" s="221"/>
      <c r="D1169" s="216"/>
      <c r="E1169" s="216"/>
      <c r="F1169" s="232"/>
    </row>
    <row r="1170" spans="1:6" x14ac:dyDescent="0.25">
      <c r="A1170" s="231"/>
      <c r="B1170" s="462"/>
      <c r="C1170" s="221"/>
      <c r="D1170" s="216"/>
      <c r="E1170" s="216"/>
      <c r="F1170" s="232"/>
    </row>
    <row r="1171" spans="1:6" x14ac:dyDescent="0.25">
      <c r="A1171" s="231"/>
      <c r="B1171" s="462"/>
      <c r="C1171" s="221"/>
      <c r="D1171" s="216"/>
      <c r="E1171" s="216"/>
      <c r="F1171" s="232"/>
    </row>
    <row r="1172" spans="1:6" x14ac:dyDescent="0.25">
      <c r="A1172" s="231"/>
      <c r="B1172" s="462"/>
      <c r="C1172" s="221"/>
      <c r="D1172" s="216"/>
      <c r="E1172" s="216"/>
      <c r="F1172" s="232"/>
    </row>
    <row r="1173" spans="1:6" x14ac:dyDescent="0.25">
      <c r="A1173" s="231"/>
      <c r="B1173" s="462"/>
      <c r="C1173" s="221"/>
      <c r="D1173" s="216"/>
      <c r="E1173" s="216"/>
      <c r="F1173" s="232"/>
    </row>
    <row r="1174" spans="1:6" x14ac:dyDescent="0.25">
      <c r="A1174" s="231"/>
      <c r="B1174" s="460"/>
      <c r="C1174" s="221"/>
      <c r="D1174" s="216"/>
      <c r="E1174" s="216"/>
      <c r="F1174" s="30"/>
    </row>
    <row r="1175" spans="1:6" x14ac:dyDescent="0.25">
      <c r="A1175" s="219"/>
      <c r="B1175" s="462"/>
      <c r="C1175" s="221"/>
      <c r="D1175" s="216"/>
      <c r="E1175" s="216"/>
      <c r="F1175" s="232"/>
    </row>
    <row r="1176" spans="1:6" x14ac:dyDescent="0.25">
      <c r="A1176" s="231"/>
      <c r="B1176" s="462"/>
      <c r="C1176" s="221"/>
      <c r="D1176" s="216"/>
      <c r="E1176" s="216"/>
      <c r="F1176" s="232"/>
    </row>
    <row r="1177" spans="1:6" x14ac:dyDescent="0.25">
      <c r="A1177" s="231"/>
      <c r="B1177" s="462"/>
      <c r="C1177" s="221"/>
      <c r="D1177" s="216"/>
      <c r="E1177" s="216"/>
      <c r="F1177" s="232"/>
    </row>
    <row r="1178" spans="1:6" x14ac:dyDescent="0.25">
      <c r="A1178" s="231"/>
      <c r="B1178" s="462"/>
      <c r="C1178" s="221"/>
      <c r="D1178" s="216"/>
      <c r="E1178" s="216"/>
      <c r="F1178" s="232"/>
    </row>
    <row r="1179" spans="1:6" x14ac:dyDescent="0.25">
      <c r="A1179" s="231"/>
      <c r="B1179" s="462"/>
      <c r="C1179" s="221"/>
      <c r="D1179" s="216"/>
      <c r="E1179" s="216"/>
      <c r="F1179" s="232"/>
    </row>
    <row r="1180" spans="1:6" x14ac:dyDescent="0.25">
      <c r="A1180" s="231"/>
      <c r="B1180" s="462"/>
      <c r="C1180" s="221"/>
      <c r="D1180" s="216"/>
      <c r="E1180" s="216"/>
      <c r="F1180" s="232"/>
    </row>
    <row r="1181" spans="1:6" x14ac:dyDescent="0.25">
      <c r="A1181" s="231"/>
      <c r="B1181" s="462"/>
      <c r="C1181" s="221"/>
      <c r="D1181" s="216"/>
      <c r="E1181" s="216"/>
      <c r="F1181" s="232"/>
    </row>
    <row r="1182" spans="1:6" x14ac:dyDescent="0.25">
      <c r="A1182" s="231"/>
      <c r="B1182" s="462"/>
      <c r="C1182" s="221"/>
      <c r="D1182" s="216"/>
      <c r="E1182" s="216"/>
      <c r="F1182" s="232"/>
    </row>
    <row r="1183" spans="1:6" x14ac:dyDescent="0.25">
      <c r="A1183" s="231"/>
      <c r="B1183" s="462"/>
      <c r="C1183" s="221"/>
      <c r="D1183" s="216"/>
      <c r="E1183" s="216"/>
      <c r="F1183" s="232"/>
    </row>
    <row r="1184" spans="1:6" x14ac:dyDescent="0.25">
      <c r="A1184" s="231"/>
      <c r="B1184" s="462"/>
      <c r="C1184" s="221"/>
      <c r="D1184" s="216"/>
      <c r="E1184" s="216"/>
      <c r="F1184" s="232"/>
    </row>
    <row r="1185" spans="1:6" x14ac:dyDescent="0.25">
      <c r="A1185" s="231"/>
      <c r="B1185" s="462"/>
      <c r="C1185" s="221"/>
      <c r="D1185" s="216"/>
      <c r="E1185" s="216"/>
      <c r="F1185" s="232"/>
    </row>
    <row r="1186" spans="1:6" x14ac:dyDescent="0.25">
      <c r="A1186" s="231"/>
      <c r="B1186" s="462"/>
      <c r="C1186" s="221"/>
      <c r="D1186" s="216"/>
      <c r="E1186" s="216"/>
      <c r="F1186" s="232"/>
    </row>
    <row r="1187" spans="1:6" x14ac:dyDescent="0.25">
      <c r="A1187" s="231"/>
      <c r="B1187" s="462"/>
      <c r="C1187" s="221"/>
      <c r="D1187" s="216"/>
      <c r="E1187" s="216"/>
      <c r="F1187" s="232"/>
    </row>
    <row r="1188" spans="1:6" x14ac:dyDescent="0.25">
      <c r="A1188" s="231"/>
      <c r="B1188" s="462"/>
      <c r="C1188" s="221"/>
      <c r="D1188" s="216"/>
      <c r="E1188" s="216"/>
      <c r="F1188" s="232"/>
    </row>
    <row r="1189" spans="1:6" x14ac:dyDescent="0.25">
      <c r="A1189" s="231"/>
      <c r="B1189" s="462"/>
      <c r="C1189" s="221"/>
      <c r="D1189" s="216"/>
      <c r="E1189" s="216"/>
      <c r="F1189" s="232"/>
    </row>
    <row r="1190" spans="1:6" x14ac:dyDescent="0.25">
      <c r="A1190" s="231"/>
      <c r="B1190" s="462"/>
      <c r="C1190" s="221"/>
      <c r="D1190" s="216"/>
      <c r="E1190" s="216"/>
      <c r="F1190" s="232"/>
    </row>
    <row r="1191" spans="1:6" x14ac:dyDescent="0.25">
      <c r="A1191" s="231"/>
      <c r="B1191" s="462"/>
      <c r="C1191" s="221"/>
      <c r="D1191" s="216"/>
      <c r="E1191" s="216"/>
      <c r="F1191" s="232"/>
    </row>
    <row r="1192" spans="1:6" x14ac:dyDescent="0.25">
      <c r="A1192" s="231"/>
      <c r="B1192" s="462"/>
      <c r="C1192" s="221"/>
      <c r="D1192" s="216"/>
      <c r="E1192" s="216"/>
      <c r="F1192" s="232"/>
    </row>
    <row r="1193" spans="1:6" x14ac:dyDescent="0.25">
      <c r="A1193" s="231"/>
      <c r="B1193" s="462"/>
      <c r="C1193" s="221"/>
      <c r="D1193" s="216"/>
      <c r="E1193" s="216"/>
      <c r="F1193" s="232"/>
    </row>
    <row r="1194" spans="1:6" x14ac:dyDescent="0.25">
      <c r="A1194" s="231"/>
      <c r="B1194" s="462"/>
      <c r="C1194" s="221"/>
      <c r="D1194" s="216"/>
      <c r="E1194" s="216"/>
      <c r="F1194" s="232"/>
    </row>
    <row r="1195" spans="1:6" x14ac:dyDescent="0.25">
      <c r="A1195" s="231"/>
      <c r="B1195" s="462"/>
      <c r="C1195" s="221"/>
      <c r="D1195" s="216"/>
      <c r="E1195" s="216"/>
      <c r="F1195" s="232"/>
    </row>
    <row r="1196" spans="1:6" x14ac:dyDescent="0.25">
      <c r="A1196" s="231"/>
      <c r="B1196" s="462"/>
      <c r="C1196" s="221"/>
      <c r="D1196" s="216"/>
      <c r="E1196" s="216"/>
      <c r="F1196" s="232"/>
    </row>
    <row r="1197" spans="1:6" x14ac:dyDescent="0.25">
      <c r="A1197" s="231"/>
      <c r="B1197" s="462"/>
      <c r="C1197" s="221"/>
      <c r="D1197" s="216"/>
      <c r="E1197" s="216"/>
      <c r="F1197" s="232"/>
    </row>
    <row r="1198" spans="1:6" x14ac:dyDescent="0.25">
      <c r="A1198" s="231"/>
      <c r="B1198" s="462"/>
      <c r="C1198" s="221"/>
      <c r="D1198" s="216"/>
      <c r="E1198" s="216"/>
      <c r="F1198" s="232"/>
    </row>
    <row r="1199" spans="1:6" x14ac:dyDescent="0.25">
      <c r="A1199" s="231"/>
      <c r="B1199" s="462"/>
      <c r="C1199" s="221"/>
      <c r="D1199" s="216"/>
      <c r="E1199" s="216"/>
      <c r="F1199" s="232"/>
    </row>
    <row r="1200" spans="1:6" x14ac:dyDescent="0.25">
      <c r="A1200" s="231"/>
      <c r="B1200" s="462"/>
      <c r="C1200" s="221"/>
      <c r="D1200" s="216"/>
      <c r="E1200" s="216"/>
      <c r="F1200" s="232"/>
    </row>
    <row r="1201" spans="1:6" x14ac:dyDescent="0.25">
      <c r="A1201" s="231"/>
      <c r="B1201" s="462"/>
      <c r="C1201" s="221"/>
      <c r="D1201" s="216"/>
      <c r="E1201" s="216"/>
      <c r="F1201" s="232"/>
    </row>
    <row r="1202" spans="1:6" x14ac:dyDescent="0.25">
      <c r="A1202" s="231"/>
      <c r="B1202" s="462"/>
      <c r="C1202" s="221"/>
      <c r="D1202" s="216"/>
      <c r="E1202" s="216"/>
      <c r="F1202" s="232"/>
    </row>
    <row r="1203" spans="1:6" x14ac:dyDescent="0.25">
      <c r="A1203" s="231"/>
      <c r="B1203" s="462"/>
      <c r="C1203" s="221"/>
      <c r="D1203" s="216"/>
      <c r="E1203" s="216"/>
      <c r="F1203" s="232"/>
    </row>
    <row r="1204" spans="1:6" x14ac:dyDescent="0.25">
      <c r="A1204" s="231"/>
      <c r="B1204" s="462"/>
      <c r="C1204" s="221"/>
      <c r="D1204" s="216"/>
      <c r="E1204" s="216"/>
      <c r="F1204" s="232"/>
    </row>
    <row r="1205" spans="1:6" x14ac:dyDescent="0.25">
      <c r="A1205" s="231"/>
      <c r="B1205" s="462"/>
      <c r="C1205" s="221"/>
      <c r="D1205" s="216"/>
      <c r="E1205" s="216"/>
      <c r="F1205" s="232"/>
    </row>
    <row r="1206" spans="1:6" x14ac:dyDescent="0.25">
      <c r="A1206" s="231"/>
      <c r="B1206" s="462"/>
      <c r="C1206" s="221"/>
      <c r="D1206" s="216"/>
      <c r="E1206" s="216"/>
      <c r="F1206" s="232"/>
    </row>
    <row r="1207" spans="1:6" x14ac:dyDescent="0.25">
      <c r="A1207" s="231"/>
      <c r="B1207" s="462"/>
      <c r="C1207" s="221"/>
      <c r="D1207" s="216"/>
      <c r="E1207" s="216"/>
      <c r="F1207" s="232"/>
    </row>
    <row r="1208" spans="1:6" x14ac:dyDescent="0.25">
      <c r="A1208" s="231"/>
      <c r="B1208" s="462"/>
      <c r="C1208" s="221"/>
      <c r="D1208" s="216"/>
      <c r="E1208" s="216"/>
      <c r="F1208" s="232"/>
    </row>
    <row r="1209" spans="1:6" x14ac:dyDescent="0.25">
      <c r="A1209" s="231"/>
      <c r="B1209" s="462"/>
      <c r="C1209" s="221"/>
      <c r="D1209" s="216"/>
      <c r="E1209" s="216"/>
      <c r="F1209" s="232"/>
    </row>
    <row r="1210" spans="1:6" x14ac:dyDescent="0.25">
      <c r="A1210" s="231"/>
      <c r="B1210" s="462"/>
      <c r="C1210" s="221"/>
      <c r="D1210" s="216"/>
      <c r="E1210" s="216"/>
      <c r="F1210" s="232"/>
    </row>
    <row r="1211" spans="1:6" x14ac:dyDescent="0.25">
      <c r="A1211" s="231"/>
      <c r="B1211" s="462"/>
      <c r="C1211" s="221"/>
      <c r="D1211" s="216"/>
      <c r="E1211" s="216"/>
      <c r="F1211" s="232"/>
    </row>
    <row r="1212" spans="1:6" x14ac:dyDescent="0.25">
      <c r="A1212" s="231"/>
      <c r="B1212" s="462"/>
      <c r="C1212" s="221"/>
      <c r="D1212" s="216"/>
      <c r="E1212" s="216"/>
      <c r="F1212" s="232"/>
    </row>
    <row r="1213" spans="1:6" x14ac:dyDescent="0.25">
      <c r="A1213" s="231"/>
      <c r="B1213" s="462"/>
      <c r="C1213" s="221"/>
      <c r="D1213" s="216"/>
      <c r="E1213" s="216"/>
      <c r="F1213" s="232"/>
    </row>
    <row r="1214" spans="1:6" x14ac:dyDescent="0.25">
      <c r="A1214" s="231"/>
      <c r="B1214" s="462"/>
      <c r="C1214" s="221"/>
      <c r="D1214" s="216"/>
      <c r="E1214" s="216"/>
      <c r="F1214" s="232"/>
    </row>
    <row r="1215" spans="1:6" x14ac:dyDescent="0.25">
      <c r="A1215" s="231"/>
      <c r="B1215" s="462"/>
      <c r="C1215" s="221"/>
      <c r="D1215" s="216"/>
      <c r="E1215" s="216"/>
      <c r="F1215" s="232"/>
    </row>
    <row r="1216" spans="1:6" x14ac:dyDescent="0.25">
      <c r="A1216" s="231"/>
      <c r="B1216" s="462"/>
      <c r="C1216" s="221"/>
      <c r="D1216" s="216"/>
      <c r="E1216" s="216"/>
      <c r="F1216" s="232"/>
    </row>
    <row r="1217" spans="1:6" x14ac:dyDescent="0.25">
      <c r="A1217" s="231"/>
      <c r="B1217" s="462"/>
      <c r="C1217" s="221"/>
      <c r="D1217" s="216"/>
      <c r="E1217" s="216"/>
      <c r="F1217" s="232"/>
    </row>
    <row r="1218" spans="1:6" x14ac:dyDescent="0.25">
      <c r="A1218" s="231"/>
      <c r="B1218" s="462"/>
      <c r="C1218" s="221"/>
      <c r="D1218" s="216"/>
      <c r="E1218" s="216"/>
      <c r="F1218" s="232"/>
    </row>
    <row r="1219" spans="1:6" x14ac:dyDescent="0.25">
      <c r="A1219" s="231"/>
      <c r="B1219" s="462"/>
      <c r="C1219" s="221"/>
      <c r="D1219" s="216"/>
      <c r="E1219" s="216"/>
      <c r="F1219" s="232"/>
    </row>
    <row r="1220" spans="1:6" x14ac:dyDescent="0.25">
      <c r="A1220" s="231"/>
      <c r="B1220" s="462"/>
      <c r="C1220" s="221"/>
      <c r="D1220" s="216"/>
      <c r="E1220" s="216"/>
      <c r="F1220" s="232"/>
    </row>
    <row r="1221" spans="1:6" x14ac:dyDescent="0.25">
      <c r="A1221" s="231"/>
      <c r="B1221" s="462"/>
      <c r="C1221" s="221"/>
      <c r="D1221" s="216"/>
      <c r="E1221" s="216"/>
      <c r="F1221" s="232"/>
    </row>
    <row r="1222" spans="1:6" x14ac:dyDescent="0.25">
      <c r="A1222" s="231"/>
      <c r="B1222" s="462"/>
      <c r="C1222" s="221"/>
      <c r="D1222" s="216"/>
      <c r="E1222" s="216"/>
      <c r="F1222" s="232"/>
    </row>
    <row r="1223" spans="1:6" x14ac:dyDescent="0.25">
      <c r="A1223" s="231"/>
      <c r="B1223" s="462"/>
      <c r="C1223" s="221"/>
      <c r="D1223" s="216"/>
      <c r="E1223" s="216"/>
      <c r="F1223" s="232"/>
    </row>
    <row r="1224" spans="1:6" x14ac:dyDescent="0.25">
      <c r="A1224" s="231"/>
      <c r="B1224" s="462"/>
      <c r="C1224" s="221"/>
      <c r="D1224" s="216"/>
      <c r="E1224" s="216"/>
      <c r="F1224" s="232"/>
    </row>
    <row r="1225" spans="1:6" x14ac:dyDescent="0.25">
      <c r="A1225" s="231"/>
      <c r="B1225" s="462"/>
      <c r="C1225" s="221"/>
      <c r="D1225" s="216"/>
      <c r="E1225" s="216"/>
      <c r="F1225" s="232"/>
    </row>
    <row r="1226" spans="1:6" x14ac:dyDescent="0.25">
      <c r="A1226" s="231"/>
      <c r="B1226" s="462"/>
      <c r="C1226" s="221"/>
      <c r="D1226" s="216"/>
      <c r="E1226" s="216"/>
      <c r="F1226" s="232"/>
    </row>
    <row r="1227" spans="1:6" x14ac:dyDescent="0.25">
      <c r="A1227" s="231"/>
      <c r="B1227" s="462"/>
      <c r="C1227" s="221"/>
      <c r="D1227" s="216"/>
      <c r="E1227" s="216"/>
      <c r="F1227" s="232"/>
    </row>
    <row r="1228" spans="1:6" x14ac:dyDescent="0.25">
      <c r="A1228" s="231"/>
      <c r="B1228" s="462"/>
      <c r="C1228" s="221"/>
      <c r="D1228" s="216"/>
      <c r="E1228" s="216"/>
      <c r="F1228" s="232"/>
    </row>
    <row r="1229" spans="1:6" x14ac:dyDescent="0.25">
      <c r="A1229" s="231"/>
      <c r="B1229" s="462"/>
      <c r="C1229" s="221"/>
      <c r="D1229" s="216"/>
      <c r="E1229" s="216"/>
      <c r="F1229" s="232"/>
    </row>
    <row r="1230" spans="1:6" x14ac:dyDescent="0.25">
      <c r="A1230" s="231"/>
      <c r="B1230" s="462"/>
      <c r="C1230" s="221"/>
      <c r="D1230" s="216"/>
      <c r="E1230" s="216"/>
      <c r="F1230" s="232"/>
    </row>
    <row r="1231" spans="1:6" x14ac:dyDescent="0.25">
      <c r="A1231" s="231"/>
      <c r="B1231" s="462"/>
      <c r="C1231" s="221"/>
      <c r="D1231" s="216"/>
      <c r="E1231" s="216"/>
      <c r="F1231" s="232"/>
    </row>
    <row r="1232" spans="1:6" x14ac:dyDescent="0.25">
      <c r="A1232" s="231"/>
      <c r="B1232" s="462"/>
      <c r="C1232" s="221"/>
      <c r="D1232" s="216"/>
      <c r="E1232" s="216"/>
      <c r="F1232" s="232"/>
    </row>
    <row r="1233" spans="1:6" x14ac:dyDescent="0.25">
      <c r="A1233" s="231"/>
      <c r="B1233" s="462"/>
      <c r="C1233" s="221"/>
      <c r="D1233" s="216"/>
      <c r="E1233" s="216"/>
      <c r="F1233" s="232"/>
    </row>
    <row r="1234" spans="1:6" x14ac:dyDescent="0.25">
      <c r="A1234" s="231"/>
      <c r="B1234" s="462"/>
      <c r="C1234" s="221"/>
      <c r="D1234" s="216"/>
      <c r="E1234" s="216"/>
      <c r="F1234" s="232"/>
    </row>
    <row r="1235" spans="1:6" x14ac:dyDescent="0.25">
      <c r="A1235" s="231"/>
      <c r="B1235" s="462"/>
      <c r="C1235" s="221"/>
      <c r="D1235" s="216"/>
      <c r="E1235" s="216"/>
      <c r="F1235" s="232"/>
    </row>
    <row r="1236" spans="1:6" x14ac:dyDescent="0.25">
      <c r="A1236" s="231"/>
      <c r="B1236" s="462"/>
      <c r="C1236" s="221"/>
      <c r="D1236" s="216"/>
      <c r="E1236" s="216"/>
      <c r="F1236" s="232"/>
    </row>
    <row r="1237" spans="1:6" x14ac:dyDescent="0.25">
      <c r="A1237" s="231"/>
      <c r="B1237" s="462"/>
      <c r="C1237" s="221"/>
      <c r="D1237" s="216"/>
      <c r="E1237" s="216"/>
      <c r="F1237" s="232"/>
    </row>
    <row r="1238" spans="1:6" x14ac:dyDescent="0.25">
      <c r="A1238" s="231"/>
      <c r="B1238" s="462"/>
      <c r="C1238" s="221"/>
      <c r="D1238" s="216"/>
      <c r="E1238" s="216"/>
      <c r="F1238" s="232"/>
    </row>
    <row r="1239" spans="1:6" x14ac:dyDescent="0.25">
      <c r="A1239" s="231"/>
      <c r="B1239" s="462"/>
      <c r="C1239" s="221"/>
      <c r="D1239" s="216"/>
      <c r="E1239" s="216"/>
      <c r="F1239" s="232"/>
    </row>
    <row r="1240" spans="1:6" x14ac:dyDescent="0.25">
      <c r="A1240" s="231"/>
      <c r="B1240" s="462"/>
      <c r="C1240" s="221"/>
      <c r="D1240" s="216"/>
      <c r="E1240" s="216"/>
      <c r="F1240" s="232"/>
    </row>
    <row r="1241" spans="1:6" x14ac:dyDescent="0.25">
      <c r="A1241" s="231"/>
      <c r="B1241" s="462"/>
      <c r="C1241" s="221"/>
      <c r="D1241" s="216"/>
      <c r="E1241" s="216"/>
      <c r="F1241" s="232"/>
    </row>
    <row r="1242" spans="1:6" x14ac:dyDescent="0.25">
      <c r="A1242" s="231"/>
      <c r="B1242" s="462"/>
      <c r="C1242" s="221"/>
      <c r="D1242" s="216"/>
      <c r="E1242" s="216"/>
      <c r="F1242" s="232"/>
    </row>
    <row r="1243" spans="1:6" x14ac:dyDescent="0.25">
      <c r="A1243" s="231"/>
      <c r="B1243" s="462"/>
      <c r="C1243" s="221"/>
      <c r="D1243" s="216"/>
      <c r="E1243" s="216"/>
      <c r="F1243" s="232"/>
    </row>
    <row r="1244" spans="1:6" x14ac:dyDescent="0.25">
      <c r="A1244" s="231"/>
      <c r="B1244" s="462"/>
      <c r="C1244" s="221"/>
      <c r="D1244" s="216"/>
      <c r="E1244" s="216"/>
      <c r="F1244" s="232"/>
    </row>
    <row r="1245" spans="1:6" x14ac:dyDescent="0.25">
      <c r="A1245" s="231"/>
      <c r="B1245" s="462"/>
      <c r="C1245" s="221"/>
      <c r="D1245" s="216"/>
      <c r="E1245" s="216"/>
      <c r="F1245" s="232"/>
    </row>
    <row r="1246" spans="1:6" x14ac:dyDescent="0.25">
      <c r="A1246" s="231"/>
      <c r="B1246" s="462"/>
      <c r="C1246" s="221"/>
      <c r="D1246" s="216"/>
      <c r="E1246" s="216"/>
      <c r="F1246" s="232"/>
    </row>
    <row r="1247" spans="1:6" x14ac:dyDescent="0.25">
      <c r="A1247" s="231"/>
      <c r="B1247" s="462"/>
      <c r="C1247" s="221"/>
      <c r="D1247" s="216"/>
      <c r="E1247" s="216"/>
      <c r="F1247" s="232"/>
    </row>
    <row r="1248" spans="1:6" x14ac:dyDescent="0.25">
      <c r="A1248" s="231"/>
      <c r="B1248" s="462"/>
      <c r="C1248" s="221"/>
      <c r="D1248" s="216"/>
      <c r="E1248" s="216"/>
      <c r="F1248" s="232"/>
    </row>
    <row r="1249" spans="1:6" x14ac:dyDescent="0.25">
      <c r="A1249" s="231"/>
      <c r="B1249" s="462"/>
      <c r="C1249" s="221"/>
      <c r="D1249" s="216"/>
      <c r="E1249" s="216"/>
      <c r="F1249" s="232"/>
    </row>
    <row r="1250" spans="1:6" x14ac:dyDescent="0.25">
      <c r="A1250" s="231"/>
      <c r="B1250" s="462"/>
      <c r="C1250" s="221"/>
      <c r="D1250" s="216"/>
      <c r="E1250" s="216"/>
      <c r="F1250" s="232"/>
    </row>
    <row r="1251" spans="1:6" x14ac:dyDescent="0.25">
      <c r="A1251" s="231"/>
      <c r="B1251" s="462"/>
      <c r="C1251" s="221"/>
      <c r="D1251" s="216"/>
      <c r="E1251" s="216"/>
      <c r="F1251" s="232"/>
    </row>
    <row r="1252" spans="1:6" x14ac:dyDescent="0.25">
      <c r="A1252" s="231"/>
      <c r="B1252" s="462"/>
      <c r="C1252" s="221"/>
      <c r="D1252" s="216"/>
      <c r="E1252" s="216"/>
      <c r="F1252" s="232"/>
    </row>
    <row r="1253" spans="1:6" x14ac:dyDescent="0.25">
      <c r="A1253" s="231"/>
      <c r="B1253" s="462"/>
      <c r="C1253" s="221"/>
      <c r="D1253" s="216"/>
      <c r="E1253" s="216"/>
      <c r="F1253" s="232"/>
    </row>
    <row r="1254" spans="1:6" x14ac:dyDescent="0.25">
      <c r="A1254" s="231"/>
      <c r="B1254" s="462"/>
      <c r="C1254" s="221"/>
      <c r="D1254" s="216"/>
      <c r="E1254" s="216"/>
      <c r="F1254" s="232"/>
    </row>
    <row r="1255" spans="1:6" x14ac:dyDescent="0.25">
      <c r="A1255" s="231"/>
      <c r="B1255" s="462"/>
      <c r="C1255" s="221"/>
      <c r="D1255" s="216"/>
      <c r="E1255" s="216"/>
      <c r="F1255" s="232"/>
    </row>
    <row r="1256" spans="1:6" x14ac:dyDescent="0.25">
      <c r="A1256" s="231"/>
      <c r="B1256" s="462"/>
      <c r="C1256" s="221"/>
      <c r="D1256" s="216"/>
      <c r="E1256" s="216"/>
      <c r="F1256" s="232"/>
    </row>
    <row r="1257" spans="1:6" x14ac:dyDescent="0.25">
      <c r="A1257" s="231"/>
      <c r="B1257" s="462"/>
      <c r="C1257" s="221"/>
      <c r="D1257" s="216"/>
      <c r="E1257" s="216"/>
      <c r="F1257" s="232"/>
    </row>
    <row r="1258" spans="1:6" x14ac:dyDescent="0.25">
      <c r="A1258" s="231"/>
      <c r="B1258" s="462"/>
      <c r="C1258" s="221"/>
      <c r="D1258" s="216"/>
      <c r="E1258" s="216"/>
      <c r="F1258" s="232"/>
    </row>
    <row r="1259" spans="1:6" x14ac:dyDescent="0.25">
      <c r="A1259" s="231"/>
      <c r="B1259" s="462"/>
      <c r="C1259" s="221"/>
      <c r="D1259" s="216"/>
      <c r="E1259" s="216"/>
      <c r="F1259" s="232"/>
    </row>
    <row r="1260" spans="1:6" x14ac:dyDescent="0.25">
      <c r="A1260" s="231"/>
      <c r="B1260" s="462"/>
      <c r="C1260" s="221"/>
      <c r="D1260" s="216"/>
      <c r="E1260" s="216"/>
      <c r="F1260" s="232"/>
    </row>
    <row r="1261" spans="1:6" x14ac:dyDescent="0.25">
      <c r="A1261" s="231"/>
      <c r="B1261" s="462"/>
      <c r="C1261" s="221"/>
      <c r="D1261" s="216"/>
      <c r="E1261" s="216"/>
      <c r="F1261" s="232"/>
    </row>
    <row r="1262" spans="1:6" x14ac:dyDescent="0.25">
      <c r="A1262" s="231"/>
      <c r="B1262" s="462"/>
      <c r="C1262" s="221"/>
      <c r="D1262" s="216"/>
      <c r="E1262" s="216"/>
      <c r="F1262" s="232"/>
    </row>
    <row r="1263" spans="1:6" x14ac:dyDescent="0.25">
      <c r="A1263" s="231"/>
      <c r="B1263" s="462"/>
      <c r="C1263" s="221"/>
      <c r="D1263" s="216"/>
      <c r="E1263" s="216"/>
      <c r="F1263" s="232"/>
    </row>
    <row r="1264" spans="1:6" x14ac:dyDescent="0.25">
      <c r="A1264" s="231"/>
      <c r="B1264" s="462"/>
      <c r="C1264" s="221"/>
      <c r="D1264" s="216"/>
      <c r="E1264" s="216"/>
      <c r="F1264" s="232"/>
    </row>
    <row r="1265" spans="1:6" x14ac:dyDescent="0.25">
      <c r="A1265" s="231"/>
      <c r="B1265" s="462"/>
      <c r="C1265" s="221"/>
      <c r="D1265" s="216"/>
      <c r="E1265" s="216"/>
      <c r="F1265" s="232"/>
    </row>
    <row r="1266" spans="1:6" x14ac:dyDescent="0.25">
      <c r="A1266" s="231"/>
      <c r="B1266" s="462"/>
      <c r="C1266" s="221"/>
      <c r="D1266" s="216"/>
      <c r="E1266" s="216"/>
      <c r="F1266" s="232"/>
    </row>
    <row r="1267" spans="1:6" x14ac:dyDescent="0.25">
      <c r="A1267" s="231"/>
      <c r="B1267" s="462"/>
      <c r="C1267" s="221"/>
      <c r="D1267" s="216"/>
      <c r="E1267" s="216"/>
      <c r="F1267" s="232"/>
    </row>
    <row r="1268" spans="1:6" x14ac:dyDescent="0.25">
      <c r="A1268" s="231"/>
      <c r="B1268" s="462"/>
      <c r="C1268" s="221"/>
      <c r="D1268" s="216"/>
      <c r="E1268" s="216"/>
      <c r="F1268" s="232"/>
    </row>
    <row r="1269" spans="1:6" x14ac:dyDescent="0.25">
      <c r="A1269" s="231"/>
      <c r="B1269" s="462"/>
      <c r="C1269" s="221"/>
      <c r="D1269" s="216"/>
      <c r="E1269" s="216"/>
      <c r="F1269" s="232"/>
    </row>
    <row r="1270" spans="1:6" x14ac:dyDescent="0.25">
      <c r="A1270" s="231"/>
      <c r="B1270" s="462"/>
      <c r="C1270" s="221"/>
      <c r="D1270" s="216"/>
      <c r="E1270" s="216"/>
      <c r="F1270" s="232"/>
    </row>
    <row r="1271" spans="1:6" x14ac:dyDescent="0.25">
      <c r="A1271" s="231"/>
      <c r="B1271" s="462"/>
      <c r="C1271" s="221"/>
      <c r="D1271" s="216"/>
      <c r="E1271" s="216"/>
      <c r="F1271" s="232"/>
    </row>
    <row r="1272" spans="1:6" x14ac:dyDescent="0.25">
      <c r="A1272" s="231"/>
      <c r="B1272" s="462"/>
      <c r="C1272" s="221"/>
      <c r="D1272" s="216"/>
      <c r="E1272" s="216"/>
      <c r="F1272" s="232"/>
    </row>
    <row r="1273" spans="1:6" x14ac:dyDescent="0.25">
      <c r="A1273" s="231"/>
      <c r="B1273" s="462"/>
      <c r="C1273" s="221"/>
      <c r="D1273" s="216"/>
      <c r="E1273" s="216"/>
      <c r="F1273" s="232"/>
    </row>
    <row r="1274" spans="1:6" x14ac:dyDescent="0.25">
      <c r="A1274" s="231"/>
      <c r="B1274" s="462"/>
      <c r="C1274" s="221"/>
      <c r="D1274" s="216"/>
      <c r="E1274" s="216"/>
      <c r="F1274" s="232"/>
    </row>
    <row r="1275" spans="1:6" x14ac:dyDescent="0.25">
      <c r="A1275" s="231"/>
      <c r="B1275" s="462"/>
      <c r="C1275" s="221"/>
      <c r="D1275" s="216"/>
      <c r="E1275" s="216"/>
      <c r="F1275" s="232"/>
    </row>
    <row r="1276" spans="1:6" x14ac:dyDescent="0.25">
      <c r="A1276" s="231"/>
      <c r="B1276" s="462"/>
      <c r="C1276" s="221"/>
      <c r="D1276" s="216"/>
      <c r="E1276" s="216"/>
      <c r="F1276" s="232"/>
    </row>
    <row r="1277" spans="1:6" x14ac:dyDescent="0.25">
      <c r="A1277" s="231"/>
      <c r="B1277" s="462"/>
      <c r="C1277" s="221"/>
      <c r="D1277" s="216"/>
      <c r="E1277" s="216"/>
      <c r="F1277" s="232"/>
    </row>
    <row r="1278" spans="1:6" x14ac:dyDescent="0.25">
      <c r="A1278" s="231"/>
      <c r="B1278" s="462"/>
      <c r="C1278" s="221"/>
      <c r="D1278" s="216"/>
      <c r="E1278" s="216"/>
      <c r="F1278" s="232"/>
    </row>
    <row r="1279" spans="1:6" x14ac:dyDescent="0.25">
      <c r="A1279" s="231"/>
      <c r="B1279" s="462"/>
      <c r="C1279" s="221"/>
      <c r="D1279" s="216"/>
      <c r="E1279" s="216"/>
      <c r="F1279" s="232"/>
    </row>
    <row r="1280" spans="1:6" x14ac:dyDescent="0.25">
      <c r="A1280" s="231"/>
      <c r="B1280" s="462"/>
      <c r="C1280" s="221"/>
      <c r="D1280" s="216"/>
      <c r="E1280" s="216"/>
      <c r="F1280" s="232"/>
    </row>
    <row r="1281" spans="1:6" x14ac:dyDescent="0.25">
      <c r="A1281" s="231"/>
      <c r="B1281" s="462"/>
      <c r="C1281" s="221"/>
      <c r="D1281" s="216"/>
      <c r="E1281" s="216"/>
      <c r="F1281" s="232"/>
    </row>
    <row r="1282" spans="1:6" x14ac:dyDescent="0.25">
      <c r="A1282" s="231"/>
      <c r="B1282" s="462"/>
      <c r="C1282" s="221"/>
      <c r="D1282" s="216"/>
      <c r="E1282" s="216"/>
      <c r="F1282" s="232"/>
    </row>
    <row r="1283" spans="1:6" x14ac:dyDescent="0.25">
      <c r="A1283" s="231"/>
      <c r="B1283" s="462"/>
      <c r="C1283" s="221"/>
      <c r="D1283" s="216"/>
      <c r="E1283" s="216"/>
      <c r="F1283" s="232"/>
    </row>
    <row r="1284" spans="1:6" x14ac:dyDescent="0.25">
      <c r="A1284" s="231"/>
      <c r="B1284" s="462"/>
      <c r="C1284" s="221"/>
      <c r="D1284" s="216"/>
      <c r="E1284" s="216"/>
      <c r="F1284" s="232"/>
    </row>
    <row r="1285" spans="1:6" x14ac:dyDescent="0.25">
      <c r="A1285" s="231"/>
      <c r="B1285" s="462"/>
      <c r="C1285" s="221"/>
      <c r="D1285" s="216"/>
      <c r="E1285" s="216"/>
      <c r="F1285" s="232"/>
    </row>
    <row r="1286" spans="1:6" x14ac:dyDescent="0.25">
      <c r="A1286" s="231"/>
      <c r="B1286" s="462"/>
      <c r="C1286" s="221"/>
      <c r="D1286" s="216"/>
      <c r="E1286" s="216"/>
      <c r="F1286" s="232"/>
    </row>
    <row r="1287" spans="1:6" x14ac:dyDescent="0.25">
      <c r="A1287" s="231"/>
      <c r="B1287" s="462"/>
      <c r="C1287" s="221"/>
      <c r="D1287" s="216"/>
      <c r="E1287" s="216"/>
      <c r="F1287" s="232"/>
    </row>
    <row r="1288" spans="1:6" x14ac:dyDescent="0.25">
      <c r="A1288" s="231"/>
      <c r="B1288" s="462"/>
      <c r="C1288" s="221"/>
      <c r="D1288" s="216"/>
      <c r="E1288" s="216"/>
      <c r="F1288" s="232"/>
    </row>
    <row r="1289" spans="1:6" x14ac:dyDescent="0.25">
      <c r="A1289" s="231"/>
      <c r="B1289" s="462"/>
      <c r="C1289" s="221"/>
      <c r="D1289" s="216"/>
      <c r="E1289" s="216"/>
      <c r="F1289" s="232"/>
    </row>
    <row r="1290" spans="1:6" x14ac:dyDescent="0.25">
      <c r="A1290" s="231"/>
      <c r="B1290" s="462"/>
      <c r="C1290" s="221"/>
      <c r="D1290" s="216"/>
      <c r="E1290" s="216"/>
      <c r="F1290" s="232"/>
    </row>
    <row r="1291" spans="1:6" x14ac:dyDescent="0.25">
      <c r="A1291" s="231"/>
      <c r="B1291" s="462"/>
      <c r="C1291" s="221"/>
      <c r="D1291" s="216"/>
      <c r="E1291" s="216"/>
      <c r="F1291" s="232"/>
    </row>
    <row r="1292" spans="1:6" x14ac:dyDescent="0.25">
      <c r="A1292" s="231"/>
      <c r="B1292" s="462"/>
      <c r="C1292" s="221"/>
      <c r="D1292" s="216"/>
      <c r="E1292" s="216"/>
      <c r="F1292" s="232"/>
    </row>
    <row r="1293" spans="1:6" x14ac:dyDescent="0.25">
      <c r="A1293" s="231"/>
      <c r="B1293" s="462"/>
      <c r="C1293" s="221"/>
      <c r="D1293" s="216"/>
      <c r="E1293" s="216"/>
      <c r="F1293" s="232"/>
    </row>
    <row r="1294" spans="1:6" x14ac:dyDescent="0.25">
      <c r="A1294" s="231"/>
      <c r="B1294" s="462"/>
      <c r="C1294" s="221"/>
      <c r="D1294" s="216"/>
      <c r="E1294" s="216"/>
      <c r="F1294" s="232"/>
    </row>
    <row r="1295" spans="1:6" x14ac:dyDescent="0.25">
      <c r="A1295" s="231"/>
      <c r="B1295" s="462"/>
      <c r="C1295" s="221"/>
      <c r="D1295" s="216"/>
      <c r="E1295" s="216"/>
      <c r="F1295" s="232"/>
    </row>
    <row r="1296" spans="1:6" x14ac:dyDescent="0.25">
      <c r="A1296" s="231"/>
      <c r="B1296" s="462"/>
      <c r="C1296" s="221"/>
      <c r="D1296" s="216"/>
      <c r="E1296" s="216"/>
      <c r="F1296" s="232"/>
    </row>
    <row r="1297" spans="1:6" x14ac:dyDescent="0.25">
      <c r="A1297" s="231"/>
      <c r="B1297" s="462"/>
      <c r="C1297" s="221"/>
      <c r="D1297" s="216"/>
      <c r="E1297" s="216"/>
      <c r="F1297" s="232"/>
    </row>
    <row r="1298" spans="1:6" x14ac:dyDescent="0.25">
      <c r="A1298" s="231"/>
      <c r="B1298" s="462"/>
      <c r="C1298" s="221"/>
      <c r="D1298" s="216"/>
      <c r="E1298" s="216"/>
      <c r="F1298" s="232"/>
    </row>
    <row r="1299" spans="1:6" x14ac:dyDescent="0.25">
      <c r="A1299" s="231"/>
      <c r="B1299" s="462"/>
      <c r="C1299" s="221"/>
      <c r="D1299" s="216"/>
      <c r="E1299" s="216"/>
      <c r="F1299" s="232"/>
    </row>
    <row r="1300" spans="1:6" x14ac:dyDescent="0.25">
      <c r="A1300" s="231"/>
      <c r="B1300" s="462"/>
      <c r="C1300" s="221"/>
      <c r="D1300" s="216"/>
      <c r="E1300" s="216"/>
      <c r="F1300" s="232"/>
    </row>
    <row r="1301" spans="1:6" x14ac:dyDescent="0.25">
      <c r="A1301" s="231"/>
      <c r="B1301" s="462"/>
      <c r="C1301" s="221"/>
      <c r="D1301" s="216"/>
      <c r="E1301" s="216"/>
      <c r="F1301" s="232"/>
    </row>
    <row r="1302" spans="1:6" x14ac:dyDescent="0.25">
      <c r="A1302" s="231"/>
      <c r="B1302" s="462"/>
      <c r="C1302" s="221"/>
      <c r="D1302" s="216"/>
      <c r="E1302" s="216"/>
      <c r="F1302" s="232"/>
    </row>
    <row r="1303" spans="1:6" x14ac:dyDescent="0.25">
      <c r="A1303" s="231"/>
      <c r="B1303" s="462"/>
      <c r="C1303" s="221"/>
      <c r="D1303" s="216"/>
      <c r="E1303" s="216"/>
      <c r="F1303" s="232"/>
    </row>
    <row r="1304" spans="1:6" x14ac:dyDescent="0.25">
      <c r="A1304" s="231"/>
      <c r="B1304" s="462"/>
      <c r="C1304" s="221"/>
      <c r="D1304" s="216"/>
      <c r="E1304" s="216"/>
      <c r="F1304" s="232"/>
    </row>
    <row r="1305" spans="1:6" x14ac:dyDescent="0.25">
      <c r="A1305" s="231"/>
      <c r="B1305" s="462"/>
      <c r="C1305" s="221"/>
      <c r="D1305" s="216"/>
      <c r="E1305" s="216"/>
      <c r="F1305" s="232"/>
    </row>
    <row r="1306" spans="1:6" x14ac:dyDescent="0.25">
      <c r="A1306" s="231"/>
      <c r="B1306" s="462"/>
      <c r="C1306" s="221"/>
      <c r="D1306" s="216"/>
      <c r="E1306" s="216"/>
      <c r="F1306" s="232"/>
    </row>
    <row r="1307" spans="1:6" x14ac:dyDescent="0.25">
      <c r="A1307" s="231"/>
      <c r="B1307" s="462"/>
      <c r="C1307" s="221"/>
      <c r="D1307" s="216"/>
      <c r="E1307" s="216"/>
      <c r="F1307" s="232"/>
    </row>
    <row r="1308" spans="1:6" x14ac:dyDescent="0.25">
      <c r="A1308" s="231"/>
      <c r="B1308" s="462"/>
      <c r="C1308" s="221"/>
      <c r="D1308" s="216"/>
      <c r="E1308" s="216"/>
      <c r="F1308" s="232"/>
    </row>
    <row r="1309" spans="1:6" x14ac:dyDescent="0.25">
      <c r="A1309" s="231"/>
      <c r="B1309" s="462"/>
      <c r="C1309" s="221"/>
      <c r="D1309" s="216"/>
      <c r="E1309" s="216"/>
      <c r="F1309" s="232"/>
    </row>
    <row r="1310" spans="1:6" x14ac:dyDescent="0.25">
      <c r="A1310" s="231"/>
      <c r="B1310" s="462"/>
      <c r="C1310" s="221"/>
      <c r="D1310" s="216"/>
      <c r="E1310" s="216"/>
      <c r="F1310" s="232"/>
    </row>
    <row r="1311" spans="1:6" x14ac:dyDescent="0.25">
      <c r="A1311" s="231"/>
      <c r="B1311" s="462"/>
      <c r="C1311" s="221"/>
      <c r="D1311" s="216"/>
      <c r="E1311" s="216"/>
      <c r="F1311" s="232"/>
    </row>
    <row r="1312" spans="1:6" x14ac:dyDescent="0.25">
      <c r="A1312" s="231"/>
      <c r="B1312" s="462"/>
      <c r="C1312" s="221"/>
      <c r="D1312" s="216"/>
      <c r="E1312" s="216"/>
      <c r="F1312" s="232"/>
    </row>
    <row r="1313" spans="1:6" x14ac:dyDescent="0.25">
      <c r="A1313" s="231"/>
      <c r="B1313" s="462"/>
      <c r="C1313" s="221"/>
      <c r="D1313" s="216"/>
      <c r="E1313" s="216"/>
      <c r="F1313" s="232"/>
    </row>
    <row r="1314" spans="1:6" x14ac:dyDescent="0.25">
      <c r="A1314" s="231"/>
      <c r="B1314" s="462"/>
      <c r="C1314" s="221"/>
      <c r="D1314" s="216"/>
      <c r="E1314" s="216"/>
      <c r="F1314" s="232"/>
    </row>
    <row r="1315" spans="1:6" x14ac:dyDescent="0.25">
      <c r="A1315" s="231"/>
      <c r="B1315" s="462"/>
      <c r="C1315" s="221"/>
      <c r="D1315" s="216"/>
      <c r="E1315" s="216"/>
      <c r="F1315" s="232"/>
    </row>
    <row r="1316" spans="1:6" x14ac:dyDescent="0.25">
      <c r="A1316" s="231"/>
      <c r="B1316" s="462"/>
      <c r="C1316" s="221"/>
      <c r="D1316" s="216"/>
      <c r="E1316" s="216"/>
      <c r="F1316" s="232"/>
    </row>
    <row r="1317" spans="1:6" x14ac:dyDescent="0.25">
      <c r="A1317" s="231"/>
      <c r="B1317" s="462"/>
      <c r="C1317" s="221"/>
      <c r="D1317" s="216"/>
      <c r="E1317" s="216"/>
      <c r="F1317" s="232"/>
    </row>
    <row r="1318" spans="1:6" x14ac:dyDescent="0.25">
      <c r="A1318" s="231"/>
      <c r="B1318" s="462"/>
      <c r="C1318" s="221"/>
      <c r="D1318" s="216"/>
      <c r="E1318" s="216"/>
      <c r="F1318" s="232"/>
    </row>
    <row r="1319" spans="1:6" x14ac:dyDescent="0.25">
      <c r="A1319" s="231"/>
      <c r="B1319" s="462"/>
      <c r="C1319" s="221"/>
      <c r="D1319" s="216"/>
      <c r="E1319" s="216"/>
      <c r="F1319" s="232"/>
    </row>
    <row r="1320" spans="1:6" x14ac:dyDescent="0.25">
      <c r="A1320" s="231"/>
      <c r="B1320" s="462"/>
      <c r="C1320" s="231"/>
      <c r="D1320" s="216"/>
      <c r="E1320" s="216"/>
      <c r="F1320" s="232"/>
    </row>
    <row r="1321" spans="1:6" x14ac:dyDescent="0.25">
      <c r="A1321" s="231"/>
      <c r="B1321" s="462"/>
      <c r="C1321" s="231"/>
      <c r="D1321" s="216"/>
      <c r="E1321" s="216"/>
      <c r="F1321" s="232"/>
    </row>
    <row r="1322" spans="1:6" x14ac:dyDescent="0.25">
      <c r="A1322" s="231"/>
      <c r="B1322" s="462"/>
      <c r="C1322" s="221"/>
      <c r="D1322" s="29"/>
      <c r="E1322" s="216"/>
      <c r="F1322" s="232"/>
    </row>
    <row r="1323" spans="1:6" x14ac:dyDescent="0.25">
      <c r="A1323" s="231"/>
      <c r="B1323" s="462"/>
      <c r="C1323" s="221"/>
      <c r="D1323" s="216"/>
      <c r="E1323" s="216"/>
      <c r="F1323" s="232"/>
    </row>
    <row r="1324" spans="1:6" x14ac:dyDescent="0.25">
      <c r="A1324" s="231"/>
      <c r="B1324" s="462"/>
      <c r="C1324" s="345"/>
      <c r="D1324" s="216"/>
      <c r="E1324" s="216"/>
      <c r="F1324" s="232"/>
    </row>
    <row r="1325" spans="1:6" x14ac:dyDescent="0.25">
      <c r="A1325" s="231"/>
      <c r="B1325" s="462"/>
      <c r="C1325" s="345"/>
      <c r="D1325" s="216"/>
      <c r="E1325" s="216"/>
      <c r="F1325" s="232"/>
    </row>
    <row r="1326" spans="1:6" x14ac:dyDescent="0.25">
      <c r="A1326" s="231"/>
      <c r="B1326" s="462"/>
      <c r="C1326" s="345"/>
      <c r="D1326" s="216"/>
      <c r="E1326" s="216"/>
      <c r="F1326" s="232"/>
    </row>
    <row r="1327" spans="1:6" x14ac:dyDescent="0.25">
      <c r="A1327" s="231"/>
      <c r="B1327" s="462"/>
      <c r="C1327" s="345"/>
      <c r="D1327" s="216"/>
      <c r="E1327" s="216"/>
      <c r="F1327" s="232"/>
    </row>
    <row r="1328" spans="1:6" x14ac:dyDescent="0.25">
      <c r="A1328" s="231"/>
      <c r="B1328" s="462"/>
      <c r="C1328" s="345"/>
      <c r="D1328" s="216"/>
      <c r="E1328" s="216"/>
      <c r="F1328" s="232"/>
    </row>
    <row r="1329" spans="1:6" x14ac:dyDescent="0.25">
      <c r="A1329" s="231"/>
      <c r="B1329" s="462"/>
      <c r="C1329" s="221"/>
      <c r="D1329" s="216"/>
      <c r="E1329" s="216"/>
      <c r="F1329" s="232"/>
    </row>
    <row r="1330" spans="1:6" x14ac:dyDescent="0.25">
      <c r="A1330" s="231"/>
      <c r="B1330" s="462"/>
      <c r="C1330" s="221"/>
      <c r="D1330" s="216"/>
      <c r="E1330" s="216"/>
      <c r="F1330" s="232"/>
    </row>
    <row r="1331" spans="1:6" x14ac:dyDescent="0.25">
      <c r="A1331" s="231"/>
      <c r="B1331" s="462"/>
      <c r="C1331" s="221"/>
      <c r="D1331" s="216"/>
      <c r="E1331" s="216"/>
      <c r="F1331" s="232"/>
    </row>
    <row r="1332" spans="1:6" x14ac:dyDescent="0.25">
      <c r="A1332" s="231"/>
      <c r="B1332" s="462"/>
      <c r="C1332" s="221"/>
      <c r="D1332" s="216"/>
      <c r="E1332" s="216"/>
      <c r="F1332" s="232"/>
    </row>
    <row r="1333" spans="1:6" x14ac:dyDescent="0.25">
      <c r="A1333" s="231"/>
      <c r="B1333" s="462"/>
      <c r="C1333" s="221"/>
      <c r="D1333" s="216"/>
      <c r="E1333" s="216"/>
      <c r="F1333" s="232"/>
    </row>
    <row r="1334" spans="1:6" x14ac:dyDescent="0.25">
      <c r="A1334" s="231"/>
      <c r="B1334" s="462"/>
      <c r="C1334" s="221"/>
      <c r="D1334" s="216"/>
      <c r="E1334" s="216"/>
      <c r="F1334" s="232"/>
    </row>
    <row r="1335" spans="1:6" x14ac:dyDescent="0.25">
      <c r="A1335" s="231"/>
      <c r="B1335" s="462"/>
      <c r="C1335" s="221"/>
      <c r="D1335" s="216"/>
      <c r="E1335" s="216"/>
      <c r="F1335" s="232"/>
    </row>
    <row r="1336" spans="1:6" x14ac:dyDescent="0.25">
      <c r="A1336" s="222"/>
      <c r="C1336" s="222"/>
      <c r="D1336" s="191"/>
      <c r="E1336" s="191"/>
      <c r="F1336" s="31"/>
    </row>
    <row r="1337" spans="1:6" x14ac:dyDescent="0.25">
      <c r="A1337" s="231"/>
      <c r="B1337" s="462"/>
      <c r="C1337" s="221"/>
      <c r="D1337" s="216"/>
      <c r="E1337" s="216"/>
      <c r="F1337" s="232"/>
    </row>
    <row r="1338" spans="1:6" x14ac:dyDescent="0.25">
      <c r="A1338" s="231"/>
      <c r="B1338" s="462"/>
      <c r="C1338" s="221"/>
      <c r="D1338" s="216"/>
      <c r="E1338" s="216"/>
      <c r="F1338" s="232"/>
    </row>
    <row r="1339" spans="1:6" x14ac:dyDescent="0.25">
      <c r="A1339" s="231"/>
      <c r="B1339" s="462"/>
      <c r="C1339" s="221"/>
      <c r="D1339" s="216"/>
      <c r="E1339" s="216"/>
      <c r="F1339" s="232"/>
    </row>
    <row r="1340" spans="1:6" x14ac:dyDescent="0.25">
      <c r="A1340" s="231"/>
      <c r="B1340" s="462"/>
      <c r="C1340" s="221"/>
      <c r="D1340" s="216"/>
      <c r="E1340" s="216"/>
      <c r="F1340" s="232"/>
    </row>
    <row r="1341" spans="1:6" x14ac:dyDescent="0.25">
      <c r="A1341" s="231"/>
      <c r="B1341" s="462"/>
      <c r="C1341" s="221"/>
      <c r="D1341" s="216"/>
      <c r="E1341" s="216"/>
      <c r="F1341" s="232"/>
    </row>
    <row r="1342" spans="1:6" x14ac:dyDescent="0.25">
      <c r="A1342" s="231"/>
      <c r="B1342" s="462"/>
      <c r="C1342" s="221"/>
      <c r="D1342" s="216"/>
      <c r="E1342" s="216"/>
      <c r="F1342" s="232"/>
    </row>
    <row r="1343" spans="1:6" x14ac:dyDescent="0.25">
      <c r="A1343" s="231"/>
      <c r="B1343" s="462"/>
      <c r="C1343" s="221"/>
      <c r="D1343" s="216"/>
      <c r="E1343" s="216"/>
      <c r="F1343" s="232"/>
    </row>
    <row r="1344" spans="1:6" x14ac:dyDescent="0.25">
      <c r="A1344" s="231"/>
      <c r="B1344" s="462"/>
      <c r="C1344" s="221"/>
      <c r="D1344" s="216"/>
      <c r="E1344" s="216"/>
      <c r="F1344" s="232"/>
    </row>
    <row r="1345" spans="1:6" x14ac:dyDescent="0.25">
      <c r="A1345" s="231"/>
      <c r="B1345" s="462"/>
      <c r="C1345" s="221"/>
      <c r="D1345" s="216"/>
      <c r="E1345" s="216"/>
      <c r="F1345" s="232"/>
    </row>
    <row r="1346" spans="1:6" x14ac:dyDescent="0.25">
      <c r="A1346" s="231"/>
      <c r="B1346" s="462"/>
      <c r="C1346" s="221"/>
      <c r="D1346" s="216"/>
      <c r="E1346" s="216"/>
      <c r="F1346" s="232"/>
    </row>
    <row r="1347" spans="1:6" x14ac:dyDescent="0.25">
      <c r="A1347" s="231"/>
      <c r="B1347" s="462"/>
      <c r="C1347" s="221"/>
      <c r="D1347" s="216"/>
      <c r="E1347" s="216"/>
      <c r="F1347" s="232"/>
    </row>
    <row r="1348" spans="1:6" x14ac:dyDescent="0.25">
      <c r="A1348" s="231"/>
      <c r="B1348" s="462"/>
      <c r="C1348" s="221"/>
      <c r="D1348" s="216"/>
      <c r="E1348" s="216"/>
      <c r="F1348" s="232"/>
    </row>
    <row r="1349" spans="1:6" x14ac:dyDescent="0.25">
      <c r="A1349" s="231"/>
      <c r="B1349" s="462"/>
      <c r="C1349" s="221"/>
      <c r="D1349" s="216"/>
      <c r="E1349" s="216"/>
      <c r="F1349" s="232"/>
    </row>
    <row r="1350" spans="1:6" x14ac:dyDescent="0.25">
      <c r="A1350" s="231"/>
      <c r="B1350" s="462"/>
      <c r="C1350" s="221"/>
      <c r="D1350" s="216"/>
      <c r="E1350" s="216"/>
      <c r="F1350" s="232"/>
    </row>
    <row r="1351" spans="1:6" x14ac:dyDescent="0.25">
      <c r="A1351" s="231"/>
      <c r="B1351" s="462"/>
      <c r="C1351" s="221"/>
      <c r="D1351" s="216"/>
      <c r="E1351" s="216"/>
      <c r="F1351" s="232"/>
    </row>
    <row r="1352" spans="1:6" x14ac:dyDescent="0.25">
      <c r="A1352" s="231"/>
      <c r="B1352" s="462"/>
      <c r="C1352" s="221"/>
      <c r="D1352" s="216"/>
      <c r="E1352" s="216"/>
      <c r="F1352" s="232"/>
    </row>
    <row r="1353" spans="1:6" x14ac:dyDescent="0.25">
      <c r="A1353" s="231"/>
      <c r="B1353" s="462"/>
      <c r="C1353" s="221"/>
      <c r="D1353" s="216"/>
      <c r="E1353" s="216"/>
      <c r="F1353" s="232"/>
    </row>
    <row r="1354" spans="1:6" x14ac:dyDescent="0.25">
      <c r="A1354" s="231"/>
      <c r="B1354" s="462"/>
      <c r="C1354" s="221"/>
      <c r="D1354" s="216"/>
      <c r="E1354" s="216"/>
      <c r="F1354" s="232"/>
    </row>
    <row r="1355" spans="1:6" x14ac:dyDescent="0.25">
      <c r="A1355" s="231"/>
      <c r="B1355" s="462"/>
      <c r="C1355" s="221"/>
      <c r="D1355" s="216"/>
      <c r="E1355" s="216"/>
      <c r="F1355" s="232"/>
    </row>
    <row r="1356" spans="1:6" x14ac:dyDescent="0.25">
      <c r="A1356" s="231"/>
      <c r="B1356" s="462"/>
      <c r="C1356" s="221"/>
      <c r="D1356" s="216"/>
      <c r="E1356" s="216"/>
      <c r="F1356" s="232"/>
    </row>
    <row r="1357" spans="1:6" x14ac:dyDescent="0.25">
      <c r="A1357" s="231"/>
      <c r="B1357" s="462"/>
      <c r="C1357" s="221"/>
      <c r="D1357" s="216"/>
      <c r="E1357" s="216"/>
      <c r="F1357" s="232"/>
    </row>
    <row r="1358" spans="1:6" x14ac:dyDescent="0.25">
      <c r="A1358" s="231"/>
      <c r="B1358" s="462"/>
      <c r="C1358" s="221"/>
      <c r="D1358" s="216"/>
      <c r="E1358" s="216"/>
      <c r="F1358" s="232"/>
    </row>
    <row r="1359" spans="1:6" x14ac:dyDescent="0.25">
      <c r="A1359" s="231"/>
      <c r="B1359" s="462"/>
      <c r="C1359" s="221"/>
      <c r="D1359" s="216"/>
      <c r="E1359" s="216"/>
      <c r="F1359" s="232"/>
    </row>
    <row r="1360" spans="1:6" x14ac:dyDescent="0.25">
      <c r="A1360" s="231"/>
      <c r="B1360" s="462"/>
      <c r="C1360" s="221"/>
      <c r="D1360" s="216"/>
      <c r="E1360" s="216"/>
      <c r="F1360" s="232"/>
    </row>
    <row r="1361" spans="1:6" x14ac:dyDescent="0.25">
      <c r="A1361" s="231"/>
      <c r="B1361" s="462"/>
      <c r="C1361" s="221"/>
      <c r="D1361" s="216"/>
      <c r="E1361" s="216"/>
      <c r="F1361" s="232"/>
    </row>
    <row r="1362" spans="1:6" x14ac:dyDescent="0.25">
      <c r="A1362" s="231"/>
      <c r="B1362" s="462"/>
      <c r="C1362" s="221"/>
      <c r="D1362" s="216"/>
      <c r="E1362" s="216"/>
      <c r="F1362" s="232"/>
    </row>
    <row r="1363" spans="1:6" x14ac:dyDescent="0.25">
      <c r="A1363" s="231"/>
      <c r="B1363" s="462"/>
      <c r="C1363" s="221"/>
      <c r="D1363" s="216"/>
      <c r="E1363" s="216"/>
      <c r="F1363" s="232"/>
    </row>
    <row r="1364" spans="1:6" x14ac:dyDescent="0.25">
      <c r="A1364" s="231"/>
      <c r="B1364" s="462"/>
      <c r="C1364" s="221"/>
      <c r="D1364" s="216"/>
      <c r="E1364" s="216"/>
      <c r="F1364" s="232"/>
    </row>
    <row r="1365" spans="1:6" x14ac:dyDescent="0.25">
      <c r="A1365" s="231"/>
      <c r="B1365" s="462"/>
      <c r="C1365" s="221"/>
      <c r="D1365" s="216"/>
      <c r="E1365" s="216"/>
      <c r="F1365" s="232"/>
    </row>
    <row r="1366" spans="1:6" x14ac:dyDescent="0.25">
      <c r="A1366" s="231"/>
      <c r="B1366" s="462"/>
      <c r="C1366" s="221"/>
      <c r="D1366" s="216"/>
      <c r="E1366" s="216"/>
      <c r="F1366" s="232"/>
    </row>
    <row r="1367" spans="1:6" x14ac:dyDescent="0.25">
      <c r="A1367" s="231"/>
      <c r="B1367" s="462"/>
      <c r="C1367" s="221"/>
      <c r="D1367" s="216"/>
      <c r="E1367" s="216"/>
      <c r="F1367" s="232"/>
    </row>
    <row r="1368" spans="1:6" x14ac:dyDescent="0.25">
      <c r="A1368" s="231"/>
      <c r="B1368" s="462"/>
      <c r="C1368" s="221"/>
      <c r="D1368" s="216"/>
      <c r="E1368" s="216"/>
      <c r="F1368" s="232"/>
    </row>
    <row r="1369" spans="1:6" x14ac:dyDescent="0.25">
      <c r="A1369" s="231"/>
      <c r="B1369" s="462"/>
      <c r="C1369" s="221"/>
      <c r="D1369" s="216"/>
      <c r="E1369" s="216"/>
      <c r="F1369" s="232"/>
    </row>
    <row r="1370" spans="1:6" x14ac:dyDescent="0.25">
      <c r="A1370" s="231"/>
      <c r="B1370" s="462"/>
      <c r="C1370" s="221"/>
      <c r="D1370" s="216"/>
      <c r="E1370" s="216"/>
      <c r="F1370" s="232"/>
    </row>
    <row r="1371" spans="1:6" x14ac:dyDescent="0.25">
      <c r="A1371" s="231"/>
      <c r="B1371" s="462"/>
      <c r="C1371" s="221"/>
      <c r="D1371" s="216"/>
      <c r="E1371" s="216"/>
      <c r="F1371" s="232"/>
    </row>
    <row r="1372" spans="1:6" x14ac:dyDescent="0.25">
      <c r="A1372" s="231"/>
      <c r="B1372" s="462"/>
      <c r="C1372" s="221"/>
      <c r="D1372" s="216"/>
      <c r="E1372" s="216"/>
      <c r="F1372" s="232"/>
    </row>
    <row r="1373" spans="1:6" x14ac:dyDescent="0.25">
      <c r="A1373" s="231"/>
      <c r="B1373" s="462"/>
      <c r="C1373" s="221"/>
      <c r="D1373" s="216"/>
      <c r="E1373" s="216"/>
      <c r="F1373" s="232"/>
    </row>
    <row r="1374" spans="1:6" x14ac:dyDescent="0.25">
      <c r="A1374" s="231"/>
      <c r="B1374" s="462"/>
      <c r="C1374" s="221"/>
      <c r="D1374" s="216"/>
      <c r="E1374" s="216"/>
      <c r="F1374" s="232"/>
    </row>
    <row r="1375" spans="1:6" x14ac:dyDescent="0.25">
      <c r="A1375" s="231"/>
      <c r="B1375" s="462"/>
      <c r="C1375" s="221"/>
      <c r="D1375" s="216"/>
      <c r="E1375" s="216"/>
      <c r="F1375" s="232"/>
    </row>
    <row r="1376" spans="1:6" x14ac:dyDescent="0.25">
      <c r="A1376" s="231"/>
      <c r="B1376" s="462"/>
      <c r="C1376" s="221"/>
      <c r="D1376" s="216"/>
      <c r="E1376" s="216"/>
      <c r="F1376" s="232"/>
    </row>
    <row r="1377" spans="1:6" x14ac:dyDescent="0.25">
      <c r="A1377" s="231"/>
      <c r="B1377" s="462"/>
      <c r="C1377" s="221"/>
      <c r="D1377" s="216"/>
      <c r="E1377" s="216"/>
      <c r="F1377" s="232"/>
    </row>
    <row r="1378" spans="1:6" x14ac:dyDescent="0.25">
      <c r="A1378" s="231"/>
      <c r="B1378" s="462"/>
      <c r="C1378" s="221"/>
      <c r="D1378" s="216"/>
      <c r="E1378" s="216"/>
      <c r="F1378" s="232"/>
    </row>
    <row r="1379" spans="1:6" x14ac:dyDescent="0.25">
      <c r="A1379" s="231"/>
      <c r="B1379" s="462"/>
      <c r="C1379" s="221"/>
      <c r="D1379" s="216"/>
      <c r="E1379" s="216"/>
      <c r="F1379" s="232"/>
    </row>
    <row r="1380" spans="1:6" x14ac:dyDescent="0.25">
      <c r="A1380" s="231"/>
      <c r="B1380" s="462"/>
      <c r="C1380" s="221"/>
      <c r="D1380" s="216"/>
      <c r="E1380" s="216"/>
      <c r="F1380" s="232"/>
    </row>
    <row r="1381" spans="1:6" x14ac:dyDescent="0.25">
      <c r="A1381" s="231"/>
      <c r="B1381" s="462"/>
      <c r="C1381" s="221"/>
      <c r="D1381" s="216"/>
      <c r="E1381" s="216"/>
      <c r="F1381" s="232"/>
    </row>
    <row r="1382" spans="1:6" x14ac:dyDescent="0.25">
      <c r="A1382" s="231"/>
      <c r="B1382" s="462"/>
      <c r="C1382" s="221"/>
      <c r="D1382" s="216"/>
      <c r="E1382" s="216"/>
      <c r="F1382" s="232"/>
    </row>
    <row r="1383" spans="1:6" x14ac:dyDescent="0.25">
      <c r="A1383" s="231"/>
      <c r="B1383" s="462"/>
      <c r="C1383" s="221"/>
      <c r="D1383" s="216"/>
      <c r="E1383" s="216"/>
      <c r="F1383" s="232"/>
    </row>
    <row r="1384" spans="1:6" x14ac:dyDescent="0.25">
      <c r="A1384" s="231"/>
      <c r="B1384" s="462"/>
      <c r="C1384" s="221"/>
      <c r="D1384" s="216"/>
      <c r="E1384" s="216"/>
      <c r="F1384" s="232"/>
    </row>
    <row r="1385" spans="1:6" x14ac:dyDescent="0.25">
      <c r="A1385" s="231"/>
      <c r="B1385" s="462"/>
      <c r="C1385" s="221"/>
      <c r="D1385" s="216"/>
      <c r="E1385" s="216"/>
      <c r="F1385" s="232"/>
    </row>
    <row r="1386" spans="1:6" x14ac:dyDescent="0.25">
      <c r="A1386" s="231"/>
      <c r="B1386" s="462"/>
      <c r="C1386" s="221"/>
      <c r="D1386" s="216"/>
      <c r="E1386" s="216"/>
      <c r="F1386" s="232"/>
    </row>
    <row r="1387" spans="1:6" x14ac:dyDescent="0.25">
      <c r="A1387" s="231"/>
      <c r="B1387" s="462"/>
      <c r="C1387" s="221"/>
      <c r="D1387" s="216"/>
      <c r="E1387" s="216"/>
      <c r="F1387" s="232"/>
    </row>
    <row r="1388" spans="1:6" x14ac:dyDescent="0.25">
      <c r="A1388" s="231"/>
      <c r="B1388" s="462"/>
      <c r="C1388" s="221"/>
      <c r="D1388" s="216"/>
      <c r="E1388" s="216"/>
      <c r="F1388" s="232"/>
    </row>
    <row r="1389" spans="1:6" x14ac:dyDescent="0.25">
      <c r="A1389" s="231"/>
      <c r="B1389" s="462"/>
      <c r="C1389" s="221"/>
      <c r="D1389" s="216"/>
      <c r="E1389" s="216"/>
      <c r="F1389" s="232"/>
    </row>
    <row r="1390" spans="1:6" x14ac:dyDescent="0.25">
      <c r="A1390" s="231"/>
      <c r="B1390" s="462"/>
      <c r="C1390" s="221"/>
      <c r="D1390" s="216"/>
      <c r="E1390" s="216"/>
      <c r="F1390" s="232"/>
    </row>
    <row r="1391" spans="1:6" x14ac:dyDescent="0.25">
      <c r="A1391" s="231"/>
      <c r="B1391" s="462"/>
      <c r="C1391" s="221"/>
      <c r="D1391" s="216"/>
      <c r="E1391" s="216"/>
      <c r="F1391" s="232"/>
    </row>
    <row r="1392" spans="1:6" x14ac:dyDescent="0.25">
      <c r="A1392" s="231"/>
      <c r="B1392" s="462"/>
      <c r="C1392" s="221"/>
      <c r="D1392" s="216"/>
      <c r="E1392" s="216"/>
      <c r="F1392" s="232"/>
    </row>
    <row r="1393" spans="1:6" x14ac:dyDescent="0.25">
      <c r="A1393" s="231"/>
      <c r="B1393" s="462"/>
      <c r="C1393" s="221"/>
      <c r="D1393" s="216"/>
      <c r="E1393" s="216"/>
      <c r="F1393" s="232"/>
    </row>
    <row r="1394" spans="1:6" x14ac:dyDescent="0.25">
      <c r="A1394" s="231"/>
      <c r="B1394" s="462"/>
      <c r="C1394" s="221"/>
      <c r="D1394" s="216"/>
      <c r="E1394" s="216"/>
      <c r="F1394" s="232"/>
    </row>
    <row r="1395" spans="1:6" x14ac:dyDescent="0.25">
      <c r="A1395" s="231"/>
      <c r="B1395" s="462"/>
      <c r="C1395" s="221"/>
      <c r="D1395" s="216"/>
      <c r="E1395" s="216"/>
      <c r="F1395" s="232"/>
    </row>
    <row r="1396" spans="1:6" x14ac:dyDescent="0.25">
      <c r="A1396" s="231"/>
      <c r="B1396" s="462"/>
      <c r="C1396" s="221"/>
      <c r="D1396" s="216"/>
      <c r="E1396" s="216"/>
      <c r="F1396" s="232"/>
    </row>
    <row r="1397" spans="1:6" x14ac:dyDescent="0.25">
      <c r="A1397" s="231"/>
      <c r="B1397" s="462"/>
      <c r="C1397" s="221"/>
      <c r="D1397" s="216"/>
      <c r="E1397" s="216"/>
      <c r="F1397" s="232"/>
    </row>
    <row r="1398" spans="1:6" x14ac:dyDescent="0.25">
      <c r="A1398" s="231"/>
      <c r="B1398" s="462"/>
      <c r="C1398" s="221"/>
      <c r="D1398" s="216"/>
      <c r="E1398" s="216"/>
      <c r="F1398" s="232"/>
    </row>
    <row r="1399" spans="1:6" x14ac:dyDescent="0.25">
      <c r="A1399" s="231"/>
      <c r="B1399" s="462"/>
      <c r="C1399" s="221"/>
      <c r="D1399" s="216"/>
      <c r="E1399" s="216"/>
      <c r="F1399" s="232"/>
    </row>
    <row r="1400" spans="1:6" x14ac:dyDescent="0.25">
      <c r="A1400" s="231"/>
      <c r="B1400" s="462"/>
      <c r="C1400" s="221"/>
      <c r="D1400" s="216"/>
      <c r="E1400" s="216"/>
      <c r="F1400" s="232"/>
    </row>
    <row r="1401" spans="1:6" x14ac:dyDescent="0.25">
      <c r="A1401" s="231"/>
      <c r="B1401" s="462"/>
      <c r="C1401" s="221"/>
      <c r="D1401" s="216"/>
      <c r="E1401" s="216"/>
      <c r="F1401" s="232"/>
    </row>
    <row r="1402" spans="1:6" x14ac:dyDescent="0.25">
      <c r="A1402" s="231"/>
      <c r="B1402" s="462"/>
      <c r="C1402" s="221"/>
      <c r="D1402" s="216"/>
      <c r="E1402" s="216"/>
      <c r="F1402" s="232"/>
    </row>
    <row r="1403" spans="1:6" x14ac:dyDescent="0.25">
      <c r="A1403" s="231"/>
      <c r="B1403" s="462"/>
      <c r="C1403" s="221"/>
      <c r="D1403" s="216"/>
      <c r="E1403" s="216"/>
      <c r="F1403" s="232"/>
    </row>
    <row r="1404" spans="1:6" x14ac:dyDescent="0.25">
      <c r="A1404" s="231"/>
      <c r="B1404" s="462"/>
      <c r="C1404" s="221"/>
      <c r="D1404" s="216"/>
      <c r="E1404" s="216"/>
      <c r="F1404" s="232"/>
    </row>
    <row r="1405" spans="1:6" x14ac:dyDescent="0.25">
      <c r="A1405" s="231"/>
      <c r="B1405" s="462"/>
      <c r="C1405" s="221"/>
      <c r="D1405" s="216"/>
      <c r="E1405" s="216"/>
      <c r="F1405" s="232"/>
    </row>
    <row r="1406" spans="1:6" x14ac:dyDescent="0.25">
      <c r="A1406" s="231"/>
      <c r="B1406" s="462"/>
      <c r="C1406" s="221"/>
      <c r="D1406" s="216"/>
      <c r="E1406" s="216"/>
      <c r="F1406" s="232"/>
    </row>
    <row r="1407" spans="1:6" x14ac:dyDescent="0.25">
      <c r="A1407" s="231"/>
      <c r="B1407" s="462"/>
      <c r="C1407" s="221"/>
      <c r="D1407" s="216"/>
      <c r="E1407" s="216"/>
      <c r="F1407" s="232"/>
    </row>
    <row r="1408" spans="1:6" x14ac:dyDescent="0.25">
      <c r="A1408" s="231"/>
      <c r="B1408" s="462"/>
      <c r="C1408" s="221"/>
      <c r="D1408" s="216"/>
      <c r="E1408" s="216"/>
      <c r="F1408" s="232"/>
    </row>
    <row r="1409" spans="1:6" x14ac:dyDescent="0.25">
      <c r="A1409" s="231"/>
      <c r="B1409" s="462"/>
      <c r="C1409" s="221"/>
      <c r="D1409" s="216"/>
      <c r="E1409" s="216"/>
      <c r="F1409" s="232"/>
    </row>
    <row r="1410" spans="1:6" x14ac:dyDescent="0.25">
      <c r="A1410" s="231"/>
      <c r="B1410" s="462"/>
      <c r="C1410" s="221"/>
      <c r="D1410" s="216"/>
      <c r="E1410" s="216"/>
      <c r="F1410" s="232"/>
    </row>
    <row r="1411" spans="1:6" x14ac:dyDescent="0.25">
      <c r="A1411" s="231"/>
      <c r="B1411" s="462"/>
      <c r="C1411" s="221"/>
      <c r="D1411" s="216"/>
      <c r="E1411" s="216"/>
      <c r="F1411" s="232"/>
    </row>
    <row r="1412" spans="1:6" x14ac:dyDescent="0.25">
      <c r="A1412" s="231"/>
      <c r="B1412" s="462"/>
      <c r="C1412" s="221"/>
      <c r="D1412" s="216"/>
      <c r="E1412" s="216"/>
      <c r="F1412" s="232"/>
    </row>
    <row r="1413" spans="1:6" s="221" customFormat="1" x14ac:dyDescent="0.25">
      <c r="A1413" s="231"/>
      <c r="B1413" s="462"/>
      <c r="D1413" s="216"/>
      <c r="E1413" s="216"/>
      <c r="F1413" s="232"/>
    </row>
    <row r="1414" spans="1:6" s="221" customFormat="1" x14ac:dyDescent="0.25">
      <c r="A1414" s="231"/>
      <c r="B1414" s="462"/>
      <c r="D1414" s="216"/>
      <c r="E1414" s="216"/>
      <c r="F1414" s="232"/>
    </row>
    <row r="1415" spans="1:6" s="221" customFormat="1" x14ac:dyDescent="0.25">
      <c r="A1415" s="231"/>
      <c r="B1415" s="462"/>
      <c r="D1415" s="216"/>
      <c r="E1415" s="216"/>
      <c r="F1415" s="232"/>
    </row>
    <row r="1416" spans="1:6" s="221" customFormat="1" x14ac:dyDescent="0.25">
      <c r="A1416" s="231"/>
      <c r="B1416" s="462"/>
      <c r="D1416" s="216"/>
      <c r="E1416" s="216"/>
      <c r="F1416" s="232"/>
    </row>
    <row r="1417" spans="1:6" s="221" customFormat="1" x14ac:dyDescent="0.25">
      <c r="A1417" s="231"/>
      <c r="B1417" s="462"/>
      <c r="D1417" s="216"/>
      <c r="E1417" s="216"/>
      <c r="F1417" s="232"/>
    </row>
    <row r="1418" spans="1:6" s="221" customFormat="1" x14ac:dyDescent="0.25">
      <c r="A1418" s="231"/>
      <c r="B1418" s="462"/>
      <c r="D1418" s="216"/>
      <c r="E1418" s="216"/>
      <c r="F1418" s="232"/>
    </row>
    <row r="1419" spans="1:6" s="221" customFormat="1" x14ac:dyDescent="0.25">
      <c r="A1419" s="231"/>
      <c r="B1419" s="462"/>
      <c r="D1419" s="216"/>
      <c r="E1419" s="216"/>
      <c r="F1419" s="232"/>
    </row>
    <row r="1420" spans="1:6" s="221" customFormat="1" x14ac:dyDescent="0.25">
      <c r="A1420" s="231"/>
      <c r="B1420" s="462"/>
      <c r="D1420" s="216"/>
      <c r="E1420" s="216"/>
      <c r="F1420" s="232"/>
    </row>
    <row r="1421" spans="1:6" s="221" customFormat="1" x14ac:dyDescent="0.25">
      <c r="A1421" s="231"/>
      <c r="B1421" s="462"/>
      <c r="D1421" s="216"/>
      <c r="E1421" s="216"/>
      <c r="F1421" s="232"/>
    </row>
    <row r="1422" spans="1:6" s="221" customFormat="1" x14ac:dyDescent="0.25">
      <c r="A1422" s="231"/>
      <c r="B1422" s="462"/>
      <c r="D1422" s="216"/>
      <c r="E1422" s="216"/>
      <c r="F1422" s="232"/>
    </row>
    <row r="1423" spans="1:6" s="221" customFormat="1" x14ac:dyDescent="0.25">
      <c r="A1423" s="231"/>
      <c r="B1423" s="462"/>
      <c r="D1423" s="216"/>
      <c r="E1423" s="216"/>
      <c r="F1423" s="232"/>
    </row>
    <row r="1424" spans="1:6" s="221" customFormat="1" x14ac:dyDescent="0.25">
      <c r="A1424" s="231"/>
      <c r="B1424" s="462"/>
      <c r="D1424" s="216"/>
      <c r="E1424" s="216"/>
      <c r="F1424" s="232"/>
    </row>
    <row r="1425" spans="1:6" s="221" customFormat="1" x14ac:dyDescent="0.25">
      <c r="A1425" s="231"/>
      <c r="B1425" s="462"/>
      <c r="D1425" s="216"/>
      <c r="E1425" s="216"/>
      <c r="F1425" s="232"/>
    </row>
    <row r="1426" spans="1:6" s="221" customFormat="1" x14ac:dyDescent="0.25">
      <c r="A1426" s="231"/>
      <c r="B1426" s="462"/>
      <c r="D1426" s="216"/>
      <c r="E1426" s="216"/>
      <c r="F1426" s="232"/>
    </row>
    <row r="1427" spans="1:6" s="221" customFormat="1" x14ac:dyDescent="0.25">
      <c r="A1427" s="231"/>
      <c r="B1427" s="462"/>
      <c r="D1427" s="216"/>
      <c r="E1427" s="216"/>
      <c r="F1427" s="232"/>
    </row>
    <row r="1428" spans="1:6" s="221" customFormat="1" x14ac:dyDescent="0.25">
      <c r="A1428" s="231"/>
      <c r="B1428" s="462"/>
      <c r="D1428" s="216"/>
      <c r="E1428" s="216"/>
      <c r="F1428" s="232"/>
    </row>
    <row r="1429" spans="1:6" s="221" customFormat="1" x14ac:dyDescent="0.25">
      <c r="A1429" s="231"/>
      <c r="B1429" s="462"/>
      <c r="D1429" s="216"/>
      <c r="E1429" s="216"/>
      <c r="F1429" s="232"/>
    </row>
    <row r="1430" spans="1:6" s="221" customFormat="1" x14ac:dyDescent="0.25">
      <c r="A1430" s="231"/>
      <c r="B1430" s="462"/>
      <c r="D1430" s="216"/>
      <c r="E1430" s="216"/>
      <c r="F1430" s="232"/>
    </row>
    <row r="1431" spans="1:6" s="221" customFormat="1" x14ac:dyDescent="0.25">
      <c r="A1431" s="231"/>
      <c r="B1431" s="462"/>
      <c r="D1431" s="216"/>
      <c r="E1431" s="216"/>
      <c r="F1431" s="232"/>
    </row>
    <row r="1432" spans="1:6" s="221" customFormat="1" x14ac:dyDescent="0.25">
      <c r="A1432" s="231"/>
      <c r="B1432" s="462"/>
      <c r="D1432" s="216"/>
      <c r="E1432" s="216"/>
      <c r="F1432" s="232"/>
    </row>
    <row r="1433" spans="1:6" s="221" customFormat="1" x14ac:dyDescent="0.25">
      <c r="A1433" s="231"/>
      <c r="B1433" s="462"/>
      <c r="D1433" s="216"/>
      <c r="E1433" s="216"/>
      <c r="F1433" s="232"/>
    </row>
    <row r="1434" spans="1:6" s="221" customFormat="1" x14ac:dyDescent="0.25">
      <c r="A1434" s="231"/>
      <c r="B1434" s="462"/>
      <c r="D1434" s="216"/>
      <c r="E1434" s="216"/>
      <c r="F1434" s="232"/>
    </row>
    <row r="1435" spans="1:6" s="221" customFormat="1" x14ac:dyDescent="0.25">
      <c r="A1435" s="231"/>
      <c r="B1435" s="462"/>
      <c r="D1435" s="216"/>
      <c r="E1435" s="216"/>
      <c r="F1435" s="232"/>
    </row>
    <row r="1436" spans="1:6" s="221" customFormat="1" x14ac:dyDescent="0.25">
      <c r="A1436" s="231"/>
      <c r="B1436" s="462"/>
      <c r="D1436" s="216"/>
      <c r="E1436" s="216"/>
      <c r="F1436" s="232"/>
    </row>
    <row r="1437" spans="1:6" s="221" customFormat="1" x14ac:dyDescent="0.25">
      <c r="A1437" s="231"/>
      <c r="B1437" s="462"/>
      <c r="D1437" s="216"/>
      <c r="E1437" s="216"/>
      <c r="F1437" s="232"/>
    </row>
    <row r="1438" spans="1:6" s="221" customFormat="1" x14ac:dyDescent="0.25">
      <c r="A1438" s="231"/>
      <c r="B1438" s="462"/>
      <c r="D1438" s="216"/>
      <c r="E1438" s="216"/>
      <c r="F1438" s="232"/>
    </row>
    <row r="1439" spans="1:6" s="221" customFormat="1" x14ac:dyDescent="0.25">
      <c r="A1439" s="231"/>
      <c r="B1439" s="462"/>
      <c r="D1439" s="216"/>
      <c r="E1439" s="216"/>
      <c r="F1439" s="232"/>
    </row>
    <row r="1440" spans="1:6" s="221" customFormat="1" x14ac:dyDescent="0.25">
      <c r="A1440" s="231"/>
      <c r="B1440" s="462"/>
      <c r="D1440" s="216"/>
      <c r="E1440" s="29"/>
      <c r="F1440" s="30"/>
    </row>
    <row r="1441" spans="1:6" s="221" customFormat="1" x14ac:dyDescent="0.25">
      <c r="A1441" s="231"/>
      <c r="B1441" s="462"/>
      <c r="D1441" s="29"/>
    </row>
    <row r="1442" spans="1:6" s="221" customFormat="1" x14ac:dyDescent="0.25">
      <c r="A1442" s="231"/>
      <c r="B1442" s="462"/>
    </row>
    <row r="1443" spans="1:6" s="221" customFormat="1" x14ac:dyDescent="0.25">
      <c r="A1443" s="231"/>
      <c r="B1443" s="462"/>
      <c r="C1443" s="345"/>
      <c r="D1443" s="216"/>
      <c r="E1443" s="216"/>
      <c r="F1443" s="232"/>
    </row>
    <row r="1444" spans="1:6" s="221" customFormat="1" x14ac:dyDescent="0.25">
      <c r="A1444" s="231"/>
      <c r="B1444" s="462"/>
      <c r="C1444" s="345"/>
    </row>
    <row r="1445" spans="1:6" s="221" customFormat="1" x14ac:dyDescent="0.25">
      <c r="A1445" s="231"/>
      <c r="B1445" s="462"/>
      <c r="C1445" s="345"/>
    </row>
    <row r="1446" spans="1:6" s="221" customFormat="1" x14ac:dyDescent="0.25">
      <c r="A1446" s="231"/>
      <c r="B1446" s="462"/>
      <c r="C1446" s="345"/>
    </row>
    <row r="1447" spans="1:6" s="221" customFormat="1" x14ac:dyDescent="0.25">
      <c r="A1447" s="231"/>
      <c r="B1447" s="462"/>
      <c r="C1447" s="345"/>
      <c r="D1447" s="216"/>
      <c r="E1447" s="216"/>
      <c r="F1447" s="232"/>
    </row>
    <row r="1448" spans="1:6" s="221" customFormat="1" x14ac:dyDescent="0.25">
      <c r="A1448" s="231"/>
      <c r="B1448" s="462"/>
      <c r="D1448" s="216"/>
      <c r="E1448" s="216"/>
      <c r="F1448" s="232"/>
    </row>
    <row r="1449" spans="1:6" s="221" customFormat="1" x14ac:dyDescent="0.25">
      <c r="A1449" s="231"/>
      <c r="B1449" s="462"/>
      <c r="D1449" s="216"/>
      <c r="E1449" s="216"/>
      <c r="F1449" s="232"/>
    </row>
    <row r="1450" spans="1:6" s="221" customFormat="1" x14ac:dyDescent="0.25">
      <c r="A1450" s="231"/>
      <c r="B1450" s="462"/>
      <c r="D1450" s="216"/>
      <c r="E1450" s="216"/>
      <c r="F1450" s="232"/>
    </row>
    <row r="1451" spans="1:6" s="221" customFormat="1" x14ac:dyDescent="0.25">
      <c r="A1451" s="231"/>
      <c r="B1451" s="462"/>
      <c r="D1451" s="216"/>
      <c r="E1451" s="216"/>
      <c r="F1451" s="232"/>
    </row>
    <row r="1452" spans="1:6" s="221" customFormat="1" x14ac:dyDescent="0.25">
      <c r="A1452" s="231"/>
      <c r="B1452" s="462"/>
      <c r="D1452" s="216"/>
      <c r="E1452" s="216"/>
      <c r="F1452" s="232"/>
    </row>
    <row r="1453" spans="1:6" s="221" customFormat="1" x14ac:dyDescent="0.25">
      <c r="A1453" s="231"/>
      <c r="B1453" s="462"/>
      <c r="D1453" s="216"/>
      <c r="E1453" s="216"/>
      <c r="F1453" s="232"/>
    </row>
    <row r="1454" spans="1:6" s="221" customFormat="1" x14ac:dyDescent="0.25">
      <c r="A1454" s="231"/>
      <c r="B1454" s="462"/>
      <c r="D1454" s="216"/>
      <c r="E1454" s="216"/>
      <c r="F1454" s="232"/>
    </row>
    <row r="1455" spans="1:6" s="221" customFormat="1" x14ac:dyDescent="0.25">
      <c r="A1455" s="231"/>
      <c r="B1455" s="462"/>
      <c r="D1455" s="216"/>
      <c r="E1455" s="216"/>
      <c r="F1455" s="232"/>
    </row>
    <row r="1456" spans="1:6" s="221" customFormat="1" x14ac:dyDescent="0.25">
      <c r="A1456" s="231"/>
      <c r="B1456" s="462"/>
      <c r="D1456" s="216"/>
      <c r="E1456" s="216"/>
      <c r="F1456" s="232"/>
    </row>
    <row r="1457" spans="1:6" s="221" customFormat="1" x14ac:dyDescent="0.25">
      <c r="A1457" s="231"/>
      <c r="B1457" s="462"/>
      <c r="D1457" s="216"/>
      <c r="E1457" s="216"/>
      <c r="F1457" s="232"/>
    </row>
    <row r="1458" spans="1:6" s="221" customFormat="1" x14ac:dyDescent="0.25">
      <c r="A1458" s="231"/>
      <c r="B1458" s="462"/>
      <c r="D1458" s="216"/>
      <c r="E1458" s="216"/>
      <c r="F1458" s="232"/>
    </row>
    <row r="1459" spans="1:6" s="221" customFormat="1" x14ac:dyDescent="0.25">
      <c r="A1459" s="231"/>
      <c r="B1459" s="462"/>
      <c r="D1459" s="216"/>
      <c r="E1459" s="216"/>
      <c r="F1459" s="232"/>
    </row>
    <row r="1460" spans="1:6" s="221" customFormat="1" x14ac:dyDescent="0.25">
      <c r="A1460" s="231"/>
      <c r="B1460" s="462"/>
      <c r="D1460" s="216"/>
      <c r="E1460" s="216"/>
      <c r="F1460" s="232"/>
    </row>
    <row r="1461" spans="1:6" s="219" customFormat="1" x14ac:dyDescent="0.25">
      <c r="A1461" s="231"/>
      <c r="B1461" s="462"/>
      <c r="C1461" s="221"/>
      <c r="D1461" s="216"/>
      <c r="E1461" s="216"/>
      <c r="F1461" s="232"/>
    </row>
    <row r="1462" spans="1:6" s="219" customFormat="1" x14ac:dyDescent="0.25">
      <c r="A1462" s="231"/>
      <c r="B1462" s="462"/>
      <c r="C1462" s="221"/>
      <c r="D1462" s="216"/>
      <c r="E1462" s="216"/>
      <c r="F1462" s="232"/>
    </row>
    <row r="1463" spans="1:6" s="219" customFormat="1" x14ac:dyDescent="0.25">
      <c r="A1463" s="231"/>
      <c r="B1463" s="462"/>
      <c r="C1463" s="221"/>
      <c r="D1463" s="216"/>
      <c r="E1463" s="216"/>
      <c r="F1463" s="232"/>
    </row>
    <row r="1464" spans="1:6" s="219" customFormat="1" x14ac:dyDescent="0.25">
      <c r="A1464" s="231"/>
      <c r="B1464" s="462"/>
      <c r="C1464" s="221"/>
      <c r="D1464" s="216"/>
      <c r="E1464" s="216"/>
      <c r="F1464" s="232"/>
    </row>
    <row r="1465" spans="1:6" s="219" customFormat="1" x14ac:dyDescent="0.25">
      <c r="A1465" s="231"/>
      <c r="B1465" s="462"/>
      <c r="C1465" s="221"/>
      <c r="D1465" s="216"/>
      <c r="E1465" s="216"/>
      <c r="F1465" s="232"/>
    </row>
    <row r="1466" spans="1:6" s="219" customFormat="1" x14ac:dyDescent="0.25">
      <c r="A1466" s="231"/>
      <c r="B1466" s="462"/>
      <c r="C1466" s="221"/>
      <c r="D1466" s="216"/>
      <c r="E1466" s="216"/>
      <c r="F1466" s="232"/>
    </row>
    <row r="1467" spans="1:6" s="219" customFormat="1" x14ac:dyDescent="0.25">
      <c r="A1467" s="231"/>
      <c r="B1467" s="462"/>
      <c r="C1467" s="221"/>
      <c r="D1467" s="216"/>
      <c r="E1467" s="216"/>
      <c r="F1467" s="232"/>
    </row>
    <row r="1468" spans="1:6" s="219" customFormat="1" x14ac:dyDescent="0.25">
      <c r="A1468" s="231"/>
      <c r="B1468" s="462"/>
      <c r="C1468" s="221"/>
      <c r="D1468" s="216"/>
      <c r="E1468" s="216"/>
      <c r="F1468" s="232"/>
    </row>
    <row r="1469" spans="1:6" s="219" customFormat="1" x14ac:dyDescent="0.25">
      <c r="A1469" s="231"/>
      <c r="B1469" s="462"/>
      <c r="C1469" s="221"/>
      <c r="D1469" s="216"/>
      <c r="E1469" s="216"/>
      <c r="F1469" s="232"/>
    </row>
    <row r="1470" spans="1:6" s="219" customFormat="1" x14ac:dyDescent="0.25">
      <c r="A1470" s="231"/>
      <c r="B1470" s="462"/>
      <c r="C1470" s="221"/>
      <c r="D1470" s="216"/>
      <c r="E1470" s="216"/>
      <c r="F1470" s="232"/>
    </row>
    <row r="1471" spans="1:6" s="219" customFormat="1" x14ac:dyDescent="0.25">
      <c r="A1471" s="231"/>
      <c r="B1471" s="462"/>
      <c r="C1471" s="221"/>
      <c r="D1471" s="216"/>
      <c r="E1471" s="216"/>
      <c r="F1471" s="232"/>
    </row>
    <row r="1472" spans="1:6" s="219" customFormat="1" x14ac:dyDescent="0.25">
      <c r="A1472" s="231"/>
      <c r="B1472" s="462"/>
      <c r="C1472" s="221"/>
      <c r="D1472" s="216"/>
      <c r="E1472" s="216"/>
      <c r="F1472" s="232"/>
    </row>
    <row r="1473" spans="1:6" s="219" customFormat="1" x14ac:dyDescent="0.25">
      <c r="A1473" s="231"/>
      <c r="B1473" s="462"/>
      <c r="C1473" s="221"/>
      <c r="D1473" s="216"/>
      <c r="E1473" s="216"/>
      <c r="F1473" s="232"/>
    </row>
    <row r="1474" spans="1:6" s="219" customFormat="1" x14ac:dyDescent="0.25">
      <c r="A1474" s="231"/>
      <c r="B1474" s="462"/>
      <c r="C1474" s="221"/>
      <c r="D1474" s="216"/>
      <c r="E1474" s="216"/>
      <c r="F1474" s="232"/>
    </row>
    <row r="1475" spans="1:6" s="219" customFormat="1" x14ac:dyDescent="0.25">
      <c r="A1475" s="231"/>
      <c r="B1475" s="462"/>
      <c r="C1475" s="221"/>
      <c r="D1475" s="216"/>
      <c r="E1475" s="216"/>
      <c r="F1475" s="232"/>
    </row>
    <row r="1476" spans="1:6" s="219" customFormat="1" x14ac:dyDescent="0.25">
      <c r="A1476" s="231"/>
      <c r="B1476" s="462"/>
      <c r="C1476" s="221"/>
      <c r="D1476" s="216"/>
      <c r="E1476" s="216"/>
      <c r="F1476" s="232"/>
    </row>
    <row r="1477" spans="1:6" s="221" customFormat="1" x14ac:dyDescent="0.25">
      <c r="A1477" s="231"/>
      <c r="B1477" s="462"/>
      <c r="D1477" s="216"/>
      <c r="E1477" s="216"/>
      <c r="F1477" s="232"/>
    </row>
    <row r="1478" spans="1:6" s="221" customFormat="1" x14ac:dyDescent="0.25">
      <c r="A1478" s="231"/>
      <c r="B1478" s="462"/>
      <c r="D1478" s="216"/>
      <c r="E1478" s="216"/>
      <c r="F1478" s="232"/>
    </row>
    <row r="1479" spans="1:6" s="221" customFormat="1" x14ac:dyDescent="0.25">
      <c r="A1479" s="231"/>
      <c r="B1479" s="462"/>
      <c r="D1479" s="216"/>
      <c r="E1479" s="216"/>
      <c r="F1479" s="232"/>
    </row>
    <row r="1480" spans="1:6" s="221" customFormat="1" x14ac:dyDescent="0.25">
      <c r="A1480" s="231"/>
      <c r="B1480" s="462"/>
      <c r="D1480" s="216"/>
      <c r="E1480" s="216"/>
      <c r="F1480" s="232"/>
    </row>
    <row r="1481" spans="1:6" s="221" customFormat="1" x14ac:dyDescent="0.25">
      <c r="A1481" s="231"/>
      <c r="B1481" s="462"/>
      <c r="D1481" s="216"/>
      <c r="E1481" s="216"/>
      <c r="F1481" s="232"/>
    </row>
    <row r="1482" spans="1:6" s="221" customFormat="1" x14ac:dyDescent="0.25">
      <c r="A1482" s="231"/>
      <c r="B1482" s="462"/>
      <c r="D1482" s="216"/>
      <c r="E1482" s="216"/>
      <c r="F1482" s="232"/>
    </row>
    <row r="1483" spans="1:6" s="221" customFormat="1" x14ac:dyDescent="0.25">
      <c r="A1483" s="231"/>
      <c r="B1483" s="462"/>
      <c r="D1483" s="216"/>
      <c r="E1483" s="216"/>
      <c r="F1483" s="232"/>
    </row>
    <row r="1484" spans="1:6" s="221" customFormat="1" x14ac:dyDescent="0.25">
      <c r="A1484" s="231"/>
      <c r="B1484" s="462"/>
      <c r="D1484" s="216"/>
      <c r="E1484" s="216"/>
      <c r="F1484" s="232"/>
    </row>
    <row r="1485" spans="1:6" s="221" customFormat="1" x14ac:dyDescent="0.25">
      <c r="A1485" s="231"/>
      <c r="B1485" s="462"/>
      <c r="D1485" s="216"/>
      <c r="E1485" s="216"/>
      <c r="F1485" s="232"/>
    </row>
    <row r="1486" spans="1:6" s="221" customFormat="1" x14ac:dyDescent="0.25">
      <c r="A1486" s="231"/>
      <c r="B1486" s="462"/>
      <c r="D1486" s="216"/>
      <c r="E1486" s="216"/>
      <c r="F1486" s="232"/>
    </row>
    <row r="1487" spans="1:6" s="221" customFormat="1" x14ac:dyDescent="0.25">
      <c r="A1487" s="231"/>
      <c r="B1487" s="462"/>
      <c r="D1487" s="216"/>
      <c r="E1487" s="216"/>
      <c r="F1487" s="232"/>
    </row>
    <row r="1488" spans="1:6" s="221" customFormat="1" x14ac:dyDescent="0.25">
      <c r="A1488" s="231"/>
      <c r="B1488" s="462"/>
      <c r="D1488" s="216"/>
      <c r="E1488" s="216"/>
      <c r="F1488" s="232"/>
    </row>
    <row r="1489" spans="1:6" s="221" customFormat="1" x14ac:dyDescent="0.25">
      <c r="A1489" s="231"/>
      <c r="B1489" s="462"/>
      <c r="D1489" s="216"/>
      <c r="E1489" s="216"/>
      <c r="F1489" s="232"/>
    </row>
    <row r="1490" spans="1:6" s="221" customFormat="1" x14ac:dyDescent="0.25">
      <c r="A1490" s="231"/>
      <c r="B1490" s="462"/>
      <c r="D1490" s="216"/>
      <c r="E1490" s="216"/>
      <c r="F1490" s="232"/>
    </row>
    <row r="1491" spans="1:6" s="221" customFormat="1" x14ac:dyDescent="0.25">
      <c r="A1491" s="231"/>
      <c r="B1491" s="462"/>
      <c r="D1491" s="216"/>
      <c r="E1491" s="216"/>
      <c r="F1491" s="232"/>
    </row>
    <row r="1492" spans="1:6" s="221" customFormat="1" x14ac:dyDescent="0.25">
      <c r="A1492" s="231"/>
      <c r="B1492" s="462"/>
      <c r="D1492" s="216"/>
      <c r="E1492" s="216"/>
      <c r="F1492" s="232"/>
    </row>
    <row r="1493" spans="1:6" s="221" customFormat="1" x14ac:dyDescent="0.25">
      <c r="A1493" s="231"/>
      <c r="B1493" s="462"/>
      <c r="D1493" s="216"/>
      <c r="E1493" s="216"/>
      <c r="F1493" s="232"/>
    </row>
    <row r="1494" spans="1:6" s="221" customFormat="1" x14ac:dyDescent="0.25">
      <c r="A1494" s="219"/>
      <c r="B1494" s="462"/>
      <c r="D1494" s="216"/>
      <c r="E1494" s="216"/>
      <c r="F1494" s="232"/>
    </row>
    <row r="1495" spans="1:6" s="221" customFormat="1" x14ac:dyDescent="0.25">
      <c r="A1495" s="231"/>
      <c r="B1495" s="462"/>
      <c r="D1495" s="216"/>
      <c r="E1495" s="216"/>
      <c r="F1495" s="232"/>
    </row>
    <row r="1496" spans="1:6" s="221" customFormat="1" x14ac:dyDescent="0.25">
      <c r="A1496" s="231"/>
      <c r="B1496" s="462"/>
      <c r="D1496" s="216"/>
      <c r="E1496" s="216"/>
      <c r="F1496" s="232"/>
    </row>
    <row r="1497" spans="1:6" s="221" customFormat="1" x14ac:dyDescent="0.25">
      <c r="A1497" s="231"/>
      <c r="B1497" s="462"/>
      <c r="D1497" s="216"/>
      <c r="E1497" s="216"/>
      <c r="F1497" s="232"/>
    </row>
    <row r="1498" spans="1:6" s="221" customFormat="1" x14ac:dyDescent="0.25">
      <c r="A1498" s="231"/>
      <c r="B1498" s="462"/>
      <c r="D1498" s="216"/>
      <c r="E1498" s="216"/>
      <c r="F1498" s="232"/>
    </row>
    <row r="1499" spans="1:6" s="221" customFormat="1" x14ac:dyDescent="0.25">
      <c r="A1499" s="231"/>
      <c r="B1499" s="462"/>
      <c r="D1499" s="216"/>
      <c r="E1499" s="216"/>
      <c r="F1499" s="232"/>
    </row>
    <row r="1500" spans="1:6" s="221" customFormat="1" x14ac:dyDescent="0.25">
      <c r="A1500" s="231"/>
      <c r="B1500" s="462"/>
      <c r="D1500" s="216"/>
      <c r="E1500" s="216"/>
      <c r="F1500" s="232"/>
    </row>
    <row r="1501" spans="1:6" s="221" customFormat="1" x14ac:dyDescent="0.25">
      <c r="A1501" s="231"/>
      <c r="B1501" s="462"/>
      <c r="D1501" s="216"/>
      <c r="E1501" s="216"/>
      <c r="F1501" s="232"/>
    </row>
    <row r="1502" spans="1:6" s="221" customFormat="1" x14ac:dyDescent="0.25">
      <c r="A1502" s="231"/>
      <c r="B1502" s="462"/>
      <c r="D1502" s="216"/>
      <c r="E1502" s="216"/>
      <c r="F1502" s="232"/>
    </row>
    <row r="1503" spans="1:6" s="221" customFormat="1" x14ac:dyDescent="0.25">
      <c r="A1503" s="231"/>
      <c r="B1503" s="462"/>
      <c r="D1503" s="216"/>
      <c r="E1503" s="216"/>
      <c r="F1503" s="232"/>
    </row>
    <row r="1504" spans="1:6" s="221" customFormat="1" x14ac:dyDescent="0.25">
      <c r="A1504" s="231"/>
      <c r="B1504" s="462"/>
      <c r="D1504" s="216"/>
      <c r="E1504" s="216"/>
      <c r="F1504" s="232"/>
    </row>
    <row r="1505" spans="1:6" s="221" customFormat="1" x14ac:dyDescent="0.25">
      <c r="A1505" s="231"/>
      <c r="B1505" s="462"/>
      <c r="D1505" s="216"/>
      <c r="E1505" s="216"/>
      <c r="F1505" s="232"/>
    </row>
    <row r="1506" spans="1:6" s="221" customFormat="1" x14ac:dyDescent="0.25">
      <c r="A1506" s="231"/>
      <c r="B1506" s="462"/>
      <c r="D1506" s="216"/>
      <c r="E1506" s="216"/>
      <c r="F1506" s="232"/>
    </row>
    <row r="1507" spans="1:6" s="221" customFormat="1" x14ac:dyDescent="0.25">
      <c r="A1507" s="231"/>
      <c r="B1507" s="462"/>
      <c r="D1507" s="216"/>
      <c r="E1507" s="216"/>
      <c r="F1507" s="232"/>
    </row>
    <row r="1508" spans="1:6" s="221" customFormat="1" x14ac:dyDescent="0.25">
      <c r="A1508" s="231"/>
      <c r="B1508" s="462"/>
      <c r="D1508" s="216"/>
      <c r="E1508" s="216"/>
      <c r="F1508" s="232"/>
    </row>
    <row r="1509" spans="1:6" s="221" customFormat="1" x14ac:dyDescent="0.25">
      <c r="A1509" s="231"/>
      <c r="B1509" s="462"/>
      <c r="D1509" s="216"/>
      <c r="E1509" s="216"/>
      <c r="F1509" s="232"/>
    </row>
    <row r="1510" spans="1:6" s="221" customFormat="1" x14ac:dyDescent="0.25">
      <c r="A1510" s="231"/>
      <c r="B1510" s="462"/>
      <c r="D1510" s="216"/>
      <c r="E1510" s="216"/>
      <c r="F1510" s="232"/>
    </row>
    <row r="1511" spans="1:6" s="221" customFormat="1" x14ac:dyDescent="0.25">
      <c r="A1511" s="231"/>
      <c r="B1511" s="462"/>
      <c r="D1511" s="216"/>
      <c r="E1511" s="216"/>
      <c r="F1511" s="232"/>
    </row>
    <row r="1512" spans="1:6" s="221" customFormat="1" x14ac:dyDescent="0.25">
      <c r="A1512" s="231"/>
      <c r="B1512" s="462"/>
      <c r="D1512" s="216"/>
      <c r="E1512" s="216"/>
      <c r="F1512" s="232"/>
    </row>
    <row r="1513" spans="1:6" s="221" customFormat="1" x14ac:dyDescent="0.25">
      <c r="A1513" s="231"/>
      <c r="B1513" s="462"/>
      <c r="D1513" s="216"/>
      <c r="E1513" s="216"/>
      <c r="F1513" s="232"/>
    </row>
    <row r="1514" spans="1:6" s="221" customFormat="1" x14ac:dyDescent="0.25">
      <c r="A1514" s="231"/>
      <c r="B1514" s="462"/>
      <c r="D1514" s="216"/>
      <c r="E1514" s="216"/>
      <c r="F1514" s="232"/>
    </row>
    <row r="1515" spans="1:6" s="221" customFormat="1" x14ac:dyDescent="0.25">
      <c r="A1515" s="231"/>
      <c r="B1515" s="462"/>
      <c r="D1515" s="216"/>
      <c r="E1515" s="216"/>
      <c r="F1515" s="232"/>
    </row>
    <row r="1516" spans="1:6" s="221" customFormat="1" x14ac:dyDescent="0.25">
      <c r="A1516" s="231"/>
      <c r="B1516" s="462"/>
      <c r="D1516" s="216"/>
      <c r="E1516" s="216"/>
      <c r="F1516" s="232"/>
    </row>
    <row r="1517" spans="1:6" s="221" customFormat="1" x14ac:dyDescent="0.25">
      <c r="A1517" s="231"/>
      <c r="B1517" s="462"/>
      <c r="D1517" s="216"/>
      <c r="E1517" s="216"/>
      <c r="F1517" s="232"/>
    </row>
    <row r="1518" spans="1:6" s="221" customFormat="1" x14ac:dyDescent="0.25">
      <c r="A1518" s="231"/>
      <c r="B1518" s="462"/>
      <c r="D1518" s="216"/>
      <c r="E1518" s="216"/>
      <c r="F1518" s="232"/>
    </row>
    <row r="1519" spans="1:6" s="221" customFormat="1" x14ac:dyDescent="0.25">
      <c r="A1519" s="231"/>
      <c r="B1519" s="462"/>
      <c r="D1519" s="216"/>
      <c r="E1519" s="216"/>
      <c r="F1519" s="232"/>
    </row>
    <row r="1520" spans="1:6" s="221" customFormat="1" x14ac:dyDescent="0.25">
      <c r="A1520" s="231"/>
      <c r="B1520" s="462"/>
      <c r="D1520" s="216"/>
      <c r="E1520" s="216"/>
      <c r="F1520" s="232"/>
    </row>
    <row r="1521" spans="1:6" s="221" customFormat="1" x14ac:dyDescent="0.25">
      <c r="A1521" s="231"/>
      <c r="B1521" s="462"/>
      <c r="D1521" s="216"/>
      <c r="E1521" s="216"/>
      <c r="F1521" s="232"/>
    </row>
    <row r="1522" spans="1:6" s="221" customFormat="1" x14ac:dyDescent="0.25">
      <c r="A1522" s="231"/>
      <c r="B1522" s="462"/>
      <c r="D1522" s="216"/>
      <c r="E1522" s="216"/>
      <c r="F1522" s="232"/>
    </row>
    <row r="1523" spans="1:6" s="221" customFormat="1" x14ac:dyDescent="0.25">
      <c r="A1523" s="231"/>
      <c r="B1523" s="462"/>
      <c r="D1523" s="216"/>
      <c r="E1523" s="216"/>
      <c r="F1523" s="232"/>
    </row>
    <row r="1524" spans="1:6" s="221" customFormat="1" x14ac:dyDescent="0.25">
      <c r="A1524" s="231"/>
      <c r="B1524" s="462"/>
      <c r="D1524" s="216"/>
      <c r="E1524" s="216"/>
      <c r="F1524" s="232"/>
    </row>
    <row r="1525" spans="1:6" s="221" customFormat="1" x14ac:dyDescent="0.25">
      <c r="A1525" s="231"/>
      <c r="B1525" s="462"/>
      <c r="D1525" s="216"/>
      <c r="E1525" s="216"/>
      <c r="F1525" s="232"/>
    </row>
    <row r="1526" spans="1:6" s="221" customFormat="1" x14ac:dyDescent="0.25">
      <c r="A1526" s="231"/>
      <c r="B1526" s="462"/>
      <c r="D1526" s="216"/>
      <c r="E1526" s="216"/>
      <c r="F1526" s="232"/>
    </row>
    <row r="1527" spans="1:6" s="221" customFormat="1" x14ac:dyDescent="0.25">
      <c r="A1527" s="231"/>
      <c r="B1527" s="462"/>
      <c r="D1527" s="216"/>
      <c r="E1527" s="216"/>
      <c r="F1527" s="232"/>
    </row>
    <row r="1528" spans="1:6" s="221" customFormat="1" x14ac:dyDescent="0.25">
      <c r="A1528" s="231"/>
      <c r="B1528" s="462"/>
      <c r="D1528" s="216"/>
      <c r="E1528" s="216"/>
      <c r="F1528" s="232"/>
    </row>
    <row r="1529" spans="1:6" s="221" customFormat="1" x14ac:dyDescent="0.25">
      <c r="A1529" s="231"/>
      <c r="B1529" s="462"/>
      <c r="D1529" s="216"/>
      <c r="E1529" s="216"/>
      <c r="F1529" s="232"/>
    </row>
    <row r="1530" spans="1:6" s="221" customFormat="1" x14ac:dyDescent="0.25">
      <c r="A1530" s="231"/>
      <c r="B1530" s="462"/>
      <c r="D1530" s="216"/>
      <c r="E1530" s="216"/>
      <c r="F1530" s="232"/>
    </row>
    <row r="1531" spans="1:6" s="221" customFormat="1" x14ac:dyDescent="0.25">
      <c r="A1531" s="231"/>
      <c r="B1531" s="462"/>
      <c r="D1531" s="216"/>
      <c r="E1531" s="216"/>
      <c r="F1531" s="232"/>
    </row>
    <row r="1532" spans="1:6" s="221" customFormat="1" x14ac:dyDescent="0.25">
      <c r="A1532" s="231"/>
      <c r="B1532" s="462"/>
      <c r="D1532" s="216"/>
      <c r="E1532" s="216"/>
      <c r="F1532" s="232"/>
    </row>
    <row r="1533" spans="1:6" s="221" customFormat="1" x14ac:dyDescent="0.25">
      <c r="A1533" s="231"/>
      <c r="B1533" s="462"/>
      <c r="D1533" s="216"/>
      <c r="E1533" s="216"/>
      <c r="F1533" s="232"/>
    </row>
    <row r="1534" spans="1:6" s="221" customFormat="1" x14ac:dyDescent="0.25">
      <c r="A1534" s="231"/>
      <c r="B1534" s="462"/>
      <c r="D1534" s="216"/>
      <c r="E1534" s="216"/>
      <c r="F1534" s="232"/>
    </row>
    <row r="1535" spans="1:6" s="221" customFormat="1" x14ac:dyDescent="0.25">
      <c r="A1535" s="231"/>
      <c r="B1535" s="462"/>
      <c r="D1535" s="216"/>
      <c r="E1535" s="216"/>
      <c r="F1535" s="232"/>
    </row>
    <row r="1536" spans="1:6" s="221" customFormat="1" x14ac:dyDescent="0.25">
      <c r="A1536" s="231"/>
      <c r="B1536" s="462"/>
      <c r="D1536" s="216"/>
      <c r="E1536" s="216"/>
      <c r="F1536" s="232"/>
    </row>
    <row r="1537" spans="1:6" s="221" customFormat="1" x14ac:dyDescent="0.25">
      <c r="A1537" s="231"/>
      <c r="B1537" s="462"/>
      <c r="D1537" s="216"/>
      <c r="E1537" s="216"/>
      <c r="F1537" s="232"/>
    </row>
    <row r="1538" spans="1:6" s="221" customFormat="1" x14ac:dyDescent="0.25">
      <c r="A1538" s="231"/>
      <c r="B1538" s="462"/>
      <c r="D1538" s="216"/>
      <c r="E1538" s="216"/>
      <c r="F1538" s="232"/>
    </row>
    <row r="1539" spans="1:6" s="221" customFormat="1" x14ac:dyDescent="0.25">
      <c r="A1539" s="231"/>
      <c r="B1539" s="462"/>
      <c r="D1539" s="216"/>
      <c r="E1539" s="216"/>
      <c r="F1539" s="232"/>
    </row>
    <row r="1540" spans="1:6" s="221" customFormat="1" x14ac:dyDescent="0.25">
      <c r="A1540" s="231"/>
      <c r="B1540" s="462"/>
      <c r="D1540" s="216"/>
      <c r="E1540" s="216"/>
      <c r="F1540" s="232"/>
    </row>
    <row r="1541" spans="1:6" s="221" customFormat="1" x14ac:dyDescent="0.25">
      <c r="A1541" s="231"/>
      <c r="B1541" s="462"/>
      <c r="D1541" s="216"/>
      <c r="E1541" s="216"/>
      <c r="F1541" s="232"/>
    </row>
    <row r="1542" spans="1:6" s="221" customFormat="1" x14ac:dyDescent="0.25">
      <c r="A1542" s="231"/>
      <c r="B1542" s="462"/>
      <c r="D1542" s="216"/>
      <c r="E1542" s="216"/>
      <c r="F1542" s="232"/>
    </row>
    <row r="1543" spans="1:6" s="221" customFormat="1" x14ac:dyDescent="0.25">
      <c r="A1543" s="231"/>
      <c r="B1543" s="462"/>
      <c r="D1543" s="216"/>
      <c r="E1543" s="216"/>
      <c r="F1543" s="232"/>
    </row>
    <row r="1544" spans="1:6" s="221" customFormat="1" x14ac:dyDescent="0.25">
      <c r="A1544" s="231"/>
      <c r="B1544" s="462"/>
      <c r="D1544" s="216"/>
      <c r="E1544" s="216"/>
      <c r="F1544" s="232"/>
    </row>
    <row r="1545" spans="1:6" s="221" customFormat="1" x14ac:dyDescent="0.25">
      <c r="A1545" s="231"/>
      <c r="B1545" s="462"/>
      <c r="D1545" s="216"/>
      <c r="E1545" s="216"/>
      <c r="F1545" s="232"/>
    </row>
    <row r="1546" spans="1:6" s="221" customFormat="1" x14ac:dyDescent="0.25">
      <c r="A1546" s="231"/>
      <c r="B1546" s="462"/>
      <c r="D1546" s="216"/>
      <c r="E1546" s="216"/>
      <c r="F1546" s="232"/>
    </row>
    <row r="1547" spans="1:6" s="221" customFormat="1" x14ac:dyDescent="0.25">
      <c r="A1547" s="231"/>
      <c r="B1547" s="462"/>
      <c r="D1547" s="216"/>
      <c r="E1547" s="216"/>
      <c r="F1547" s="232"/>
    </row>
    <row r="1548" spans="1:6" s="221" customFormat="1" x14ac:dyDescent="0.25">
      <c r="A1548" s="231"/>
      <c r="B1548" s="462"/>
      <c r="D1548" s="216"/>
      <c r="E1548" s="216"/>
      <c r="F1548" s="232"/>
    </row>
    <row r="1549" spans="1:6" s="221" customFormat="1" x14ac:dyDescent="0.25">
      <c r="A1549" s="231"/>
      <c r="B1549" s="462"/>
      <c r="D1549" s="216"/>
      <c r="E1549" s="216"/>
      <c r="F1549" s="232"/>
    </row>
    <row r="1550" spans="1:6" s="221" customFormat="1" x14ac:dyDescent="0.25">
      <c r="A1550" s="231"/>
      <c r="B1550" s="462"/>
      <c r="D1550" s="216"/>
      <c r="E1550" s="216"/>
      <c r="F1550" s="232"/>
    </row>
    <row r="1551" spans="1:6" s="221" customFormat="1" x14ac:dyDescent="0.25">
      <c r="A1551" s="231"/>
      <c r="B1551" s="462"/>
      <c r="D1551" s="216"/>
      <c r="E1551" s="216"/>
      <c r="F1551" s="232"/>
    </row>
    <row r="1552" spans="1:6" s="221" customFormat="1" x14ac:dyDescent="0.25">
      <c r="A1552" s="231"/>
      <c r="B1552" s="462"/>
      <c r="D1552" s="216"/>
      <c r="E1552" s="216"/>
      <c r="F1552" s="232"/>
    </row>
    <row r="1553" spans="1:6" s="221" customFormat="1" x14ac:dyDescent="0.25">
      <c r="A1553" s="231"/>
      <c r="B1553" s="462"/>
      <c r="D1553" s="216"/>
      <c r="E1553" s="216"/>
      <c r="F1553" s="232"/>
    </row>
    <row r="1554" spans="1:6" s="221" customFormat="1" x14ac:dyDescent="0.25">
      <c r="A1554" s="231"/>
      <c r="B1554" s="462"/>
      <c r="D1554" s="216"/>
      <c r="E1554" s="216"/>
      <c r="F1554" s="232"/>
    </row>
    <row r="1555" spans="1:6" s="221" customFormat="1" x14ac:dyDescent="0.25">
      <c r="A1555" s="231"/>
      <c r="B1555" s="462"/>
      <c r="D1555" s="216"/>
      <c r="E1555" s="216"/>
      <c r="F1555" s="232"/>
    </row>
    <row r="1556" spans="1:6" s="221" customFormat="1" x14ac:dyDescent="0.25">
      <c r="A1556" s="231"/>
      <c r="B1556" s="462"/>
      <c r="D1556" s="216"/>
      <c r="E1556" s="216"/>
      <c r="F1556" s="232"/>
    </row>
    <row r="1557" spans="1:6" s="221" customFormat="1" x14ac:dyDescent="0.25">
      <c r="A1557" s="231"/>
      <c r="B1557" s="462"/>
      <c r="D1557" s="216"/>
      <c r="E1557" s="216"/>
      <c r="F1557" s="232"/>
    </row>
    <row r="1558" spans="1:6" s="221" customFormat="1" x14ac:dyDescent="0.25">
      <c r="A1558" s="231"/>
      <c r="B1558" s="462"/>
      <c r="D1558" s="216"/>
      <c r="E1558" s="216"/>
      <c r="F1558" s="232"/>
    </row>
    <row r="1559" spans="1:6" s="221" customFormat="1" x14ac:dyDescent="0.25">
      <c r="A1559" s="231"/>
      <c r="B1559" s="462"/>
      <c r="D1559" s="216"/>
      <c r="E1559" s="216"/>
      <c r="F1559" s="232"/>
    </row>
    <row r="1560" spans="1:6" s="221" customFormat="1" x14ac:dyDescent="0.25">
      <c r="A1560" s="231"/>
      <c r="B1560" s="462"/>
      <c r="D1560" s="216"/>
      <c r="E1560" s="216"/>
      <c r="F1560" s="232"/>
    </row>
    <row r="1561" spans="1:6" s="221" customFormat="1" x14ac:dyDescent="0.25">
      <c r="A1561" s="231"/>
      <c r="B1561" s="462"/>
      <c r="D1561" s="216"/>
      <c r="E1561" s="216"/>
      <c r="F1561" s="232"/>
    </row>
    <row r="1562" spans="1:6" s="221" customFormat="1" x14ac:dyDescent="0.25">
      <c r="A1562" s="231"/>
      <c r="B1562" s="462"/>
      <c r="D1562" s="216"/>
      <c r="E1562" s="216"/>
      <c r="F1562" s="232"/>
    </row>
    <row r="1563" spans="1:6" s="221" customFormat="1" x14ac:dyDescent="0.25">
      <c r="A1563" s="231"/>
      <c r="B1563" s="462"/>
      <c r="D1563" s="216"/>
      <c r="E1563" s="216"/>
      <c r="F1563" s="232"/>
    </row>
    <row r="1564" spans="1:6" s="221" customFormat="1" x14ac:dyDescent="0.25">
      <c r="A1564" s="231"/>
      <c r="B1564" s="462"/>
      <c r="D1564" s="216"/>
      <c r="E1564" s="216"/>
      <c r="F1564" s="232"/>
    </row>
    <row r="1565" spans="1:6" s="221" customFormat="1" x14ac:dyDescent="0.25">
      <c r="A1565" s="231"/>
      <c r="B1565" s="462"/>
      <c r="D1565" s="216"/>
      <c r="E1565" s="216"/>
      <c r="F1565" s="232"/>
    </row>
    <row r="1566" spans="1:6" s="221" customFormat="1" x14ac:dyDescent="0.25">
      <c r="A1566" s="231"/>
      <c r="B1566" s="462"/>
      <c r="D1566" s="216"/>
      <c r="E1566" s="216"/>
      <c r="F1566" s="232"/>
    </row>
    <row r="1567" spans="1:6" s="221" customFormat="1" x14ac:dyDescent="0.25">
      <c r="A1567" s="231"/>
      <c r="B1567" s="462"/>
      <c r="D1567" s="216"/>
      <c r="E1567" s="216"/>
      <c r="F1567" s="232"/>
    </row>
    <row r="1568" spans="1:6" s="221" customFormat="1" x14ac:dyDescent="0.25">
      <c r="A1568" s="231"/>
      <c r="B1568" s="462"/>
      <c r="D1568" s="216"/>
      <c r="E1568" s="216"/>
      <c r="F1568" s="232"/>
    </row>
    <row r="1569" spans="1:6" s="221" customFormat="1" x14ac:dyDescent="0.25">
      <c r="A1569" s="231"/>
      <c r="B1569" s="462"/>
      <c r="D1569" s="216"/>
      <c r="E1569" s="216"/>
      <c r="F1569" s="232"/>
    </row>
    <row r="1570" spans="1:6" s="221" customFormat="1" x14ac:dyDescent="0.25">
      <c r="A1570" s="231"/>
      <c r="B1570" s="462"/>
      <c r="D1570" s="216"/>
      <c r="E1570" s="216"/>
      <c r="F1570" s="232"/>
    </row>
    <row r="1571" spans="1:6" s="221" customFormat="1" x14ac:dyDescent="0.25">
      <c r="A1571" s="231"/>
      <c r="B1571" s="462"/>
      <c r="D1571" s="216"/>
      <c r="E1571" s="216"/>
      <c r="F1571" s="232"/>
    </row>
    <row r="1572" spans="1:6" s="221" customFormat="1" x14ac:dyDescent="0.25">
      <c r="A1572" s="231"/>
      <c r="B1572" s="462"/>
      <c r="D1572" s="216"/>
      <c r="E1572" s="216"/>
      <c r="F1572" s="232"/>
    </row>
    <row r="1573" spans="1:6" s="221" customFormat="1" x14ac:dyDescent="0.25">
      <c r="A1573" s="231"/>
      <c r="B1573" s="462"/>
      <c r="D1573" s="216"/>
      <c r="E1573" s="216"/>
      <c r="F1573" s="232"/>
    </row>
    <row r="1574" spans="1:6" s="221" customFormat="1" x14ac:dyDescent="0.25">
      <c r="A1574" s="231"/>
      <c r="B1574" s="462"/>
      <c r="D1574" s="216"/>
      <c r="E1574" s="216"/>
      <c r="F1574" s="232"/>
    </row>
    <row r="1575" spans="1:6" s="221" customFormat="1" x14ac:dyDescent="0.25">
      <c r="A1575" s="231"/>
      <c r="B1575" s="462"/>
      <c r="D1575" s="216"/>
      <c r="E1575" s="216"/>
      <c r="F1575" s="232"/>
    </row>
    <row r="1576" spans="1:6" s="221" customFormat="1" x14ac:dyDescent="0.25">
      <c r="A1576" s="231"/>
      <c r="B1576" s="462"/>
      <c r="D1576" s="216"/>
      <c r="E1576" s="216"/>
      <c r="F1576" s="232"/>
    </row>
    <row r="1577" spans="1:6" s="221" customFormat="1" x14ac:dyDescent="0.25">
      <c r="A1577" s="219"/>
      <c r="B1577" s="462"/>
      <c r="D1577" s="216"/>
      <c r="E1577" s="216"/>
      <c r="F1577" s="232"/>
    </row>
    <row r="1578" spans="1:6" s="221" customFormat="1" x14ac:dyDescent="0.25">
      <c r="A1578" s="231"/>
      <c r="B1578" s="462"/>
      <c r="D1578" s="216"/>
      <c r="E1578" s="216"/>
      <c r="F1578" s="232"/>
    </row>
    <row r="1579" spans="1:6" s="221" customFormat="1" x14ac:dyDescent="0.25">
      <c r="A1579" s="219"/>
      <c r="B1579" s="462"/>
      <c r="D1579" s="216"/>
      <c r="E1579" s="216"/>
      <c r="F1579" s="232"/>
    </row>
    <row r="1580" spans="1:6" s="221" customFormat="1" x14ac:dyDescent="0.25">
      <c r="A1580" s="231"/>
      <c r="B1580" s="462"/>
      <c r="D1580" s="216"/>
      <c r="E1580" s="216"/>
      <c r="F1580" s="232"/>
    </row>
    <row r="1581" spans="1:6" s="221" customFormat="1" x14ac:dyDescent="0.25">
      <c r="A1581" s="231"/>
      <c r="B1581" s="462"/>
      <c r="D1581" s="216"/>
      <c r="E1581" s="216"/>
      <c r="F1581" s="232"/>
    </row>
    <row r="1582" spans="1:6" s="221" customFormat="1" x14ac:dyDescent="0.25">
      <c r="A1582" s="231"/>
      <c r="B1582" s="462"/>
      <c r="D1582" s="216"/>
      <c r="E1582" s="216"/>
      <c r="F1582" s="232"/>
    </row>
    <row r="1583" spans="1:6" s="221" customFormat="1" x14ac:dyDescent="0.25">
      <c r="A1583" s="231"/>
      <c r="B1583" s="462"/>
      <c r="D1583" s="216"/>
      <c r="E1583" s="216"/>
      <c r="F1583" s="232"/>
    </row>
    <row r="1584" spans="1:6" s="221" customFormat="1" x14ac:dyDescent="0.25">
      <c r="A1584" s="231"/>
      <c r="B1584" s="462"/>
      <c r="D1584" s="216"/>
      <c r="E1584" s="216"/>
      <c r="F1584" s="232"/>
    </row>
    <row r="1585" spans="1:6" s="221" customFormat="1" x14ac:dyDescent="0.25">
      <c r="A1585" s="231"/>
      <c r="B1585" s="462"/>
      <c r="D1585" s="216"/>
      <c r="E1585" s="216"/>
      <c r="F1585" s="232"/>
    </row>
    <row r="1586" spans="1:6" s="221" customFormat="1" x14ac:dyDescent="0.25">
      <c r="A1586" s="231"/>
      <c r="B1586" s="462"/>
      <c r="D1586" s="216"/>
      <c r="E1586" s="216"/>
      <c r="F1586" s="232"/>
    </row>
    <row r="1587" spans="1:6" s="221" customFormat="1" x14ac:dyDescent="0.25">
      <c r="A1587" s="231"/>
      <c r="B1587" s="462"/>
      <c r="D1587" s="216"/>
      <c r="E1587" s="216"/>
      <c r="F1587" s="232"/>
    </row>
    <row r="1588" spans="1:6" s="221" customFormat="1" x14ac:dyDescent="0.25">
      <c r="A1588" s="231"/>
      <c r="B1588" s="462"/>
      <c r="D1588" s="216"/>
      <c r="E1588" s="216"/>
      <c r="F1588" s="232"/>
    </row>
    <row r="1589" spans="1:6" s="221" customFormat="1" x14ac:dyDescent="0.25">
      <c r="A1589" s="231"/>
      <c r="B1589" s="462"/>
      <c r="D1589" s="216"/>
      <c r="E1589" s="216"/>
      <c r="F1589" s="232"/>
    </row>
    <row r="1590" spans="1:6" s="221" customFormat="1" x14ac:dyDescent="0.25">
      <c r="A1590" s="231"/>
      <c r="B1590" s="462"/>
      <c r="D1590" s="216"/>
      <c r="E1590" s="216"/>
      <c r="F1590" s="232"/>
    </row>
    <row r="1591" spans="1:6" s="221" customFormat="1" x14ac:dyDescent="0.25">
      <c r="A1591" s="231"/>
      <c r="B1591" s="462"/>
      <c r="D1591" s="216"/>
      <c r="E1591" s="216"/>
      <c r="F1591" s="232"/>
    </row>
    <row r="1592" spans="1:6" s="221" customFormat="1" x14ac:dyDescent="0.25">
      <c r="A1592" s="231"/>
      <c r="B1592" s="462"/>
      <c r="D1592" s="216"/>
      <c r="E1592" s="216"/>
      <c r="F1592" s="232"/>
    </row>
    <row r="1593" spans="1:6" s="221" customFormat="1" x14ac:dyDescent="0.25">
      <c r="A1593" s="231"/>
      <c r="B1593" s="462"/>
      <c r="D1593" s="216"/>
      <c r="E1593" s="216"/>
      <c r="F1593" s="232"/>
    </row>
    <row r="1594" spans="1:6" s="221" customFormat="1" x14ac:dyDescent="0.25">
      <c r="A1594" s="231"/>
      <c r="B1594" s="462"/>
      <c r="D1594" s="216"/>
      <c r="E1594" s="216"/>
      <c r="F1594" s="232"/>
    </row>
    <row r="1595" spans="1:6" s="221" customFormat="1" x14ac:dyDescent="0.25">
      <c r="A1595" s="231"/>
      <c r="B1595" s="462"/>
      <c r="D1595" s="216"/>
      <c r="E1595" s="216"/>
      <c r="F1595" s="232"/>
    </row>
    <row r="1596" spans="1:6" s="221" customFormat="1" x14ac:dyDescent="0.25">
      <c r="A1596" s="231"/>
      <c r="B1596" s="462"/>
      <c r="D1596" s="216"/>
      <c r="E1596" s="216"/>
      <c r="F1596" s="232"/>
    </row>
    <row r="1597" spans="1:6" s="221" customFormat="1" x14ac:dyDescent="0.25">
      <c r="A1597" s="231"/>
      <c r="B1597" s="462"/>
      <c r="D1597" s="216"/>
      <c r="E1597" s="216"/>
      <c r="F1597" s="232"/>
    </row>
    <row r="1598" spans="1:6" s="221" customFormat="1" x14ac:dyDescent="0.25">
      <c r="A1598" s="231"/>
      <c r="B1598" s="462"/>
      <c r="D1598" s="216"/>
      <c r="E1598" s="216"/>
      <c r="F1598" s="232"/>
    </row>
    <row r="1599" spans="1:6" s="221" customFormat="1" x14ac:dyDescent="0.25">
      <c r="A1599" s="231"/>
      <c r="B1599" s="462"/>
      <c r="D1599" s="216"/>
      <c r="E1599" s="216"/>
      <c r="F1599" s="232"/>
    </row>
    <row r="1600" spans="1:6" s="221" customFormat="1" x14ac:dyDescent="0.25">
      <c r="A1600" s="231"/>
      <c r="B1600" s="462"/>
      <c r="D1600" s="216"/>
      <c r="E1600" s="216"/>
      <c r="F1600" s="232"/>
    </row>
    <row r="1601" spans="1:6" s="221" customFormat="1" x14ac:dyDescent="0.25">
      <c r="A1601" s="231"/>
      <c r="B1601" s="462"/>
      <c r="D1601" s="216"/>
      <c r="E1601" s="216"/>
      <c r="F1601" s="232"/>
    </row>
    <row r="1602" spans="1:6" s="221" customFormat="1" x14ac:dyDescent="0.25">
      <c r="A1602" s="231"/>
      <c r="B1602" s="462"/>
      <c r="D1602" s="216"/>
      <c r="E1602" s="216"/>
      <c r="F1602" s="232"/>
    </row>
    <row r="1603" spans="1:6" s="221" customFormat="1" x14ac:dyDescent="0.25">
      <c r="A1603" s="231"/>
      <c r="B1603" s="462"/>
      <c r="D1603" s="216"/>
      <c r="E1603" s="216"/>
      <c r="F1603" s="232"/>
    </row>
    <row r="1604" spans="1:6" s="221" customFormat="1" x14ac:dyDescent="0.25">
      <c r="A1604" s="231"/>
      <c r="B1604" s="462"/>
      <c r="D1604" s="216"/>
      <c r="E1604" s="216"/>
      <c r="F1604" s="232"/>
    </row>
    <row r="1605" spans="1:6" x14ac:dyDescent="0.25">
      <c r="A1605" s="231"/>
      <c r="B1605" s="462"/>
      <c r="C1605" s="221"/>
      <c r="D1605" s="216"/>
      <c r="E1605" s="216"/>
      <c r="F1605" s="232"/>
    </row>
    <row r="1606" spans="1:6" x14ac:dyDescent="0.25">
      <c r="A1606" s="231"/>
      <c r="B1606" s="462"/>
      <c r="C1606" s="221"/>
      <c r="D1606" s="216"/>
      <c r="E1606" s="216"/>
      <c r="F1606" s="232"/>
    </row>
    <row r="1607" spans="1:6" x14ac:dyDescent="0.25">
      <c r="A1607" s="231"/>
      <c r="B1607" s="462"/>
      <c r="C1607" s="221"/>
      <c r="D1607" s="216"/>
      <c r="E1607" s="216"/>
      <c r="F1607" s="232"/>
    </row>
    <row r="1608" spans="1:6" x14ac:dyDescent="0.25">
      <c r="A1608" s="231"/>
      <c r="B1608" s="462"/>
      <c r="C1608" s="221"/>
      <c r="D1608" s="216"/>
      <c r="E1608" s="216"/>
      <c r="F1608" s="232"/>
    </row>
    <row r="1609" spans="1:6" x14ac:dyDescent="0.25">
      <c r="A1609" s="231"/>
      <c r="B1609" s="462"/>
      <c r="C1609" s="221"/>
      <c r="D1609" s="216"/>
      <c r="E1609" s="216"/>
      <c r="F1609" s="232"/>
    </row>
    <row r="1610" spans="1:6" x14ac:dyDescent="0.25">
      <c r="A1610" s="231"/>
      <c r="B1610" s="462"/>
      <c r="C1610" s="221"/>
      <c r="D1610" s="216"/>
      <c r="E1610" s="216"/>
      <c r="F1610" s="232"/>
    </row>
    <row r="1611" spans="1:6" x14ac:dyDescent="0.25">
      <c r="A1611" s="231"/>
      <c r="B1611" s="462"/>
      <c r="C1611" s="221"/>
      <c r="D1611" s="216"/>
      <c r="E1611" s="216"/>
      <c r="F1611" s="232"/>
    </row>
    <row r="1612" spans="1:6" x14ac:dyDescent="0.25">
      <c r="A1612" s="231"/>
      <c r="B1612" s="462"/>
      <c r="C1612" s="221"/>
      <c r="D1612" s="216"/>
      <c r="E1612" s="216"/>
      <c r="F1612" s="232"/>
    </row>
    <row r="1613" spans="1:6" x14ac:dyDescent="0.25">
      <c r="A1613" s="231"/>
      <c r="B1613" s="462"/>
      <c r="C1613" s="221"/>
      <c r="D1613" s="216"/>
      <c r="E1613" s="216"/>
      <c r="F1613" s="232"/>
    </row>
    <row r="1614" spans="1:6" x14ac:dyDescent="0.25">
      <c r="A1614" s="231"/>
      <c r="B1614" s="462"/>
      <c r="C1614" s="221"/>
      <c r="D1614" s="216"/>
      <c r="E1614" s="216"/>
      <c r="F1614" s="232"/>
    </row>
    <row r="1615" spans="1:6" x14ac:dyDescent="0.25">
      <c r="A1615" s="231"/>
      <c r="B1615" s="462"/>
      <c r="C1615" s="221"/>
      <c r="D1615" s="216"/>
      <c r="E1615" s="216"/>
      <c r="F1615" s="232"/>
    </row>
    <row r="1616" spans="1:6" x14ac:dyDescent="0.25">
      <c r="A1616" s="231"/>
      <c r="B1616" s="462"/>
      <c r="C1616" s="221"/>
      <c r="D1616" s="216"/>
      <c r="E1616" s="216"/>
      <c r="F1616" s="232"/>
    </row>
    <row r="1617" spans="1:6" x14ac:dyDescent="0.25">
      <c r="A1617" s="231"/>
      <c r="B1617" s="462"/>
      <c r="C1617" s="221"/>
      <c r="D1617" s="216"/>
      <c r="E1617" s="216"/>
      <c r="F1617" s="232"/>
    </row>
    <row r="1618" spans="1:6" x14ac:dyDescent="0.25">
      <c r="A1618" s="231"/>
      <c r="B1618" s="462"/>
      <c r="C1618" s="221"/>
      <c r="D1618" s="216"/>
      <c r="E1618" s="216"/>
      <c r="F1618" s="232"/>
    </row>
    <row r="1619" spans="1:6" x14ac:dyDescent="0.25">
      <c r="A1619" s="231"/>
      <c r="B1619" s="462"/>
      <c r="C1619" s="221"/>
      <c r="D1619" s="216"/>
      <c r="E1619" s="216"/>
      <c r="F1619" s="232"/>
    </row>
    <row r="1620" spans="1:6" x14ac:dyDescent="0.25">
      <c r="A1620" s="231"/>
      <c r="B1620" s="462"/>
      <c r="C1620" s="221"/>
      <c r="D1620" s="216"/>
      <c r="E1620" s="216"/>
      <c r="F1620" s="232"/>
    </row>
    <row r="1621" spans="1:6" s="221" customFormat="1" x14ac:dyDescent="0.25">
      <c r="A1621" s="231"/>
      <c r="B1621" s="462"/>
      <c r="D1621" s="216"/>
      <c r="E1621" s="216"/>
      <c r="F1621" s="232"/>
    </row>
    <row r="1622" spans="1:6" s="221" customFormat="1" x14ac:dyDescent="0.25">
      <c r="A1622" s="231"/>
      <c r="B1622" s="462"/>
      <c r="D1622" s="216"/>
      <c r="E1622" s="216"/>
      <c r="F1622" s="232"/>
    </row>
    <row r="1623" spans="1:6" s="221" customFormat="1" x14ac:dyDescent="0.25">
      <c r="A1623" s="231"/>
      <c r="B1623" s="462"/>
      <c r="D1623" s="216"/>
      <c r="E1623" s="216"/>
      <c r="F1623" s="232"/>
    </row>
    <row r="1624" spans="1:6" s="221" customFormat="1" x14ac:dyDescent="0.25">
      <c r="A1624" s="181"/>
      <c r="B1624" s="223"/>
      <c r="C1624" s="182"/>
      <c r="D1624" s="183"/>
      <c r="E1624" s="183"/>
      <c r="F1624" s="184"/>
    </row>
    <row r="1625" spans="1:6" s="221" customFormat="1" x14ac:dyDescent="0.25">
      <c r="A1625" s="181"/>
      <c r="B1625" s="223"/>
      <c r="C1625" s="182"/>
      <c r="D1625" s="183"/>
      <c r="E1625" s="183"/>
      <c r="F1625" s="184"/>
    </row>
    <row r="1626" spans="1:6" s="221" customFormat="1" x14ac:dyDescent="0.25">
      <c r="A1626" s="181"/>
      <c r="B1626" s="223"/>
      <c r="C1626" s="182"/>
      <c r="D1626" s="183"/>
      <c r="E1626" s="183"/>
      <c r="F1626" s="184"/>
    </row>
    <row r="1627" spans="1:6" s="221" customFormat="1" x14ac:dyDescent="0.25">
      <c r="A1627" s="181"/>
      <c r="B1627" s="223"/>
      <c r="C1627" s="182"/>
      <c r="D1627" s="183"/>
      <c r="E1627" s="183"/>
      <c r="F1627" s="184"/>
    </row>
    <row r="1628" spans="1:6" s="221" customFormat="1" x14ac:dyDescent="0.25">
      <c r="A1628" s="181"/>
      <c r="B1628" s="223"/>
      <c r="C1628" s="182"/>
      <c r="D1628" s="183"/>
      <c r="E1628" s="183"/>
      <c r="F1628" s="184"/>
    </row>
    <row r="1629" spans="1:6" s="221" customFormat="1" x14ac:dyDescent="0.25">
      <c r="A1629" s="181"/>
      <c r="B1629" s="223"/>
      <c r="C1629" s="182"/>
      <c r="D1629" s="183"/>
      <c r="E1629" s="183"/>
      <c r="F1629" s="184"/>
    </row>
    <row r="1630" spans="1:6" s="221" customFormat="1" x14ac:dyDescent="0.25">
      <c r="A1630" s="181"/>
      <c r="B1630" s="223"/>
      <c r="C1630" s="182"/>
      <c r="D1630" s="183"/>
      <c r="E1630" s="183"/>
      <c r="F1630" s="184"/>
    </row>
    <row r="1631" spans="1:6" s="221" customFormat="1" x14ac:dyDescent="0.25">
      <c r="A1631" s="181"/>
      <c r="B1631" s="223"/>
      <c r="C1631" s="182"/>
      <c r="D1631" s="183"/>
      <c r="E1631" s="183"/>
      <c r="F1631" s="184"/>
    </row>
    <row r="1632" spans="1:6" s="221" customFormat="1" x14ac:dyDescent="0.25">
      <c r="A1632" s="181"/>
      <c r="B1632" s="223"/>
      <c r="C1632" s="182"/>
      <c r="D1632" s="183"/>
      <c r="E1632" s="183"/>
      <c r="F1632" s="184"/>
    </row>
    <row r="1633" spans="1:6" s="221" customFormat="1" x14ac:dyDescent="0.25">
      <c r="A1633" s="181"/>
      <c r="B1633" s="223"/>
      <c r="C1633" s="182"/>
      <c r="D1633" s="183"/>
      <c r="E1633" s="183"/>
      <c r="F1633" s="184"/>
    </row>
    <row r="1634" spans="1:6" s="221" customFormat="1" x14ac:dyDescent="0.25">
      <c r="A1634" s="181"/>
      <c r="B1634" s="223"/>
      <c r="C1634" s="182"/>
      <c r="D1634" s="183"/>
      <c r="E1634" s="183"/>
      <c r="F1634" s="184"/>
    </row>
    <row r="1635" spans="1:6" s="221" customFormat="1" x14ac:dyDescent="0.25">
      <c r="A1635" s="181"/>
      <c r="B1635" s="223"/>
      <c r="C1635" s="182"/>
      <c r="D1635" s="183"/>
      <c r="E1635" s="183"/>
      <c r="F1635" s="184"/>
    </row>
    <row r="1636" spans="1:6" s="221" customFormat="1" x14ac:dyDescent="0.25">
      <c r="A1636" s="181"/>
      <c r="B1636" s="223"/>
      <c r="C1636" s="182"/>
      <c r="D1636" s="183"/>
      <c r="E1636" s="183"/>
      <c r="F1636" s="184"/>
    </row>
    <row r="1637" spans="1:6" s="221" customFormat="1" x14ac:dyDescent="0.25">
      <c r="A1637" s="181"/>
      <c r="B1637" s="223"/>
      <c r="C1637" s="182"/>
      <c r="D1637" s="183"/>
      <c r="E1637" s="183"/>
      <c r="F1637" s="184"/>
    </row>
    <row r="1638" spans="1:6" s="221" customFormat="1" x14ac:dyDescent="0.25">
      <c r="A1638" s="181"/>
      <c r="B1638" s="223"/>
      <c r="C1638" s="182"/>
      <c r="D1638" s="183"/>
      <c r="E1638" s="183"/>
      <c r="F1638" s="184"/>
    </row>
    <row r="1639" spans="1:6" s="221" customFormat="1" x14ac:dyDescent="0.25">
      <c r="A1639" s="181"/>
      <c r="B1639" s="223"/>
      <c r="C1639" s="182"/>
      <c r="D1639" s="183"/>
      <c r="E1639" s="183"/>
      <c r="F1639" s="184"/>
    </row>
    <row r="1640" spans="1:6" s="221" customFormat="1" x14ac:dyDescent="0.25">
      <c r="A1640" s="181"/>
      <c r="B1640" s="223"/>
      <c r="C1640" s="182"/>
      <c r="D1640" s="183"/>
      <c r="E1640" s="183"/>
      <c r="F1640" s="184"/>
    </row>
    <row r="1641" spans="1:6" s="221" customFormat="1" x14ac:dyDescent="0.25">
      <c r="A1641" s="181"/>
      <c r="B1641" s="223"/>
      <c r="C1641" s="182"/>
      <c r="D1641" s="183"/>
      <c r="E1641" s="183"/>
      <c r="F1641" s="184"/>
    </row>
    <row r="1642" spans="1:6" s="221" customFormat="1" x14ac:dyDescent="0.25">
      <c r="A1642" s="181"/>
      <c r="B1642" s="223"/>
      <c r="C1642" s="182"/>
      <c r="D1642" s="183"/>
      <c r="E1642" s="183"/>
      <c r="F1642" s="184"/>
    </row>
    <row r="1643" spans="1:6" s="221" customFormat="1" x14ac:dyDescent="0.25">
      <c r="A1643" s="181"/>
      <c r="B1643" s="223"/>
      <c r="C1643" s="182"/>
      <c r="D1643" s="183"/>
      <c r="E1643" s="183"/>
      <c r="F1643" s="184"/>
    </row>
    <row r="1644" spans="1:6" s="221" customFormat="1" x14ac:dyDescent="0.25">
      <c r="A1644" s="181"/>
      <c r="B1644" s="223"/>
      <c r="C1644" s="182"/>
      <c r="D1644" s="183"/>
      <c r="E1644" s="183"/>
      <c r="F1644" s="184"/>
    </row>
    <row r="1645" spans="1:6" s="221" customFormat="1" x14ac:dyDescent="0.25">
      <c r="A1645" s="181"/>
      <c r="B1645" s="223"/>
      <c r="C1645" s="182"/>
      <c r="D1645" s="183"/>
      <c r="E1645" s="183"/>
      <c r="F1645" s="184"/>
    </row>
    <row r="1646" spans="1:6" s="221" customFormat="1" x14ac:dyDescent="0.25">
      <c r="A1646" s="181"/>
      <c r="B1646" s="223"/>
      <c r="C1646" s="182"/>
      <c r="D1646" s="183"/>
      <c r="E1646" s="183"/>
      <c r="F1646" s="184"/>
    </row>
    <row r="1647" spans="1:6" s="221" customFormat="1" x14ac:dyDescent="0.25">
      <c r="A1647" s="181"/>
      <c r="B1647" s="223"/>
      <c r="C1647" s="182"/>
      <c r="D1647" s="183"/>
      <c r="E1647" s="183"/>
      <c r="F1647" s="184"/>
    </row>
    <row r="1648" spans="1:6" s="221" customFormat="1" x14ac:dyDescent="0.25">
      <c r="A1648" s="181"/>
      <c r="B1648" s="223"/>
      <c r="C1648" s="182"/>
      <c r="D1648" s="183"/>
      <c r="E1648" s="183"/>
      <c r="F1648" s="184"/>
    </row>
    <row r="1649" spans="1:6" s="221" customFormat="1" x14ac:dyDescent="0.25">
      <c r="A1649" s="181"/>
      <c r="B1649" s="223"/>
      <c r="C1649" s="182"/>
      <c r="D1649" s="183"/>
      <c r="E1649" s="183"/>
      <c r="F1649" s="184"/>
    </row>
    <row r="1650" spans="1:6" s="221" customFormat="1" x14ac:dyDescent="0.25">
      <c r="A1650" s="181"/>
      <c r="B1650" s="223"/>
      <c r="C1650" s="182"/>
      <c r="D1650" s="183"/>
      <c r="E1650" s="183"/>
      <c r="F1650" s="184"/>
    </row>
    <row r="1651" spans="1:6" s="221" customFormat="1" x14ac:dyDescent="0.25">
      <c r="A1651" s="181"/>
      <c r="B1651" s="223"/>
      <c r="C1651" s="182"/>
      <c r="D1651" s="183"/>
      <c r="E1651" s="183"/>
      <c r="F1651" s="184"/>
    </row>
    <row r="1652" spans="1:6" s="221" customFormat="1" x14ac:dyDescent="0.25">
      <c r="A1652" s="181"/>
      <c r="B1652" s="223"/>
      <c r="C1652" s="182"/>
      <c r="D1652" s="183"/>
      <c r="E1652" s="183"/>
      <c r="F1652" s="184"/>
    </row>
    <row r="1653" spans="1:6" s="221" customFormat="1" x14ac:dyDescent="0.25">
      <c r="A1653" s="181"/>
      <c r="B1653" s="223"/>
      <c r="C1653" s="182"/>
      <c r="D1653" s="183"/>
      <c r="E1653" s="183"/>
      <c r="F1653" s="184"/>
    </row>
    <row r="1654" spans="1:6" s="221" customFormat="1" x14ac:dyDescent="0.25">
      <c r="A1654" s="181"/>
      <c r="B1654" s="223"/>
      <c r="C1654" s="182"/>
      <c r="D1654" s="183"/>
      <c r="E1654" s="183"/>
      <c r="F1654" s="184"/>
    </row>
    <row r="1655" spans="1:6" s="221" customFormat="1" x14ac:dyDescent="0.25">
      <c r="A1655" s="181"/>
      <c r="B1655" s="223"/>
      <c r="C1655" s="182"/>
      <c r="D1655" s="183"/>
      <c r="E1655" s="183"/>
      <c r="F1655" s="184"/>
    </row>
    <row r="1656" spans="1:6" s="221" customFormat="1" x14ac:dyDescent="0.25">
      <c r="A1656" s="181"/>
      <c r="B1656" s="223"/>
      <c r="C1656" s="182"/>
      <c r="D1656" s="183"/>
      <c r="E1656" s="183"/>
      <c r="F1656" s="184"/>
    </row>
    <row r="1657" spans="1:6" s="221" customFormat="1" x14ac:dyDescent="0.25">
      <c r="A1657" s="181"/>
      <c r="B1657" s="223"/>
      <c r="C1657" s="182"/>
      <c r="D1657" s="183"/>
      <c r="E1657" s="183"/>
      <c r="F1657" s="184"/>
    </row>
    <row r="1658" spans="1:6" s="221" customFormat="1" x14ac:dyDescent="0.25">
      <c r="A1658" s="181"/>
      <c r="B1658" s="223"/>
      <c r="C1658" s="182"/>
      <c r="D1658" s="183"/>
      <c r="E1658" s="183"/>
      <c r="F1658" s="184"/>
    </row>
    <row r="1659" spans="1:6" s="221" customFormat="1" x14ac:dyDescent="0.25">
      <c r="A1659" s="181"/>
      <c r="B1659" s="223"/>
      <c r="C1659" s="182"/>
      <c r="D1659" s="183"/>
      <c r="E1659" s="183"/>
      <c r="F1659" s="184"/>
    </row>
    <row r="1660" spans="1:6" s="221" customFormat="1" x14ac:dyDescent="0.25">
      <c r="A1660" s="181"/>
      <c r="B1660" s="223"/>
      <c r="C1660" s="182"/>
      <c r="D1660" s="183"/>
      <c r="E1660" s="183"/>
      <c r="F1660" s="184"/>
    </row>
    <row r="1661" spans="1:6" s="221" customFormat="1" x14ac:dyDescent="0.25">
      <c r="A1661" s="181"/>
      <c r="B1661" s="223"/>
      <c r="C1661" s="182"/>
      <c r="D1661" s="183"/>
      <c r="E1661" s="183"/>
      <c r="F1661" s="184"/>
    </row>
    <row r="1662" spans="1:6" s="221" customFormat="1" x14ac:dyDescent="0.25">
      <c r="A1662" s="181"/>
      <c r="B1662" s="223"/>
      <c r="C1662" s="182"/>
      <c r="D1662" s="183"/>
      <c r="E1662" s="183"/>
      <c r="F1662" s="184"/>
    </row>
    <row r="1663" spans="1:6" s="221" customFormat="1" x14ac:dyDescent="0.25">
      <c r="A1663" s="181"/>
      <c r="B1663" s="223"/>
      <c r="C1663" s="182"/>
      <c r="D1663" s="183"/>
      <c r="E1663" s="183"/>
      <c r="F1663" s="184"/>
    </row>
    <row r="1664" spans="1:6" s="221" customFormat="1" x14ac:dyDescent="0.25">
      <c r="A1664" s="181"/>
      <c r="B1664" s="223"/>
      <c r="C1664" s="182"/>
      <c r="D1664" s="183"/>
      <c r="E1664" s="183"/>
      <c r="F1664" s="184"/>
    </row>
    <row r="1665" spans="1:6" s="221" customFormat="1" x14ac:dyDescent="0.25">
      <c r="A1665" s="181"/>
      <c r="B1665" s="223"/>
      <c r="C1665" s="182"/>
      <c r="D1665" s="183"/>
      <c r="E1665" s="183"/>
      <c r="F1665" s="184"/>
    </row>
    <row r="1666" spans="1:6" s="221" customFormat="1" x14ac:dyDescent="0.25">
      <c r="A1666" s="181"/>
      <c r="B1666" s="223"/>
      <c r="C1666" s="182"/>
      <c r="D1666" s="183"/>
      <c r="E1666" s="183"/>
      <c r="F1666" s="184"/>
    </row>
    <row r="1667" spans="1:6" s="221" customFormat="1" x14ac:dyDescent="0.25">
      <c r="A1667" s="181"/>
      <c r="B1667" s="223"/>
      <c r="C1667" s="182"/>
      <c r="D1667" s="183"/>
      <c r="E1667" s="183"/>
      <c r="F1667" s="184"/>
    </row>
    <row r="1668" spans="1:6" s="221" customFormat="1" x14ac:dyDescent="0.25">
      <c r="A1668" s="181"/>
      <c r="B1668" s="223"/>
      <c r="C1668" s="182"/>
      <c r="D1668" s="183"/>
      <c r="E1668" s="183"/>
      <c r="F1668" s="184"/>
    </row>
    <row r="1669" spans="1:6" s="221" customFormat="1" x14ac:dyDescent="0.25">
      <c r="A1669" s="181"/>
      <c r="B1669" s="223"/>
      <c r="C1669" s="182"/>
      <c r="D1669" s="183"/>
      <c r="E1669" s="183"/>
      <c r="F1669" s="184"/>
    </row>
    <row r="1670" spans="1:6" s="221" customFormat="1" x14ac:dyDescent="0.25">
      <c r="A1670" s="181"/>
      <c r="B1670" s="223"/>
      <c r="C1670" s="182"/>
      <c r="D1670" s="183"/>
      <c r="E1670" s="183"/>
      <c r="F1670" s="184"/>
    </row>
    <row r="1671" spans="1:6" s="221" customFormat="1" x14ac:dyDescent="0.25">
      <c r="A1671" s="181"/>
      <c r="B1671" s="223"/>
      <c r="C1671" s="182"/>
      <c r="D1671" s="183"/>
      <c r="E1671" s="183"/>
      <c r="F1671" s="184"/>
    </row>
    <row r="1672" spans="1:6" s="221" customFormat="1" x14ac:dyDescent="0.25">
      <c r="A1672" s="181"/>
      <c r="B1672" s="223"/>
      <c r="C1672" s="182"/>
      <c r="D1672" s="183"/>
      <c r="E1672" s="183"/>
      <c r="F1672" s="184"/>
    </row>
    <row r="1673" spans="1:6" s="221" customFormat="1" x14ac:dyDescent="0.25">
      <c r="A1673" s="181"/>
      <c r="B1673" s="223"/>
      <c r="C1673" s="182"/>
      <c r="D1673" s="183"/>
      <c r="E1673" s="183"/>
      <c r="F1673" s="184"/>
    </row>
    <row r="1674" spans="1:6" s="221" customFormat="1" x14ac:dyDescent="0.25">
      <c r="A1674" s="181"/>
      <c r="B1674" s="223"/>
      <c r="C1674" s="182"/>
      <c r="D1674" s="183"/>
      <c r="E1674" s="183"/>
      <c r="F1674" s="184"/>
    </row>
    <row r="1675" spans="1:6" s="221" customFormat="1" x14ac:dyDescent="0.25">
      <c r="A1675" s="181"/>
      <c r="B1675" s="223"/>
      <c r="C1675" s="182"/>
      <c r="D1675" s="183"/>
      <c r="E1675" s="183"/>
      <c r="F1675" s="184"/>
    </row>
    <row r="1676" spans="1:6" s="221" customFormat="1" x14ac:dyDescent="0.25">
      <c r="A1676" s="181"/>
      <c r="B1676" s="223"/>
      <c r="C1676" s="182"/>
      <c r="D1676" s="183"/>
      <c r="E1676" s="183"/>
      <c r="F1676" s="184"/>
    </row>
    <row r="1677" spans="1:6" s="221" customFormat="1" x14ac:dyDescent="0.25">
      <c r="A1677" s="181"/>
      <c r="B1677" s="223"/>
      <c r="C1677" s="182"/>
      <c r="D1677" s="183"/>
      <c r="E1677" s="183"/>
      <c r="F1677" s="184"/>
    </row>
    <row r="1678" spans="1:6" s="221" customFormat="1" x14ac:dyDescent="0.25">
      <c r="A1678" s="181"/>
      <c r="B1678" s="223"/>
      <c r="C1678" s="182"/>
      <c r="D1678" s="183"/>
      <c r="E1678" s="183"/>
      <c r="F1678" s="184"/>
    </row>
    <row r="1679" spans="1:6" s="221" customFormat="1" x14ac:dyDescent="0.25">
      <c r="A1679" s="181"/>
      <c r="B1679" s="223"/>
      <c r="C1679" s="182"/>
      <c r="D1679" s="183"/>
      <c r="E1679" s="183"/>
      <c r="F1679" s="184"/>
    </row>
    <row r="1680" spans="1:6" s="221" customFormat="1" x14ac:dyDescent="0.25">
      <c r="A1680" s="181"/>
      <c r="B1680" s="223"/>
      <c r="C1680" s="182"/>
      <c r="D1680" s="183"/>
      <c r="E1680" s="183"/>
      <c r="F1680" s="184"/>
    </row>
    <row r="1681" spans="1:6" s="221" customFormat="1" x14ac:dyDescent="0.25">
      <c r="A1681" s="181"/>
      <c r="B1681" s="223"/>
      <c r="C1681" s="182"/>
      <c r="D1681" s="183"/>
      <c r="E1681" s="183"/>
      <c r="F1681" s="184"/>
    </row>
    <row r="1682" spans="1:6" s="221" customFormat="1" x14ac:dyDescent="0.25">
      <c r="A1682" s="181"/>
      <c r="B1682" s="223"/>
      <c r="C1682" s="182"/>
      <c r="D1682" s="183"/>
      <c r="E1682" s="183"/>
      <c r="F1682" s="184"/>
    </row>
    <row r="1683" spans="1:6" s="221" customFormat="1" x14ac:dyDescent="0.25">
      <c r="A1683" s="181"/>
      <c r="B1683" s="223"/>
      <c r="C1683" s="182"/>
      <c r="D1683" s="183"/>
      <c r="E1683" s="183"/>
      <c r="F1683" s="184"/>
    </row>
    <row r="1684" spans="1:6" s="221" customFormat="1" x14ac:dyDescent="0.25">
      <c r="A1684" s="181"/>
      <c r="B1684" s="223"/>
      <c r="C1684" s="182"/>
      <c r="D1684" s="183"/>
      <c r="E1684" s="183"/>
      <c r="F1684" s="184"/>
    </row>
    <row r="1685" spans="1:6" s="221" customFormat="1" x14ac:dyDescent="0.25">
      <c r="A1685" s="181"/>
      <c r="B1685" s="223"/>
      <c r="C1685" s="182"/>
      <c r="D1685" s="183"/>
      <c r="E1685" s="183"/>
      <c r="F1685" s="184"/>
    </row>
    <row r="1686" spans="1:6" s="221" customFormat="1" x14ac:dyDescent="0.25">
      <c r="A1686" s="181"/>
      <c r="B1686" s="223"/>
      <c r="C1686" s="182"/>
      <c r="D1686" s="183"/>
      <c r="E1686" s="183"/>
      <c r="F1686" s="184"/>
    </row>
    <row r="1687" spans="1:6" s="221" customFormat="1" x14ac:dyDescent="0.25">
      <c r="A1687" s="181"/>
      <c r="B1687" s="223"/>
      <c r="C1687" s="182"/>
      <c r="D1687" s="183"/>
      <c r="E1687" s="183"/>
      <c r="F1687" s="184"/>
    </row>
    <row r="1688" spans="1:6" s="221" customFormat="1" x14ac:dyDescent="0.25">
      <c r="A1688" s="181"/>
      <c r="B1688" s="223"/>
      <c r="C1688" s="182"/>
      <c r="D1688" s="183"/>
      <c r="E1688" s="183"/>
      <c r="F1688" s="184"/>
    </row>
    <row r="1689" spans="1:6" s="221" customFormat="1" x14ac:dyDescent="0.25">
      <c r="A1689" s="181"/>
      <c r="B1689" s="223"/>
      <c r="C1689" s="182"/>
      <c r="D1689" s="183"/>
      <c r="E1689" s="183"/>
      <c r="F1689" s="184"/>
    </row>
    <row r="1690" spans="1:6" s="221" customFormat="1" x14ac:dyDescent="0.25">
      <c r="A1690" s="181"/>
      <c r="B1690" s="223"/>
      <c r="C1690" s="182"/>
      <c r="D1690" s="183"/>
      <c r="E1690" s="183"/>
      <c r="F1690" s="184"/>
    </row>
    <row r="1691" spans="1:6" s="221" customFormat="1" x14ac:dyDescent="0.25">
      <c r="A1691" s="181"/>
      <c r="B1691" s="223"/>
      <c r="C1691" s="182"/>
      <c r="D1691" s="183"/>
      <c r="E1691" s="183"/>
      <c r="F1691" s="184"/>
    </row>
    <row r="1692" spans="1:6" s="221" customFormat="1" x14ac:dyDescent="0.25">
      <c r="A1692" s="181"/>
      <c r="B1692" s="223"/>
      <c r="C1692" s="182"/>
      <c r="D1692" s="183"/>
      <c r="E1692" s="183"/>
      <c r="F1692" s="184"/>
    </row>
    <row r="1693" spans="1:6" s="221" customFormat="1" x14ac:dyDescent="0.25">
      <c r="A1693" s="181"/>
      <c r="B1693" s="223"/>
      <c r="C1693" s="182"/>
      <c r="D1693" s="183"/>
      <c r="E1693" s="183"/>
      <c r="F1693" s="184"/>
    </row>
    <row r="1694" spans="1:6" s="221" customFormat="1" x14ac:dyDescent="0.25">
      <c r="A1694" s="181"/>
      <c r="B1694" s="223"/>
      <c r="C1694" s="182"/>
      <c r="D1694" s="183"/>
      <c r="E1694" s="183"/>
      <c r="F1694" s="184"/>
    </row>
    <row r="1695" spans="1:6" s="221" customFormat="1" x14ac:dyDescent="0.25">
      <c r="A1695" s="181"/>
      <c r="B1695" s="223"/>
      <c r="C1695" s="182"/>
      <c r="D1695" s="183"/>
      <c r="E1695" s="183"/>
      <c r="F1695" s="184"/>
    </row>
    <row r="1696" spans="1:6" s="221" customFormat="1" x14ac:dyDescent="0.25">
      <c r="A1696" s="181"/>
      <c r="B1696" s="223"/>
      <c r="C1696" s="182"/>
      <c r="D1696" s="183"/>
      <c r="E1696" s="183"/>
      <c r="F1696" s="184"/>
    </row>
    <row r="1697" spans="1:6" s="221" customFormat="1" x14ac:dyDescent="0.25">
      <c r="A1697" s="181"/>
      <c r="B1697" s="223"/>
      <c r="C1697" s="182"/>
      <c r="D1697" s="183"/>
      <c r="E1697" s="183"/>
      <c r="F1697" s="184"/>
    </row>
    <row r="1698" spans="1:6" s="221" customFormat="1" x14ac:dyDescent="0.25">
      <c r="A1698" s="181"/>
      <c r="B1698" s="223"/>
      <c r="C1698" s="182"/>
      <c r="D1698" s="183"/>
      <c r="E1698" s="183"/>
      <c r="F1698" s="184"/>
    </row>
    <row r="1699" spans="1:6" s="221" customFormat="1" x14ac:dyDescent="0.25">
      <c r="A1699" s="181"/>
      <c r="B1699" s="223"/>
      <c r="C1699" s="182"/>
      <c r="D1699" s="183"/>
      <c r="E1699" s="183"/>
      <c r="F1699" s="184"/>
    </row>
    <row r="1700" spans="1:6" s="221" customFormat="1" x14ac:dyDescent="0.25">
      <c r="A1700" s="181"/>
      <c r="B1700" s="223"/>
      <c r="C1700" s="182"/>
      <c r="D1700" s="183"/>
      <c r="E1700" s="183"/>
      <c r="F1700" s="184"/>
    </row>
    <row r="1717" spans="1:6" s="221" customFormat="1" x14ac:dyDescent="0.25">
      <c r="A1717" s="181"/>
      <c r="B1717" s="223"/>
      <c r="C1717" s="182"/>
      <c r="D1717" s="183"/>
      <c r="E1717" s="183"/>
      <c r="F1717" s="184"/>
    </row>
    <row r="1718" spans="1:6" s="221" customFormat="1" x14ac:dyDescent="0.25">
      <c r="A1718" s="181"/>
      <c r="B1718" s="223"/>
      <c r="C1718" s="182"/>
      <c r="D1718" s="183"/>
      <c r="E1718" s="183"/>
      <c r="F1718" s="184"/>
    </row>
    <row r="1719" spans="1:6" s="221" customFormat="1" x14ac:dyDescent="0.25">
      <c r="A1719" s="181"/>
      <c r="B1719" s="223"/>
      <c r="C1719" s="182"/>
      <c r="D1719" s="183"/>
      <c r="E1719" s="183"/>
      <c r="F1719" s="184"/>
    </row>
    <row r="1720" spans="1:6" s="221" customFormat="1" x14ac:dyDescent="0.25">
      <c r="A1720" s="181"/>
      <c r="B1720" s="223"/>
      <c r="C1720" s="182"/>
      <c r="D1720" s="183"/>
      <c r="E1720" s="183"/>
      <c r="F1720" s="184"/>
    </row>
    <row r="1721" spans="1:6" s="221" customFormat="1" x14ac:dyDescent="0.25">
      <c r="A1721" s="181"/>
      <c r="B1721" s="223"/>
      <c r="C1721" s="182"/>
      <c r="D1721" s="183"/>
      <c r="E1721" s="183"/>
      <c r="F1721" s="184"/>
    </row>
    <row r="1722" spans="1:6" s="221" customFormat="1" x14ac:dyDescent="0.25">
      <c r="A1722" s="181"/>
      <c r="B1722" s="223"/>
      <c r="C1722" s="182"/>
      <c r="D1722" s="183"/>
      <c r="E1722" s="183"/>
      <c r="F1722" s="184"/>
    </row>
    <row r="1723" spans="1:6" s="221" customFormat="1" x14ac:dyDescent="0.25">
      <c r="A1723" s="181"/>
      <c r="B1723" s="223"/>
      <c r="C1723" s="182"/>
      <c r="D1723" s="183"/>
      <c r="E1723" s="183"/>
      <c r="F1723" s="184"/>
    </row>
    <row r="1724" spans="1:6" s="221" customFormat="1" x14ac:dyDescent="0.25">
      <c r="A1724" s="181"/>
      <c r="B1724" s="223"/>
      <c r="C1724" s="182"/>
      <c r="D1724" s="183"/>
      <c r="E1724" s="183"/>
      <c r="F1724" s="184"/>
    </row>
    <row r="1725" spans="1:6" s="221" customFormat="1" x14ac:dyDescent="0.25">
      <c r="A1725" s="181"/>
      <c r="B1725" s="223"/>
      <c r="C1725" s="182"/>
      <c r="D1725" s="183"/>
      <c r="E1725" s="183"/>
      <c r="F1725" s="184"/>
    </row>
    <row r="1726" spans="1:6" s="221" customFormat="1" x14ac:dyDescent="0.25">
      <c r="A1726" s="181"/>
      <c r="B1726" s="223"/>
      <c r="C1726" s="182"/>
      <c r="D1726" s="183"/>
      <c r="E1726" s="183"/>
      <c r="F1726" s="184"/>
    </row>
    <row r="1727" spans="1:6" s="221" customFormat="1" x14ac:dyDescent="0.25">
      <c r="A1727" s="181"/>
      <c r="B1727" s="223"/>
      <c r="C1727" s="182"/>
      <c r="D1727" s="183"/>
      <c r="E1727" s="183"/>
      <c r="F1727" s="184"/>
    </row>
    <row r="1728" spans="1:6" s="221" customFormat="1" x14ac:dyDescent="0.25">
      <c r="A1728" s="181"/>
      <c r="B1728" s="223"/>
      <c r="C1728" s="182"/>
      <c r="D1728" s="183"/>
      <c r="E1728" s="183"/>
      <c r="F1728" s="184"/>
    </row>
    <row r="1729" spans="1:6" s="221" customFormat="1" x14ac:dyDescent="0.25">
      <c r="A1729" s="181"/>
      <c r="B1729" s="223"/>
      <c r="C1729" s="182"/>
      <c r="D1729" s="183"/>
      <c r="E1729" s="183"/>
      <c r="F1729" s="184"/>
    </row>
    <row r="1730" spans="1:6" s="221" customFormat="1" x14ac:dyDescent="0.25">
      <c r="A1730" s="181"/>
      <c r="B1730" s="223"/>
      <c r="C1730" s="182"/>
      <c r="D1730" s="183"/>
      <c r="E1730" s="183"/>
      <c r="F1730" s="184"/>
    </row>
    <row r="1731" spans="1:6" s="221" customFormat="1" x14ac:dyDescent="0.25">
      <c r="A1731" s="181"/>
      <c r="B1731" s="223"/>
      <c r="C1731" s="182"/>
      <c r="D1731" s="183"/>
      <c r="E1731" s="183"/>
      <c r="F1731" s="184"/>
    </row>
    <row r="1732" spans="1:6" s="221" customFormat="1" x14ac:dyDescent="0.25">
      <c r="A1732" s="181"/>
      <c r="B1732" s="223"/>
      <c r="C1732" s="182"/>
      <c r="D1732" s="183"/>
      <c r="E1732" s="183"/>
      <c r="F1732" s="184"/>
    </row>
    <row r="1733" spans="1:6" s="221" customFormat="1" x14ac:dyDescent="0.25">
      <c r="A1733" s="181"/>
      <c r="B1733" s="223"/>
      <c r="C1733" s="182"/>
      <c r="D1733" s="183"/>
      <c r="E1733" s="183"/>
      <c r="F1733" s="184"/>
    </row>
    <row r="1734" spans="1:6" s="221" customFormat="1" x14ac:dyDescent="0.25">
      <c r="A1734" s="181"/>
      <c r="B1734" s="223"/>
      <c r="C1734" s="182"/>
      <c r="D1734" s="183"/>
      <c r="E1734" s="183"/>
      <c r="F1734" s="184"/>
    </row>
    <row r="1735" spans="1:6" s="221" customFormat="1" x14ac:dyDescent="0.25">
      <c r="A1735" s="181"/>
      <c r="B1735" s="223"/>
      <c r="C1735" s="182"/>
      <c r="D1735" s="183"/>
      <c r="E1735" s="183"/>
      <c r="F1735" s="184"/>
    </row>
    <row r="1736" spans="1:6" s="221" customFormat="1" x14ac:dyDescent="0.25">
      <c r="A1736" s="181"/>
      <c r="B1736" s="223"/>
      <c r="C1736" s="182"/>
      <c r="D1736" s="183"/>
      <c r="E1736" s="183"/>
      <c r="F1736" s="184"/>
    </row>
    <row r="1737" spans="1:6" s="221" customFormat="1" x14ac:dyDescent="0.25">
      <c r="A1737" s="181"/>
      <c r="B1737" s="223"/>
      <c r="C1737" s="182"/>
      <c r="D1737" s="183"/>
      <c r="E1737" s="183"/>
      <c r="F1737" s="184"/>
    </row>
    <row r="1738" spans="1:6" s="221" customFormat="1" x14ac:dyDescent="0.25">
      <c r="A1738" s="181"/>
      <c r="B1738" s="223"/>
      <c r="C1738" s="182"/>
      <c r="D1738" s="183"/>
      <c r="E1738" s="183"/>
      <c r="F1738" s="184"/>
    </row>
    <row r="1739" spans="1:6" s="221" customFormat="1" x14ac:dyDescent="0.25">
      <c r="A1739" s="181"/>
      <c r="B1739" s="223"/>
      <c r="C1739" s="182"/>
      <c r="D1739" s="183"/>
      <c r="E1739" s="183"/>
      <c r="F1739" s="184"/>
    </row>
    <row r="1740" spans="1:6" s="221" customFormat="1" x14ac:dyDescent="0.25">
      <c r="A1740" s="181"/>
      <c r="B1740" s="223"/>
      <c r="C1740" s="182"/>
      <c r="D1740" s="183"/>
      <c r="E1740" s="183"/>
      <c r="F1740" s="184"/>
    </row>
    <row r="1741" spans="1:6" s="221" customFormat="1" x14ac:dyDescent="0.25">
      <c r="A1741" s="181"/>
      <c r="B1741" s="223"/>
      <c r="C1741" s="182"/>
      <c r="D1741" s="183"/>
      <c r="E1741" s="183"/>
      <c r="F1741" s="184"/>
    </row>
    <row r="1742" spans="1:6" s="221" customFormat="1" x14ac:dyDescent="0.25">
      <c r="A1742" s="181"/>
      <c r="B1742" s="223"/>
      <c r="C1742" s="182"/>
      <c r="D1742" s="183"/>
      <c r="E1742" s="183"/>
      <c r="F1742" s="184"/>
    </row>
    <row r="1743" spans="1:6" s="221" customFormat="1" x14ac:dyDescent="0.25">
      <c r="A1743" s="181"/>
      <c r="B1743" s="223"/>
      <c r="C1743" s="182"/>
      <c r="D1743" s="183"/>
      <c r="E1743" s="183"/>
      <c r="F1743" s="184"/>
    </row>
    <row r="1744" spans="1:6" s="221" customFormat="1" x14ac:dyDescent="0.25">
      <c r="A1744" s="181"/>
      <c r="B1744" s="223"/>
      <c r="C1744" s="182"/>
      <c r="D1744" s="183"/>
      <c r="E1744" s="183"/>
      <c r="F1744" s="184"/>
    </row>
    <row r="1745" spans="1:6" s="221" customFormat="1" x14ac:dyDescent="0.25">
      <c r="A1745" s="181"/>
      <c r="B1745" s="223"/>
      <c r="C1745" s="182"/>
      <c r="D1745" s="183"/>
      <c r="E1745" s="183"/>
      <c r="F1745" s="184"/>
    </row>
    <row r="1746" spans="1:6" s="221" customFormat="1" x14ac:dyDescent="0.25">
      <c r="A1746" s="181"/>
      <c r="B1746" s="223"/>
      <c r="C1746" s="182"/>
      <c r="D1746" s="183"/>
      <c r="E1746" s="183"/>
      <c r="F1746" s="184"/>
    </row>
    <row r="1747" spans="1:6" s="221" customFormat="1" x14ac:dyDescent="0.25">
      <c r="A1747" s="181"/>
      <c r="B1747" s="223"/>
      <c r="C1747" s="182"/>
      <c r="D1747" s="183"/>
      <c r="E1747" s="183"/>
      <c r="F1747" s="184"/>
    </row>
    <row r="1748" spans="1:6" s="221" customFormat="1" x14ac:dyDescent="0.25">
      <c r="A1748" s="181"/>
      <c r="B1748" s="223"/>
      <c r="C1748" s="182"/>
      <c r="D1748" s="183"/>
      <c r="E1748" s="183"/>
      <c r="F1748" s="184"/>
    </row>
    <row r="1749" spans="1:6" s="219" customFormat="1" x14ac:dyDescent="0.25">
      <c r="A1749" s="181"/>
      <c r="B1749" s="223"/>
      <c r="C1749" s="182"/>
      <c r="D1749" s="183"/>
      <c r="E1749" s="183"/>
      <c r="F1749" s="184"/>
    </row>
    <row r="1750" spans="1:6" s="219" customFormat="1" x14ac:dyDescent="0.25">
      <c r="A1750" s="181"/>
      <c r="B1750" s="223"/>
      <c r="C1750" s="182"/>
      <c r="D1750" s="183"/>
      <c r="E1750" s="183"/>
      <c r="F1750" s="184"/>
    </row>
    <row r="1751" spans="1:6" s="219" customFormat="1" x14ac:dyDescent="0.25">
      <c r="A1751" s="181"/>
      <c r="B1751" s="223"/>
      <c r="C1751" s="182"/>
      <c r="D1751" s="183"/>
      <c r="E1751" s="183"/>
      <c r="F1751" s="184"/>
    </row>
    <row r="1752" spans="1:6" s="219" customFormat="1" x14ac:dyDescent="0.25">
      <c r="A1752" s="181"/>
      <c r="B1752" s="223"/>
      <c r="C1752" s="182"/>
      <c r="D1752" s="183"/>
      <c r="E1752" s="183"/>
      <c r="F1752" s="184"/>
    </row>
    <row r="1753" spans="1:6" s="219" customFormat="1" x14ac:dyDescent="0.25">
      <c r="A1753" s="181"/>
      <c r="B1753" s="223"/>
      <c r="C1753" s="182"/>
      <c r="D1753" s="183"/>
      <c r="E1753" s="183"/>
      <c r="F1753" s="184"/>
    </row>
    <row r="1754" spans="1:6" s="219" customFormat="1" x14ac:dyDescent="0.25">
      <c r="A1754" s="181"/>
      <c r="B1754" s="223"/>
      <c r="C1754" s="182"/>
      <c r="D1754" s="183"/>
      <c r="E1754" s="183"/>
      <c r="F1754" s="184"/>
    </row>
    <row r="1755" spans="1:6" s="219" customFormat="1" x14ac:dyDescent="0.25">
      <c r="A1755" s="181"/>
      <c r="B1755" s="223"/>
      <c r="C1755" s="182"/>
      <c r="D1755" s="183"/>
      <c r="E1755" s="183"/>
      <c r="F1755" s="184"/>
    </row>
    <row r="1756" spans="1:6" s="219" customFormat="1" x14ac:dyDescent="0.25">
      <c r="A1756" s="181"/>
      <c r="B1756" s="223"/>
      <c r="C1756" s="182"/>
      <c r="D1756" s="183"/>
      <c r="E1756" s="183"/>
      <c r="F1756" s="184"/>
    </row>
    <row r="1757" spans="1:6" s="219" customFormat="1" x14ac:dyDescent="0.25">
      <c r="A1757" s="181"/>
      <c r="B1757" s="223"/>
      <c r="C1757" s="182"/>
      <c r="D1757" s="183"/>
      <c r="E1757" s="183"/>
      <c r="F1757" s="184"/>
    </row>
    <row r="1758" spans="1:6" s="219" customFormat="1" x14ac:dyDescent="0.25">
      <c r="A1758" s="181"/>
      <c r="B1758" s="223"/>
      <c r="C1758" s="182"/>
      <c r="D1758" s="183"/>
      <c r="E1758" s="183"/>
      <c r="F1758" s="184"/>
    </row>
    <row r="1759" spans="1:6" s="219" customFormat="1" x14ac:dyDescent="0.25">
      <c r="A1759" s="181"/>
      <c r="B1759" s="223"/>
      <c r="C1759" s="182"/>
      <c r="D1759" s="183"/>
      <c r="E1759" s="183"/>
      <c r="F1759" s="184"/>
    </row>
    <row r="1760" spans="1:6" s="219" customFormat="1" x14ac:dyDescent="0.25">
      <c r="A1760" s="181"/>
      <c r="B1760" s="223"/>
      <c r="C1760" s="182"/>
      <c r="D1760" s="183"/>
      <c r="E1760" s="183"/>
      <c r="F1760" s="184"/>
    </row>
    <row r="1761" spans="1:6" s="219" customFormat="1" x14ac:dyDescent="0.25">
      <c r="A1761" s="181"/>
      <c r="B1761" s="223"/>
      <c r="C1761" s="182"/>
      <c r="D1761" s="183"/>
      <c r="E1761" s="183"/>
      <c r="F1761" s="184"/>
    </row>
    <row r="1762" spans="1:6" s="219" customFormat="1" x14ac:dyDescent="0.25">
      <c r="A1762" s="181"/>
      <c r="B1762" s="223"/>
      <c r="C1762" s="182"/>
      <c r="D1762" s="183"/>
      <c r="E1762" s="183"/>
      <c r="F1762" s="184"/>
    </row>
    <row r="1763" spans="1:6" s="219" customFormat="1" x14ac:dyDescent="0.25">
      <c r="A1763" s="181"/>
      <c r="B1763" s="223"/>
      <c r="C1763" s="182"/>
      <c r="D1763" s="183"/>
      <c r="E1763" s="183"/>
      <c r="F1763" s="184"/>
    </row>
    <row r="1764" spans="1:6" s="219" customFormat="1" x14ac:dyDescent="0.25">
      <c r="A1764" s="181"/>
      <c r="B1764" s="223"/>
      <c r="C1764" s="182"/>
      <c r="D1764" s="183"/>
      <c r="E1764" s="183"/>
      <c r="F1764" s="184"/>
    </row>
    <row r="1765" spans="1:6" s="219" customFormat="1" x14ac:dyDescent="0.25">
      <c r="A1765" s="181"/>
      <c r="B1765" s="223"/>
      <c r="C1765" s="182"/>
      <c r="D1765" s="183"/>
      <c r="E1765" s="183"/>
      <c r="F1765" s="184"/>
    </row>
    <row r="1766" spans="1:6" s="219" customFormat="1" x14ac:dyDescent="0.25">
      <c r="A1766" s="181"/>
      <c r="B1766" s="223"/>
      <c r="C1766" s="182"/>
      <c r="D1766" s="183"/>
      <c r="E1766" s="183"/>
      <c r="F1766" s="184"/>
    </row>
    <row r="1767" spans="1:6" s="219" customFormat="1" x14ac:dyDescent="0.25">
      <c r="A1767" s="181"/>
      <c r="B1767" s="223"/>
      <c r="C1767" s="182"/>
      <c r="D1767" s="183"/>
      <c r="E1767" s="183"/>
      <c r="F1767" s="184"/>
    </row>
    <row r="1768" spans="1:6" s="219" customFormat="1" x14ac:dyDescent="0.25">
      <c r="A1768" s="181"/>
      <c r="B1768" s="223"/>
      <c r="C1768" s="182"/>
      <c r="D1768" s="183"/>
      <c r="E1768" s="183"/>
      <c r="F1768" s="184"/>
    </row>
    <row r="1769" spans="1:6" s="219" customFormat="1" x14ac:dyDescent="0.25">
      <c r="A1769" s="181"/>
      <c r="B1769" s="223"/>
      <c r="C1769" s="182"/>
      <c r="D1769" s="183"/>
      <c r="E1769" s="183"/>
      <c r="F1769" s="184"/>
    </row>
    <row r="1770" spans="1:6" s="219" customFormat="1" x14ac:dyDescent="0.25">
      <c r="A1770" s="181"/>
      <c r="B1770" s="223"/>
      <c r="C1770" s="182"/>
      <c r="D1770" s="183"/>
      <c r="E1770" s="183"/>
      <c r="F1770" s="184"/>
    </row>
    <row r="1771" spans="1:6" s="219" customFormat="1" x14ac:dyDescent="0.25">
      <c r="A1771" s="181"/>
      <c r="B1771" s="223"/>
      <c r="C1771" s="182"/>
      <c r="D1771" s="183"/>
      <c r="E1771" s="183"/>
      <c r="F1771" s="184"/>
    </row>
    <row r="1772" spans="1:6" s="219" customFormat="1" x14ac:dyDescent="0.25">
      <c r="A1772" s="181"/>
      <c r="B1772" s="223"/>
      <c r="C1772" s="182"/>
      <c r="D1772" s="183"/>
      <c r="E1772" s="183"/>
      <c r="F1772" s="184"/>
    </row>
    <row r="1773" spans="1:6" s="219" customFormat="1" x14ac:dyDescent="0.25">
      <c r="A1773" s="181"/>
      <c r="B1773" s="223"/>
      <c r="C1773" s="182"/>
      <c r="D1773" s="183"/>
      <c r="E1773" s="183"/>
      <c r="F1773" s="184"/>
    </row>
    <row r="1774" spans="1:6" s="219" customFormat="1" x14ac:dyDescent="0.25">
      <c r="A1774" s="181"/>
      <c r="B1774" s="223"/>
      <c r="C1774" s="182"/>
      <c r="D1774" s="183"/>
      <c r="E1774" s="183"/>
      <c r="F1774" s="184"/>
    </row>
    <row r="1775" spans="1:6" s="219" customFormat="1" x14ac:dyDescent="0.25">
      <c r="A1775" s="181"/>
      <c r="B1775" s="223"/>
      <c r="C1775" s="182"/>
      <c r="D1775" s="183"/>
      <c r="E1775" s="183"/>
      <c r="F1775" s="184"/>
    </row>
    <row r="1776" spans="1:6" s="219" customFormat="1" x14ac:dyDescent="0.25">
      <c r="A1776" s="181"/>
      <c r="B1776" s="223"/>
      <c r="C1776" s="182"/>
      <c r="D1776" s="183"/>
      <c r="E1776" s="183"/>
      <c r="F1776" s="184"/>
    </row>
    <row r="1777" spans="1:6" s="219" customFormat="1" x14ac:dyDescent="0.25">
      <c r="A1777" s="181"/>
      <c r="B1777" s="223"/>
      <c r="C1777" s="182"/>
      <c r="D1777" s="183"/>
      <c r="E1777" s="183"/>
      <c r="F1777" s="184"/>
    </row>
    <row r="1778" spans="1:6" s="219" customFormat="1" x14ac:dyDescent="0.25">
      <c r="A1778" s="181"/>
      <c r="B1778" s="223"/>
      <c r="C1778" s="182"/>
      <c r="D1778" s="183"/>
      <c r="E1778" s="183"/>
      <c r="F1778" s="184"/>
    </row>
    <row r="1779" spans="1:6" s="219" customFormat="1" x14ac:dyDescent="0.25">
      <c r="A1779" s="181"/>
      <c r="B1779" s="223"/>
      <c r="C1779" s="182"/>
      <c r="D1779" s="183"/>
      <c r="E1779" s="183"/>
      <c r="F1779" s="184"/>
    </row>
    <row r="1780" spans="1:6" s="219" customFormat="1" x14ac:dyDescent="0.25">
      <c r="A1780" s="181"/>
      <c r="B1780" s="223"/>
      <c r="C1780" s="182"/>
      <c r="D1780" s="183"/>
      <c r="E1780" s="183"/>
      <c r="F1780" s="184"/>
    </row>
    <row r="1781" spans="1:6" s="219" customFormat="1" x14ac:dyDescent="0.25">
      <c r="A1781" s="181"/>
      <c r="B1781" s="223"/>
      <c r="C1781" s="182"/>
      <c r="D1781" s="183"/>
      <c r="E1781" s="183"/>
      <c r="F1781" s="184"/>
    </row>
    <row r="1782" spans="1:6" s="219" customFormat="1" x14ac:dyDescent="0.25">
      <c r="A1782" s="181"/>
      <c r="B1782" s="223"/>
      <c r="C1782" s="182"/>
      <c r="D1782" s="183"/>
      <c r="E1782" s="183"/>
      <c r="F1782" s="184"/>
    </row>
    <row r="1783" spans="1:6" s="219" customFormat="1" x14ac:dyDescent="0.25">
      <c r="A1783" s="181"/>
      <c r="B1783" s="223"/>
      <c r="C1783" s="182"/>
      <c r="D1783" s="183"/>
      <c r="E1783" s="183"/>
      <c r="F1783" s="184"/>
    </row>
    <row r="1784" spans="1:6" s="219" customFormat="1" x14ac:dyDescent="0.25">
      <c r="A1784" s="181"/>
      <c r="B1784" s="223"/>
      <c r="C1784" s="182"/>
      <c r="D1784" s="183"/>
      <c r="E1784" s="183"/>
      <c r="F1784" s="184"/>
    </row>
    <row r="1785" spans="1:6" s="219" customFormat="1" x14ac:dyDescent="0.25">
      <c r="A1785" s="181"/>
      <c r="B1785" s="223"/>
      <c r="C1785" s="182"/>
      <c r="D1785" s="183"/>
      <c r="E1785" s="183"/>
      <c r="F1785" s="184"/>
    </row>
    <row r="1786" spans="1:6" s="219" customFormat="1" x14ac:dyDescent="0.25">
      <c r="A1786" s="181"/>
      <c r="B1786" s="223"/>
      <c r="C1786" s="182"/>
      <c r="D1786" s="183"/>
      <c r="E1786" s="183"/>
      <c r="F1786" s="184"/>
    </row>
    <row r="1787" spans="1:6" s="219" customFormat="1" x14ac:dyDescent="0.25">
      <c r="A1787" s="181"/>
      <c r="B1787" s="223"/>
      <c r="C1787" s="182"/>
      <c r="D1787" s="183"/>
      <c r="E1787" s="183"/>
      <c r="F1787" s="184"/>
    </row>
  </sheetData>
  <autoFilter ref="A2:F848"/>
  <dataConsolidate/>
  <mergeCells count="75">
    <mergeCell ref="B705:F705"/>
    <mergeCell ref="B728:F728"/>
    <mergeCell ref="B691:F691"/>
    <mergeCell ref="B695:F695"/>
    <mergeCell ref="B643:F643"/>
    <mergeCell ref="B647:F647"/>
    <mergeCell ref="B652:F652"/>
    <mergeCell ref="B656:F656"/>
    <mergeCell ref="B660:F660"/>
    <mergeCell ref="B40:F40"/>
    <mergeCell ref="B45:F45"/>
    <mergeCell ref="B669:F669"/>
    <mergeCell ref="B671:F671"/>
    <mergeCell ref="B684:F684"/>
    <mergeCell ref="B639:F639"/>
    <mergeCell ref="B264:F264"/>
    <mergeCell ref="B273:F273"/>
    <mergeCell ref="B275:F275"/>
    <mergeCell ref="B332:F332"/>
    <mergeCell ref="B334:F334"/>
    <mergeCell ref="B621:F621"/>
    <mergeCell ref="B628:F628"/>
    <mergeCell ref="B609:F609"/>
    <mergeCell ref="B561:F561"/>
    <mergeCell ref="B569:F569"/>
    <mergeCell ref="B741:F741"/>
    <mergeCell ref="A848:F848"/>
    <mergeCell ref="B816:F816"/>
    <mergeCell ref="B823:F823"/>
    <mergeCell ref="B827:F827"/>
    <mergeCell ref="B830:F830"/>
    <mergeCell ref="A847:F847"/>
    <mergeCell ref="B775:F775"/>
    <mergeCell ref="B783:F783"/>
    <mergeCell ref="B596:F596"/>
    <mergeCell ref="B607:F607"/>
    <mergeCell ref="B635:F635"/>
    <mergeCell ref="B202:F202"/>
    <mergeCell ref="B409:F409"/>
    <mergeCell ref="B433:F433"/>
    <mergeCell ref="B225:F225"/>
    <mergeCell ref="B227:F227"/>
    <mergeCell ref="B232:F232"/>
    <mergeCell ref="B247:F247"/>
    <mergeCell ref="B249:F249"/>
    <mergeCell ref="B256:F256"/>
    <mergeCell ref="B262:F262"/>
    <mergeCell ref="B159:F159"/>
    <mergeCell ref="B170:F170"/>
    <mergeCell ref="B177:F177"/>
    <mergeCell ref="B192:F192"/>
    <mergeCell ref="B200:F200"/>
    <mergeCell ref="B122:F122"/>
    <mergeCell ref="B123:F123"/>
    <mergeCell ref="B49:F49"/>
    <mergeCell ref="B57:F57"/>
    <mergeCell ref="B64:F64"/>
    <mergeCell ref="B72:F72"/>
    <mergeCell ref="B85:F85"/>
    <mergeCell ref="B132:F132"/>
    <mergeCell ref="B151:F151"/>
    <mergeCell ref="B153:F153"/>
    <mergeCell ref="B1:F1"/>
    <mergeCell ref="B13:F13"/>
    <mergeCell ref="B15:F15"/>
    <mergeCell ref="B28:F28"/>
    <mergeCell ref="B39:F39"/>
    <mergeCell ref="B89:F89"/>
    <mergeCell ref="B91:F91"/>
    <mergeCell ref="B96:F96"/>
    <mergeCell ref="B103:F103"/>
    <mergeCell ref="B106:F106"/>
    <mergeCell ref="B109:F109"/>
    <mergeCell ref="B111:F111"/>
    <mergeCell ref="B116:F116"/>
  </mergeCells>
  <phoneticPr fontId="15" type="noConversion"/>
  <pageMargins left="0.25" right="0.25" top="0.75" bottom="0.75" header="0.3" footer="0.3"/>
  <pageSetup paperSize="9" scale="63"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topLeftCell="A11" zoomScaleNormal="85" zoomScaleSheetLayoutView="100" workbookViewId="0">
      <selection activeCell="L25" sqref="L25"/>
    </sheetView>
  </sheetViews>
  <sheetFormatPr defaultRowHeight="12.75" x14ac:dyDescent="0.2"/>
  <cols>
    <col min="1" max="1" width="11.7109375" style="437" customWidth="1"/>
    <col min="2" max="2" width="78.140625" style="437" customWidth="1"/>
    <col min="3" max="3" width="16.28515625" style="437" customWidth="1"/>
    <col min="4" max="4" width="19.7109375" style="437" customWidth="1"/>
    <col min="5" max="6" width="14.85546875" style="437" customWidth="1"/>
    <col min="7" max="9" width="9.140625" style="437"/>
    <col min="10" max="10" width="8.5703125" style="437" customWidth="1"/>
    <col min="11" max="16384" width="9.140625" style="437"/>
  </cols>
  <sheetData>
    <row r="1" spans="1:7" ht="15" x14ac:dyDescent="0.2">
      <c r="A1" s="218"/>
      <c r="B1" s="53"/>
      <c r="C1" s="317"/>
      <c r="D1" s="319"/>
      <c r="E1" s="516" t="s">
        <v>3517</v>
      </c>
      <c r="F1" s="516"/>
    </row>
    <row r="2" spans="1:7" ht="15" customHeight="1" x14ac:dyDescent="0.25">
      <c r="A2" s="248"/>
      <c r="B2" s="6"/>
      <c r="C2" s="517" t="s">
        <v>4443</v>
      </c>
      <c r="D2" s="517"/>
      <c r="E2" s="517"/>
      <c r="F2" s="517"/>
    </row>
    <row r="3" spans="1:7" ht="15" x14ac:dyDescent="0.2">
      <c r="A3" s="248"/>
      <c r="B3" s="54"/>
      <c r="C3" s="412"/>
      <c r="D3" s="412"/>
      <c r="E3" s="412"/>
      <c r="F3" s="412"/>
    </row>
    <row r="4" spans="1:7" ht="15" hidden="1" x14ac:dyDescent="0.2">
      <c r="A4" s="248"/>
      <c r="B4" s="54"/>
      <c r="C4" s="318"/>
      <c r="D4" s="247"/>
      <c r="E4" s="247"/>
      <c r="F4" s="247"/>
    </row>
    <row r="5" spans="1:7" ht="15" hidden="1" x14ac:dyDescent="0.2">
      <c r="A5" s="248"/>
      <c r="B5" s="54"/>
      <c r="C5" s="514" t="s">
        <v>695</v>
      </c>
      <c r="D5" s="514"/>
      <c r="E5" s="514"/>
      <c r="F5" s="514"/>
    </row>
    <row r="6" spans="1:7" ht="15" hidden="1" x14ac:dyDescent="0.2">
      <c r="A6" s="248"/>
      <c r="B6" s="54"/>
      <c r="C6" s="513" t="s">
        <v>4187</v>
      </c>
      <c r="D6" s="513"/>
      <c r="E6" s="513"/>
      <c r="F6" s="513"/>
    </row>
    <row r="7" spans="1:7" ht="15" hidden="1" x14ac:dyDescent="0.2">
      <c r="A7" s="218"/>
      <c r="B7" s="53"/>
      <c r="C7" s="247"/>
      <c r="D7" s="247"/>
      <c r="E7" s="247"/>
      <c r="F7" s="317"/>
    </row>
    <row r="8" spans="1:7" ht="15" hidden="1" x14ac:dyDescent="0.2">
      <c r="A8" s="218"/>
      <c r="B8" s="433"/>
      <c r="C8" s="513" t="s">
        <v>4188</v>
      </c>
      <c r="D8" s="513"/>
      <c r="E8" s="513"/>
      <c r="F8" s="513"/>
    </row>
    <row r="9" spans="1:7" hidden="1" x14ac:dyDescent="0.2"/>
    <row r="10" spans="1:7" hidden="1" x14ac:dyDescent="0.2"/>
    <row r="11" spans="1:7" ht="12.75" customHeight="1" x14ac:dyDescent="0.2">
      <c r="A11" s="526" t="s">
        <v>3516</v>
      </c>
      <c r="B11" s="526"/>
      <c r="C11" s="526"/>
      <c r="D11" s="526"/>
      <c r="E11" s="526"/>
      <c r="F11" s="526"/>
    </row>
    <row r="12" spans="1:7" ht="12.75" customHeight="1" x14ac:dyDescent="0.2">
      <c r="A12" s="526"/>
      <c r="B12" s="526"/>
      <c r="C12" s="526"/>
      <c r="D12" s="526"/>
      <c r="E12" s="526"/>
      <c r="F12" s="526"/>
    </row>
    <row r="14" spans="1:7" s="236" customFormat="1" x14ac:dyDescent="0.25">
      <c r="A14" s="251" t="s">
        <v>0</v>
      </c>
      <c r="B14" s="428" t="s">
        <v>2</v>
      </c>
      <c r="C14" s="428" t="s">
        <v>29</v>
      </c>
      <c r="D14" s="321" t="s">
        <v>1</v>
      </c>
      <c r="E14" s="180" t="s">
        <v>358</v>
      </c>
      <c r="F14" s="44" t="s">
        <v>372</v>
      </c>
    </row>
    <row r="15" spans="1:7" ht="15.75" x14ac:dyDescent="0.2">
      <c r="A15" s="438">
        <v>1</v>
      </c>
      <c r="B15" s="578" t="s">
        <v>3568</v>
      </c>
      <c r="C15" s="578"/>
      <c r="D15" s="578"/>
      <c r="E15" s="578"/>
      <c r="F15" s="578"/>
    </row>
    <row r="16" spans="1:7" ht="25.5" x14ac:dyDescent="0.2">
      <c r="A16" s="224" t="s">
        <v>106</v>
      </c>
      <c r="B16" s="27" t="s">
        <v>3945</v>
      </c>
      <c r="C16" s="226" t="s">
        <v>3501</v>
      </c>
      <c r="D16" s="227">
        <v>18100</v>
      </c>
      <c r="E16" s="226"/>
      <c r="F16" s="226" t="s">
        <v>1445</v>
      </c>
      <c r="G16" s="237" t="s">
        <v>4454</v>
      </c>
    </row>
    <row r="17" spans="1:7" ht="38.25" x14ac:dyDescent="0.2">
      <c r="A17" s="224" t="s">
        <v>107</v>
      </c>
      <c r="B17" s="27" t="s">
        <v>4455</v>
      </c>
      <c r="C17" s="226" t="s">
        <v>3501</v>
      </c>
      <c r="D17" s="227">
        <v>31656</v>
      </c>
      <c r="E17" s="226"/>
      <c r="F17" s="226" t="s">
        <v>1445</v>
      </c>
      <c r="G17" s="237" t="s">
        <v>4454</v>
      </c>
    </row>
    <row r="18" spans="1:7" x14ac:dyDescent="0.2">
      <c r="A18" s="224" t="s">
        <v>108</v>
      </c>
      <c r="B18" s="27" t="s">
        <v>4456</v>
      </c>
      <c r="C18" s="226" t="s">
        <v>3501</v>
      </c>
      <c r="D18" s="227">
        <v>57690</v>
      </c>
      <c r="E18" s="226"/>
      <c r="F18" s="226" t="s">
        <v>1445</v>
      </c>
      <c r="G18" s="237" t="s">
        <v>4454</v>
      </c>
    </row>
    <row r="19" spans="1:7" ht="25.5" x14ac:dyDescent="0.2">
      <c r="A19" s="224" t="s">
        <v>659</v>
      </c>
      <c r="B19" s="27" t="s">
        <v>4457</v>
      </c>
      <c r="C19" s="226" t="s">
        <v>3501</v>
      </c>
      <c r="D19" s="227">
        <v>41000</v>
      </c>
      <c r="E19" s="226"/>
      <c r="F19" s="226" t="s">
        <v>1445</v>
      </c>
      <c r="G19" s="237" t="s">
        <v>4454</v>
      </c>
    </row>
    <row r="20" spans="1:7" ht="38.25" x14ac:dyDescent="0.2">
      <c r="A20" s="224" t="s">
        <v>661</v>
      </c>
      <c r="B20" s="27" t="s">
        <v>4458</v>
      </c>
      <c r="C20" s="226" t="s">
        <v>3501</v>
      </c>
      <c r="D20" s="227">
        <v>23100</v>
      </c>
      <c r="E20" s="226"/>
      <c r="F20" s="226" t="s">
        <v>1445</v>
      </c>
      <c r="G20" s="237" t="s">
        <v>4454</v>
      </c>
    </row>
    <row r="21" spans="1:7" ht="25.5" x14ac:dyDescent="0.2">
      <c r="A21" s="224" t="s">
        <v>716</v>
      </c>
      <c r="B21" s="27" t="s">
        <v>4459</v>
      </c>
      <c r="C21" s="226" t="s">
        <v>3501</v>
      </c>
      <c r="D21" s="227">
        <v>18100</v>
      </c>
      <c r="E21" s="226"/>
      <c r="F21" s="226" t="s">
        <v>1445</v>
      </c>
      <c r="G21" s="237" t="s">
        <v>4454</v>
      </c>
    </row>
    <row r="22" spans="1:7" ht="25.5" x14ac:dyDescent="0.2">
      <c r="A22" s="224" t="s">
        <v>717</v>
      </c>
      <c r="B22" s="27" t="s">
        <v>3946</v>
      </c>
      <c r="C22" s="226" t="s">
        <v>3501</v>
      </c>
      <c r="D22" s="227">
        <v>39993</v>
      </c>
      <c r="E22" s="226"/>
      <c r="F22" s="226" t="s">
        <v>1445</v>
      </c>
      <c r="G22" s="237" t="s">
        <v>4454</v>
      </c>
    </row>
    <row r="23" spans="1:7" x14ac:dyDescent="0.2">
      <c r="A23" s="224" t="s">
        <v>722</v>
      </c>
      <c r="B23" s="27" t="s">
        <v>3947</v>
      </c>
      <c r="C23" s="226" t="s">
        <v>3501</v>
      </c>
      <c r="D23" s="227">
        <v>39993</v>
      </c>
      <c r="E23" s="226"/>
      <c r="F23" s="226" t="s">
        <v>1445</v>
      </c>
      <c r="G23" s="237" t="s">
        <v>4454</v>
      </c>
    </row>
    <row r="24" spans="1:7" ht="51" x14ac:dyDescent="0.2">
      <c r="A24" s="224" t="s">
        <v>723</v>
      </c>
      <c r="B24" s="27" t="s">
        <v>4460</v>
      </c>
      <c r="C24" s="226" t="s">
        <v>3501</v>
      </c>
      <c r="D24" s="227">
        <v>24000</v>
      </c>
      <c r="E24" s="226"/>
      <c r="F24" s="226" t="s">
        <v>1445</v>
      </c>
      <c r="G24" s="237" t="s">
        <v>4454</v>
      </c>
    </row>
    <row r="25" spans="1:7" ht="38.25" x14ac:dyDescent="0.2">
      <c r="A25" s="224" t="s">
        <v>724</v>
      </c>
      <c r="B25" s="27" t="s">
        <v>4461</v>
      </c>
      <c r="C25" s="226" t="s">
        <v>3501</v>
      </c>
      <c r="D25" s="227">
        <v>28220</v>
      </c>
      <c r="E25" s="226"/>
      <c r="F25" s="226" t="s">
        <v>1445</v>
      </c>
      <c r="G25" s="237" t="s">
        <v>4454</v>
      </c>
    </row>
    <row r="26" spans="1:7" ht="38.25" x14ac:dyDescent="0.2">
      <c r="A26" s="224" t="s">
        <v>725</v>
      </c>
      <c r="B26" s="27" t="s">
        <v>4462</v>
      </c>
      <c r="C26" s="226" t="s">
        <v>3501</v>
      </c>
      <c r="D26" s="227">
        <v>23100</v>
      </c>
      <c r="E26" s="226"/>
      <c r="F26" s="226" t="s">
        <v>1445</v>
      </c>
      <c r="G26" s="237" t="s">
        <v>4454</v>
      </c>
    </row>
    <row r="27" spans="1:7" ht="25.5" x14ac:dyDescent="0.2">
      <c r="A27" s="224" t="s">
        <v>726</v>
      </c>
      <c r="B27" s="27" t="s">
        <v>3948</v>
      </c>
      <c r="C27" s="226" t="s">
        <v>3501</v>
      </c>
      <c r="D27" s="227">
        <v>18100</v>
      </c>
      <c r="E27" s="226"/>
      <c r="F27" s="226" t="s">
        <v>1445</v>
      </c>
      <c r="G27" s="237" t="s">
        <v>4454</v>
      </c>
    </row>
    <row r="28" spans="1:7" x14ac:dyDescent="0.2">
      <c r="A28" s="224" t="s">
        <v>727</v>
      </c>
      <c r="B28" s="27" t="s">
        <v>4078</v>
      </c>
      <c r="C28" s="226" t="s">
        <v>3501</v>
      </c>
      <c r="D28" s="227">
        <v>24055</v>
      </c>
      <c r="E28" s="226"/>
      <c r="F28" s="226" t="s">
        <v>1445</v>
      </c>
      <c r="G28" s="237" t="s">
        <v>4454</v>
      </c>
    </row>
    <row r="29" spans="1:7" x14ac:dyDescent="0.2">
      <c r="A29" s="224" t="s">
        <v>736</v>
      </c>
      <c r="B29" s="27" t="s">
        <v>4115</v>
      </c>
      <c r="C29" s="226" t="s">
        <v>3501</v>
      </c>
      <c r="D29" s="227">
        <v>24055</v>
      </c>
      <c r="E29" s="226"/>
      <c r="F29" s="226" t="s">
        <v>1445</v>
      </c>
      <c r="G29" s="237" t="s">
        <v>4454</v>
      </c>
    </row>
    <row r="30" spans="1:7" x14ac:dyDescent="0.2">
      <c r="A30" s="224" t="s">
        <v>737</v>
      </c>
      <c r="B30" s="228" t="s">
        <v>4079</v>
      </c>
      <c r="C30" s="226" t="s">
        <v>3501</v>
      </c>
      <c r="D30" s="14">
        <v>24055</v>
      </c>
      <c r="E30" s="334"/>
      <c r="F30" s="188" t="s">
        <v>1445</v>
      </c>
      <c r="G30" s="237" t="s">
        <v>4454</v>
      </c>
    </row>
    <row r="31" spans="1:7" x14ac:dyDescent="0.2">
      <c r="A31" s="224" t="s">
        <v>738</v>
      </c>
      <c r="B31" s="228" t="s">
        <v>4463</v>
      </c>
      <c r="C31" s="226" t="s">
        <v>3501</v>
      </c>
      <c r="D31" s="14">
        <v>48665</v>
      </c>
      <c r="E31" s="334"/>
      <c r="F31" s="188" t="s">
        <v>1445</v>
      </c>
      <c r="G31" s="237" t="s">
        <v>4454</v>
      </c>
    </row>
    <row r="32" spans="1:7" x14ac:dyDescent="0.2">
      <c r="A32" s="224" t="s">
        <v>739</v>
      </c>
      <c r="B32" s="228" t="s">
        <v>4464</v>
      </c>
      <c r="C32" s="226" t="s">
        <v>3501</v>
      </c>
      <c r="D32" s="14">
        <v>30320</v>
      </c>
      <c r="E32" s="334"/>
      <c r="F32" s="188" t="s">
        <v>1445</v>
      </c>
      <c r="G32" s="237" t="s">
        <v>4454</v>
      </c>
    </row>
    <row r="33" spans="1:7" ht="25.5" x14ac:dyDescent="0.2">
      <c r="A33" s="224" t="s">
        <v>740</v>
      </c>
      <c r="B33" s="228" t="s">
        <v>4465</v>
      </c>
      <c r="C33" s="226" t="s">
        <v>3501</v>
      </c>
      <c r="D33" s="14">
        <v>23100</v>
      </c>
      <c r="E33" s="334"/>
      <c r="F33" s="188" t="s">
        <v>1445</v>
      </c>
      <c r="G33" s="237" t="s">
        <v>4454</v>
      </c>
    </row>
    <row r="34" spans="1:7" x14ac:dyDescent="0.2">
      <c r="A34" s="224" t="s">
        <v>4467</v>
      </c>
      <c r="B34" s="228" t="s">
        <v>4466</v>
      </c>
      <c r="C34" s="226" t="s">
        <v>3501</v>
      </c>
      <c r="D34" s="14">
        <v>23700</v>
      </c>
      <c r="E34" s="334"/>
      <c r="F34" s="188" t="s">
        <v>1445</v>
      </c>
      <c r="G34" s="237" t="s">
        <v>4454</v>
      </c>
    </row>
    <row r="35" spans="1:7" x14ac:dyDescent="0.2">
      <c r="A35" s="224" t="s">
        <v>4468</v>
      </c>
      <c r="B35" s="228" t="s">
        <v>3513</v>
      </c>
      <c r="C35" s="226" t="s">
        <v>3501</v>
      </c>
      <c r="D35" s="226" t="s">
        <v>11</v>
      </c>
      <c r="E35" s="226"/>
      <c r="F35" s="226" t="s">
        <v>1445</v>
      </c>
    </row>
    <row r="36" spans="1:7" ht="15.75" customHeight="1" x14ac:dyDescent="0.2">
      <c r="A36" s="438">
        <v>2</v>
      </c>
      <c r="B36" s="578" t="s">
        <v>3949</v>
      </c>
      <c r="C36" s="578"/>
      <c r="D36" s="578"/>
      <c r="E36" s="578"/>
      <c r="F36" s="578"/>
    </row>
    <row r="37" spans="1:7" x14ac:dyDescent="0.2">
      <c r="A37" s="224" t="s">
        <v>109</v>
      </c>
      <c r="B37" s="228" t="s">
        <v>3502</v>
      </c>
      <c r="C37" s="226" t="s">
        <v>157</v>
      </c>
      <c r="D37" s="226" t="s">
        <v>11</v>
      </c>
      <c r="E37" s="226"/>
      <c r="F37" s="188">
        <v>0.2</v>
      </c>
    </row>
    <row r="38" spans="1:7" x14ac:dyDescent="0.2">
      <c r="A38" s="224" t="s">
        <v>110</v>
      </c>
      <c r="B38" s="228" t="s">
        <v>3503</v>
      </c>
      <c r="C38" s="226" t="s">
        <v>157</v>
      </c>
      <c r="D38" s="226" t="s">
        <v>11</v>
      </c>
      <c r="E38" s="226"/>
      <c r="F38" s="188">
        <v>0.2</v>
      </c>
    </row>
    <row r="39" spans="1:7" x14ac:dyDescent="0.2">
      <c r="A39" s="224" t="s">
        <v>111</v>
      </c>
      <c r="B39" s="228" t="s">
        <v>3504</v>
      </c>
      <c r="C39" s="226" t="s">
        <v>157</v>
      </c>
      <c r="D39" s="226" t="s">
        <v>11</v>
      </c>
      <c r="E39" s="226"/>
      <c r="F39" s="188">
        <v>0.2</v>
      </c>
    </row>
    <row r="40" spans="1:7" x14ac:dyDescent="0.2">
      <c r="A40" s="224" t="s">
        <v>112</v>
      </c>
      <c r="B40" s="228" t="s">
        <v>3505</v>
      </c>
      <c r="C40" s="226" t="s">
        <v>157</v>
      </c>
      <c r="D40" s="226" t="s">
        <v>11</v>
      </c>
      <c r="E40" s="226"/>
      <c r="F40" s="188">
        <v>0.2</v>
      </c>
    </row>
    <row r="41" spans="1:7" ht="15.75" x14ac:dyDescent="0.2">
      <c r="A41" s="438">
        <v>3</v>
      </c>
      <c r="B41" s="578" t="s">
        <v>3950</v>
      </c>
      <c r="C41" s="578"/>
      <c r="D41" s="578"/>
      <c r="E41" s="578"/>
      <c r="F41" s="578"/>
    </row>
    <row r="42" spans="1:7" ht="25.5" x14ac:dyDescent="0.2">
      <c r="A42" s="224" t="s">
        <v>127</v>
      </c>
      <c r="B42" s="228" t="s">
        <v>3514</v>
      </c>
      <c r="C42" s="226" t="s">
        <v>157</v>
      </c>
      <c r="D42" s="227">
        <v>5824</v>
      </c>
      <c r="E42" s="226">
        <v>970.67</v>
      </c>
      <c r="F42" s="188">
        <v>0.2</v>
      </c>
    </row>
    <row r="43" spans="1:7" x14ac:dyDescent="0.2">
      <c r="A43" s="224" t="s">
        <v>305</v>
      </c>
      <c r="B43" s="228" t="s">
        <v>3515</v>
      </c>
      <c r="C43" s="226" t="s">
        <v>871</v>
      </c>
      <c r="D43" s="227">
        <v>2464</v>
      </c>
      <c r="E43" s="226">
        <v>410.67</v>
      </c>
      <c r="F43" s="188">
        <v>0.2</v>
      </c>
    </row>
    <row r="44" spans="1:7" ht="15.75" x14ac:dyDescent="0.2">
      <c r="A44" s="438">
        <v>4</v>
      </c>
      <c r="B44" s="578" t="s">
        <v>3951</v>
      </c>
      <c r="C44" s="578"/>
      <c r="D44" s="578"/>
      <c r="E44" s="578"/>
      <c r="F44" s="578"/>
    </row>
    <row r="45" spans="1:7" x14ac:dyDescent="0.2">
      <c r="A45" s="224" t="s">
        <v>182</v>
      </c>
      <c r="B45" s="228" t="s">
        <v>3506</v>
      </c>
      <c r="C45" s="226" t="s">
        <v>157</v>
      </c>
      <c r="D45" s="227">
        <v>4256</v>
      </c>
      <c r="E45" s="226">
        <v>709.33</v>
      </c>
      <c r="F45" s="188">
        <v>0.2</v>
      </c>
    </row>
    <row r="46" spans="1:7" x14ac:dyDescent="0.2">
      <c r="A46" s="224" t="s">
        <v>180</v>
      </c>
      <c r="B46" s="228" t="s">
        <v>3507</v>
      </c>
      <c r="C46" s="226" t="s">
        <v>157</v>
      </c>
      <c r="D46" s="227">
        <v>7616</v>
      </c>
      <c r="E46" s="227">
        <v>1269.33</v>
      </c>
      <c r="F46" s="188">
        <v>0.2</v>
      </c>
    </row>
  </sheetData>
  <mergeCells count="10">
    <mergeCell ref="B44:F44"/>
    <mergeCell ref="C8:F8"/>
    <mergeCell ref="E1:F1"/>
    <mergeCell ref="C2:F2"/>
    <mergeCell ref="C5:F5"/>
    <mergeCell ref="C6:F6"/>
    <mergeCell ref="A11:F12"/>
    <mergeCell ref="B15:F15"/>
    <mergeCell ref="B36:F36"/>
    <mergeCell ref="B41:F41"/>
  </mergeCells>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9"/>
  <sheetViews>
    <sheetView view="pageBreakPreview" topLeftCell="A154" zoomScaleNormal="70" zoomScaleSheetLayoutView="100" workbookViewId="0">
      <selection activeCell="M176" sqref="M176"/>
    </sheetView>
  </sheetViews>
  <sheetFormatPr defaultColWidth="9.140625" defaultRowHeight="12.75" x14ac:dyDescent="0.25"/>
  <cols>
    <col min="1" max="1" width="11.7109375" style="218" customWidth="1"/>
    <col min="2" max="2" width="78.140625" style="236" customWidth="1"/>
    <col min="3" max="3" width="16.28515625" style="413" customWidth="1"/>
    <col min="4" max="4" width="19.7109375" style="253" customWidth="1"/>
    <col min="5" max="5" width="14.85546875" style="253" customWidth="1"/>
    <col min="6" max="6" width="14.85546875" style="413" customWidth="1"/>
    <col min="7" max="16384" width="9.140625" style="236"/>
  </cols>
  <sheetData>
    <row r="1" spans="1:6" ht="15" x14ac:dyDescent="0.25">
      <c r="B1" s="219"/>
      <c r="C1" s="317"/>
      <c r="D1" s="319"/>
      <c r="E1" s="516" t="s">
        <v>787</v>
      </c>
      <c r="F1" s="516"/>
    </row>
    <row r="2" spans="1:6" ht="15" x14ac:dyDescent="0.25">
      <c r="A2" s="248"/>
      <c r="B2" s="189"/>
      <c r="C2" s="517" t="s">
        <v>4443</v>
      </c>
      <c r="D2" s="517"/>
      <c r="E2" s="517"/>
      <c r="F2" s="517"/>
    </row>
    <row r="3" spans="1:6" ht="15" x14ac:dyDescent="0.25">
      <c r="A3" s="248"/>
      <c r="B3" s="189"/>
      <c r="C3" s="412"/>
      <c r="D3" s="412"/>
      <c r="E3" s="412"/>
      <c r="F3" s="412"/>
    </row>
    <row r="4" spans="1:6" ht="15" hidden="1" x14ac:dyDescent="0.25">
      <c r="A4" s="248"/>
      <c r="B4" s="189"/>
      <c r="C4" s="318"/>
      <c r="D4" s="247"/>
      <c r="E4" s="247"/>
      <c r="F4" s="247"/>
    </row>
    <row r="5" spans="1:6" ht="15" hidden="1" x14ac:dyDescent="0.25">
      <c r="A5" s="248"/>
      <c r="B5" s="189"/>
      <c r="C5" s="514" t="s">
        <v>695</v>
      </c>
      <c r="D5" s="514"/>
      <c r="E5" s="514"/>
      <c r="F5" s="514"/>
    </row>
    <row r="6" spans="1:6" ht="15" hidden="1" x14ac:dyDescent="0.25">
      <c r="A6" s="248"/>
      <c r="B6" s="189"/>
      <c r="C6" s="513" t="s">
        <v>4187</v>
      </c>
      <c r="D6" s="513"/>
      <c r="E6" s="513"/>
      <c r="F6" s="513"/>
    </row>
    <row r="7" spans="1:6" ht="15" hidden="1" x14ac:dyDescent="0.25">
      <c r="A7" s="248"/>
      <c r="B7" s="189"/>
      <c r="C7" s="247"/>
      <c r="D7" s="247"/>
      <c r="E7" s="247"/>
      <c r="F7" s="317"/>
    </row>
    <row r="8" spans="1:6" ht="15" hidden="1" x14ac:dyDescent="0.25">
      <c r="C8" s="513" t="s">
        <v>4188</v>
      </c>
      <c r="D8" s="513"/>
      <c r="E8" s="513"/>
      <c r="F8" s="513"/>
    </row>
    <row r="9" spans="1:6" hidden="1" x14ac:dyDescent="0.25">
      <c r="C9" s="222"/>
      <c r="D9" s="458"/>
      <c r="E9" s="458"/>
      <c r="F9" s="458"/>
    </row>
    <row r="10" spans="1:6" hidden="1" x14ac:dyDescent="0.25">
      <c r="C10" s="222"/>
      <c r="D10" s="192"/>
      <c r="E10" s="192"/>
      <c r="F10" s="458"/>
    </row>
    <row r="11" spans="1:6" s="3" customFormat="1" ht="18.75" x14ac:dyDescent="0.3">
      <c r="A11" s="541" t="s">
        <v>3900</v>
      </c>
      <c r="B11" s="542"/>
      <c r="C11" s="542"/>
      <c r="D11" s="542"/>
      <c r="E11" s="542"/>
      <c r="F11" s="542"/>
    </row>
    <row r="12" spans="1:6" x14ac:dyDescent="0.25">
      <c r="A12" s="345"/>
      <c r="B12" s="413"/>
    </row>
    <row r="13" spans="1:6" s="2" customFormat="1" ht="15.75" x14ac:dyDescent="0.25">
      <c r="A13" s="323" t="s">
        <v>103</v>
      </c>
      <c r="B13" s="532" t="s">
        <v>1856</v>
      </c>
      <c r="C13" s="539"/>
      <c r="D13" s="539"/>
      <c r="E13" s="539"/>
      <c r="F13" s="540"/>
    </row>
    <row r="14" spans="1:6" x14ac:dyDescent="0.25">
      <c r="A14" s="251" t="s">
        <v>0</v>
      </c>
      <c r="B14" s="320" t="s">
        <v>2</v>
      </c>
      <c r="C14" s="455" t="s">
        <v>29</v>
      </c>
      <c r="D14" s="321" t="s">
        <v>1</v>
      </c>
      <c r="E14" s="230" t="s">
        <v>358</v>
      </c>
      <c r="F14" s="44" t="s">
        <v>372</v>
      </c>
    </row>
    <row r="15" spans="1:6" x14ac:dyDescent="0.25">
      <c r="A15" s="251" t="s">
        <v>106</v>
      </c>
      <c r="B15" s="529" t="s">
        <v>3499</v>
      </c>
      <c r="C15" s="530"/>
      <c r="D15" s="530"/>
      <c r="E15" s="530"/>
      <c r="F15" s="531"/>
    </row>
    <row r="16" spans="1:6" x14ac:dyDescent="0.25">
      <c r="A16" s="201" t="s">
        <v>116</v>
      </c>
      <c r="B16" s="228" t="s">
        <v>2322</v>
      </c>
      <c r="C16" s="226" t="s">
        <v>157</v>
      </c>
      <c r="D16" s="227">
        <v>52347.999999999993</v>
      </c>
      <c r="E16" s="227">
        <f t="shared" ref="E16:E47" si="0">ROUND(D16*F16/(100%+F16),2)</f>
        <v>8724.67</v>
      </c>
      <c r="F16" s="197">
        <v>0.2</v>
      </c>
    </row>
    <row r="17" spans="1:6" s="413" customFormat="1" x14ac:dyDescent="0.25">
      <c r="A17" s="201" t="s">
        <v>700</v>
      </c>
      <c r="B17" s="228" t="s">
        <v>2738</v>
      </c>
      <c r="C17" s="226" t="s">
        <v>157</v>
      </c>
      <c r="D17" s="227">
        <v>52347.999999999993</v>
      </c>
      <c r="E17" s="227">
        <f t="shared" si="0"/>
        <v>8724.67</v>
      </c>
      <c r="F17" s="197">
        <v>0.2</v>
      </c>
    </row>
    <row r="18" spans="1:6" s="413" customFormat="1" x14ac:dyDescent="0.25">
      <c r="A18" s="201" t="s">
        <v>701</v>
      </c>
      <c r="B18" s="228" t="s">
        <v>2739</v>
      </c>
      <c r="C18" s="226" t="s">
        <v>157</v>
      </c>
      <c r="D18" s="227">
        <v>60313.999999999993</v>
      </c>
      <c r="E18" s="227">
        <f t="shared" si="0"/>
        <v>10052.33</v>
      </c>
      <c r="F18" s="197">
        <v>0.2</v>
      </c>
    </row>
    <row r="19" spans="1:6" s="413" customFormat="1" x14ac:dyDescent="0.25">
      <c r="A19" s="201" t="s">
        <v>702</v>
      </c>
      <c r="B19" s="228" t="s">
        <v>2740</v>
      </c>
      <c r="C19" s="226" t="s">
        <v>157</v>
      </c>
      <c r="D19" s="227">
        <v>60313.999999999993</v>
      </c>
      <c r="E19" s="227">
        <f t="shared" si="0"/>
        <v>10052.33</v>
      </c>
      <c r="F19" s="197">
        <v>0.2</v>
      </c>
    </row>
    <row r="20" spans="1:6" s="413" customFormat="1" ht="25.5" x14ac:dyDescent="0.25">
      <c r="A20" s="201" t="s">
        <v>777</v>
      </c>
      <c r="B20" s="228" t="s">
        <v>2741</v>
      </c>
      <c r="C20" s="226" t="s">
        <v>157</v>
      </c>
      <c r="D20" s="227">
        <v>52347.999999999993</v>
      </c>
      <c r="E20" s="227">
        <f t="shared" si="0"/>
        <v>8724.67</v>
      </c>
      <c r="F20" s="197">
        <v>0.2</v>
      </c>
    </row>
    <row r="21" spans="1:6" s="413" customFormat="1" ht="25.5" x14ac:dyDescent="0.25">
      <c r="A21" s="201" t="s">
        <v>778</v>
      </c>
      <c r="B21" s="228" t="s">
        <v>2742</v>
      </c>
      <c r="C21" s="226" t="s">
        <v>157</v>
      </c>
      <c r="D21" s="227">
        <v>52347.999999999993</v>
      </c>
      <c r="E21" s="227">
        <f t="shared" si="0"/>
        <v>8724.67</v>
      </c>
      <c r="F21" s="197">
        <v>0.2</v>
      </c>
    </row>
    <row r="22" spans="1:6" s="413" customFormat="1" x14ac:dyDescent="0.25">
      <c r="A22" s="201" t="s">
        <v>779</v>
      </c>
      <c r="B22" s="228" t="s">
        <v>2743</v>
      </c>
      <c r="C22" s="226" t="s">
        <v>157</v>
      </c>
      <c r="D22" s="227">
        <v>52347.999999999993</v>
      </c>
      <c r="E22" s="227">
        <f t="shared" si="0"/>
        <v>8724.67</v>
      </c>
      <c r="F22" s="197">
        <v>0.2</v>
      </c>
    </row>
    <row r="23" spans="1:6" ht="25.5" x14ac:dyDescent="0.25">
      <c r="A23" s="201" t="s">
        <v>1390</v>
      </c>
      <c r="B23" s="228" t="s">
        <v>3508</v>
      </c>
      <c r="C23" s="226" t="s">
        <v>157</v>
      </c>
      <c r="D23" s="227">
        <v>52347.999999999993</v>
      </c>
      <c r="E23" s="227">
        <f t="shared" si="0"/>
        <v>8724.67</v>
      </c>
      <c r="F23" s="197">
        <v>0.2</v>
      </c>
    </row>
    <row r="24" spans="1:6" x14ac:dyDescent="0.25">
      <c r="A24" s="201" t="s">
        <v>1391</v>
      </c>
      <c r="B24" s="228" t="s">
        <v>2744</v>
      </c>
      <c r="C24" s="226" t="s">
        <v>157</v>
      </c>
      <c r="D24" s="227">
        <v>52347.999999999993</v>
      </c>
      <c r="E24" s="227">
        <f t="shared" si="0"/>
        <v>8724.67</v>
      </c>
      <c r="F24" s="197">
        <v>0.2</v>
      </c>
    </row>
    <row r="25" spans="1:6" x14ac:dyDescent="0.25">
      <c r="A25" s="201" t="s">
        <v>1392</v>
      </c>
      <c r="B25" s="228" t="s">
        <v>2321</v>
      </c>
      <c r="C25" s="226" t="s">
        <v>157</v>
      </c>
      <c r="D25" s="227">
        <v>52347.999999999993</v>
      </c>
      <c r="E25" s="227">
        <f t="shared" si="0"/>
        <v>8724.67</v>
      </c>
      <c r="F25" s="197">
        <v>0.2</v>
      </c>
    </row>
    <row r="26" spans="1:6" x14ac:dyDescent="0.25">
      <c r="A26" s="201" t="s">
        <v>1949</v>
      </c>
      <c r="B26" s="228" t="s">
        <v>894</v>
      </c>
      <c r="C26" s="226" t="s">
        <v>157</v>
      </c>
      <c r="D26" s="227">
        <v>52347.999999999993</v>
      </c>
      <c r="E26" s="227">
        <f t="shared" si="0"/>
        <v>8724.67</v>
      </c>
      <c r="F26" s="197">
        <v>0.2</v>
      </c>
    </row>
    <row r="27" spans="1:6" ht="25.5" x14ac:dyDescent="0.25">
      <c r="A27" s="201" t="s">
        <v>1950</v>
      </c>
      <c r="B27" s="228" t="s">
        <v>895</v>
      </c>
      <c r="C27" s="226" t="s">
        <v>157</v>
      </c>
      <c r="D27" s="227">
        <v>52347.999999999993</v>
      </c>
      <c r="E27" s="227">
        <f t="shared" si="0"/>
        <v>8724.67</v>
      </c>
      <c r="F27" s="197">
        <v>0.2</v>
      </c>
    </row>
    <row r="28" spans="1:6" x14ac:dyDescent="0.25">
      <c r="A28" s="201" t="s">
        <v>1951</v>
      </c>
      <c r="B28" s="228" t="s">
        <v>2251</v>
      </c>
      <c r="C28" s="226" t="s">
        <v>157</v>
      </c>
      <c r="D28" s="227">
        <v>52347.999999999993</v>
      </c>
      <c r="E28" s="227">
        <f t="shared" si="0"/>
        <v>8724.67</v>
      </c>
      <c r="F28" s="197">
        <v>0.2</v>
      </c>
    </row>
    <row r="29" spans="1:6" ht="25.5" x14ac:dyDescent="0.25">
      <c r="A29" s="201" t="s">
        <v>1952</v>
      </c>
      <c r="B29" s="228" t="s">
        <v>2745</v>
      </c>
      <c r="C29" s="226" t="s">
        <v>157</v>
      </c>
      <c r="D29" s="227">
        <v>52347.999999999993</v>
      </c>
      <c r="E29" s="227">
        <f t="shared" si="0"/>
        <v>8724.67</v>
      </c>
      <c r="F29" s="197">
        <v>0.2</v>
      </c>
    </row>
    <row r="30" spans="1:6" ht="25.5" x14ac:dyDescent="0.25">
      <c r="A30" s="201" t="s">
        <v>1953</v>
      </c>
      <c r="B30" s="228" t="s">
        <v>2241</v>
      </c>
      <c r="C30" s="226" t="s">
        <v>157</v>
      </c>
      <c r="D30" s="227">
        <v>52347.999999999993</v>
      </c>
      <c r="E30" s="227">
        <f t="shared" si="0"/>
        <v>8724.67</v>
      </c>
      <c r="F30" s="197">
        <v>0.2</v>
      </c>
    </row>
    <row r="31" spans="1:6" ht="25.5" x14ac:dyDescent="0.25">
      <c r="A31" s="201" t="s">
        <v>1954</v>
      </c>
      <c r="B31" s="228" t="s">
        <v>2746</v>
      </c>
      <c r="C31" s="226" t="s">
        <v>157</v>
      </c>
      <c r="D31" s="227">
        <v>52347.999999999993</v>
      </c>
      <c r="E31" s="227">
        <f t="shared" si="0"/>
        <v>8724.67</v>
      </c>
      <c r="F31" s="197">
        <v>0.2</v>
      </c>
    </row>
    <row r="32" spans="1:6" x14ac:dyDescent="0.25">
      <c r="A32" s="201" t="s">
        <v>1955</v>
      </c>
      <c r="B32" s="228" t="s">
        <v>2242</v>
      </c>
      <c r="C32" s="226" t="s">
        <v>157</v>
      </c>
      <c r="D32" s="227">
        <v>52347.999999999993</v>
      </c>
      <c r="E32" s="227">
        <f t="shared" si="0"/>
        <v>8724.67</v>
      </c>
      <c r="F32" s="197">
        <v>0.2</v>
      </c>
    </row>
    <row r="33" spans="1:6" ht="38.25" x14ac:dyDescent="0.25">
      <c r="A33" s="201" t="s">
        <v>1956</v>
      </c>
      <c r="B33" s="228" t="s">
        <v>2747</v>
      </c>
      <c r="C33" s="226" t="s">
        <v>157</v>
      </c>
      <c r="D33" s="227">
        <v>52347.999999999993</v>
      </c>
      <c r="E33" s="227">
        <f t="shared" si="0"/>
        <v>8724.67</v>
      </c>
      <c r="F33" s="197">
        <v>0.2</v>
      </c>
    </row>
    <row r="34" spans="1:6" ht="25.5" x14ac:dyDescent="0.25">
      <c r="A34" s="201" t="s">
        <v>1957</v>
      </c>
      <c r="B34" s="228" t="s">
        <v>2748</v>
      </c>
      <c r="C34" s="226" t="s">
        <v>157</v>
      </c>
      <c r="D34" s="227">
        <v>52347.999999999993</v>
      </c>
      <c r="E34" s="227">
        <f t="shared" si="0"/>
        <v>8724.67</v>
      </c>
      <c r="F34" s="197">
        <v>0.2</v>
      </c>
    </row>
    <row r="35" spans="1:6" ht="25.5" x14ac:dyDescent="0.25">
      <c r="A35" s="201" t="s">
        <v>1958</v>
      </c>
      <c r="B35" s="228" t="s">
        <v>2243</v>
      </c>
      <c r="C35" s="226" t="s">
        <v>157</v>
      </c>
      <c r="D35" s="227">
        <v>52347.999999999993</v>
      </c>
      <c r="E35" s="227">
        <f t="shared" si="0"/>
        <v>8724.67</v>
      </c>
      <c r="F35" s="197">
        <v>0.2</v>
      </c>
    </row>
    <row r="36" spans="1:6" ht="25.5" x14ac:dyDescent="0.25">
      <c r="A36" s="201" t="s">
        <v>1959</v>
      </c>
      <c r="B36" s="228" t="s">
        <v>2749</v>
      </c>
      <c r="C36" s="226" t="s">
        <v>157</v>
      </c>
      <c r="D36" s="227">
        <v>26173.999999999996</v>
      </c>
      <c r="E36" s="227">
        <f t="shared" si="0"/>
        <v>4362.33</v>
      </c>
      <c r="F36" s="197">
        <v>0.2</v>
      </c>
    </row>
    <row r="37" spans="1:6" x14ac:dyDescent="0.25">
      <c r="A37" s="201" t="s">
        <v>1960</v>
      </c>
      <c r="B37" s="228" t="s">
        <v>2750</v>
      </c>
      <c r="C37" s="226" t="s">
        <v>157</v>
      </c>
      <c r="D37" s="227">
        <v>52347.999999999993</v>
      </c>
      <c r="E37" s="227">
        <f t="shared" si="0"/>
        <v>8724.67</v>
      </c>
      <c r="F37" s="197">
        <v>0.2</v>
      </c>
    </row>
    <row r="38" spans="1:6" ht="38.25" x14ac:dyDescent="0.25">
      <c r="A38" s="201" t="s">
        <v>1961</v>
      </c>
      <c r="B38" s="228" t="s">
        <v>2751</v>
      </c>
      <c r="C38" s="226" t="s">
        <v>157</v>
      </c>
      <c r="D38" s="227">
        <v>52347.999999999993</v>
      </c>
      <c r="E38" s="227">
        <f t="shared" si="0"/>
        <v>8724.67</v>
      </c>
      <c r="F38" s="197">
        <v>0.2</v>
      </c>
    </row>
    <row r="39" spans="1:6" ht="25.5" x14ac:dyDescent="0.25">
      <c r="A39" s="201" t="s">
        <v>1962</v>
      </c>
      <c r="B39" s="228" t="s">
        <v>2244</v>
      </c>
      <c r="C39" s="226" t="s">
        <v>157</v>
      </c>
      <c r="D39" s="227">
        <v>52347.999999999993</v>
      </c>
      <c r="E39" s="227">
        <f t="shared" si="0"/>
        <v>8724.67</v>
      </c>
      <c r="F39" s="197">
        <v>0.2</v>
      </c>
    </row>
    <row r="40" spans="1:6" x14ac:dyDescent="0.25">
      <c r="A40" s="201" t="s">
        <v>1963</v>
      </c>
      <c r="B40" s="228" t="s">
        <v>2752</v>
      </c>
      <c r="C40" s="226" t="s">
        <v>157</v>
      </c>
      <c r="D40" s="227">
        <v>52347.999999999993</v>
      </c>
      <c r="E40" s="227">
        <f t="shared" si="0"/>
        <v>8724.67</v>
      </c>
      <c r="F40" s="197">
        <v>0.2</v>
      </c>
    </row>
    <row r="41" spans="1:6" x14ac:dyDescent="0.25">
      <c r="A41" s="201" t="s">
        <v>1964</v>
      </c>
      <c r="B41" s="228" t="s">
        <v>2245</v>
      </c>
      <c r="C41" s="226" t="s">
        <v>157</v>
      </c>
      <c r="D41" s="227">
        <v>52347.999999999993</v>
      </c>
      <c r="E41" s="227">
        <f t="shared" si="0"/>
        <v>8724.67</v>
      </c>
      <c r="F41" s="197">
        <v>0.2</v>
      </c>
    </row>
    <row r="42" spans="1:6" ht="25.5" x14ac:dyDescent="0.25">
      <c r="A42" s="201" t="s">
        <v>1965</v>
      </c>
      <c r="B42" s="228" t="s">
        <v>2252</v>
      </c>
      <c r="C42" s="226" t="s">
        <v>157</v>
      </c>
      <c r="D42" s="227">
        <v>52347.999999999993</v>
      </c>
      <c r="E42" s="227">
        <f t="shared" si="0"/>
        <v>8724.67</v>
      </c>
      <c r="F42" s="197">
        <v>0.2</v>
      </c>
    </row>
    <row r="43" spans="1:6" ht="25.5" x14ac:dyDescent="0.25">
      <c r="A43" s="201" t="s">
        <v>1966</v>
      </c>
      <c r="B43" s="228" t="s">
        <v>2753</v>
      </c>
      <c r="C43" s="226" t="s">
        <v>157</v>
      </c>
      <c r="D43" s="227">
        <v>52347.999999999993</v>
      </c>
      <c r="E43" s="227">
        <f t="shared" si="0"/>
        <v>8724.67</v>
      </c>
      <c r="F43" s="197">
        <v>0.2</v>
      </c>
    </row>
    <row r="44" spans="1:6" x14ac:dyDescent="0.25">
      <c r="A44" s="201" t="s">
        <v>1967</v>
      </c>
      <c r="B44" s="228" t="s">
        <v>896</v>
      </c>
      <c r="C44" s="226" t="s">
        <v>157</v>
      </c>
      <c r="D44" s="227">
        <v>26742.999999999996</v>
      </c>
      <c r="E44" s="227">
        <f t="shared" si="0"/>
        <v>4457.17</v>
      </c>
      <c r="F44" s="197">
        <v>0.2</v>
      </c>
    </row>
    <row r="45" spans="1:6" x14ac:dyDescent="0.25">
      <c r="A45" s="201" t="s">
        <v>1968</v>
      </c>
      <c r="B45" s="228" t="s">
        <v>2427</v>
      </c>
      <c r="C45" s="226" t="s">
        <v>157</v>
      </c>
      <c r="D45" s="227">
        <v>52347.999999999993</v>
      </c>
      <c r="E45" s="227">
        <f t="shared" si="0"/>
        <v>8724.67</v>
      </c>
      <c r="F45" s="197">
        <v>0.2</v>
      </c>
    </row>
    <row r="46" spans="1:6" ht="38.25" x14ac:dyDescent="0.25">
      <c r="A46" s="201" t="s">
        <v>1969</v>
      </c>
      <c r="B46" s="228" t="s">
        <v>2835</v>
      </c>
      <c r="C46" s="226" t="s">
        <v>157</v>
      </c>
      <c r="D46" s="227">
        <v>52347.999999999993</v>
      </c>
      <c r="E46" s="227">
        <f t="shared" si="0"/>
        <v>8724.67</v>
      </c>
      <c r="F46" s="197">
        <v>0.2</v>
      </c>
    </row>
    <row r="47" spans="1:6" ht="38.25" x14ac:dyDescent="0.25">
      <c r="A47" s="201" t="s">
        <v>1970</v>
      </c>
      <c r="B47" s="228" t="s">
        <v>2836</v>
      </c>
      <c r="C47" s="226" t="s">
        <v>157</v>
      </c>
      <c r="D47" s="227">
        <v>52347.999999999993</v>
      </c>
      <c r="E47" s="227">
        <f t="shared" si="0"/>
        <v>8724.67</v>
      </c>
      <c r="F47" s="197">
        <v>0.2</v>
      </c>
    </row>
    <row r="48" spans="1:6" s="2" customFormat="1" ht="15.75" x14ac:dyDescent="0.25">
      <c r="A48" s="323" t="s">
        <v>104</v>
      </c>
      <c r="B48" s="532" t="s">
        <v>293</v>
      </c>
      <c r="C48" s="539"/>
      <c r="D48" s="539"/>
      <c r="E48" s="539"/>
      <c r="F48" s="540"/>
    </row>
    <row r="49" spans="1:6" x14ac:dyDescent="0.25">
      <c r="A49" s="454" t="s">
        <v>0</v>
      </c>
      <c r="B49" s="455" t="s">
        <v>2</v>
      </c>
      <c r="C49" s="455" t="s">
        <v>29</v>
      </c>
      <c r="D49" s="456" t="s">
        <v>1</v>
      </c>
      <c r="E49" s="230" t="s">
        <v>358</v>
      </c>
      <c r="F49" s="455" t="s">
        <v>372</v>
      </c>
    </row>
    <row r="50" spans="1:6" x14ac:dyDescent="0.25">
      <c r="A50" s="201" t="s">
        <v>109</v>
      </c>
      <c r="B50" s="228" t="s">
        <v>3756</v>
      </c>
      <c r="C50" s="226" t="s">
        <v>292</v>
      </c>
      <c r="D50" s="227">
        <v>6855.65</v>
      </c>
      <c r="E50" s="227">
        <f t="shared" ref="E50:E113" si="1">ROUND(D50*F50/(100%+F50),2)</f>
        <v>1142.6099999999999</v>
      </c>
      <c r="F50" s="188">
        <v>0.2</v>
      </c>
    </row>
    <row r="51" spans="1:6" x14ac:dyDescent="0.25">
      <c r="A51" s="201" t="s">
        <v>110</v>
      </c>
      <c r="B51" s="228" t="s">
        <v>3753</v>
      </c>
      <c r="C51" s="226" t="s">
        <v>292</v>
      </c>
      <c r="D51" s="227">
        <v>1560.6</v>
      </c>
      <c r="E51" s="227">
        <f t="shared" si="1"/>
        <v>141.87</v>
      </c>
      <c r="F51" s="188">
        <v>0.1</v>
      </c>
    </row>
    <row r="52" spans="1:6" ht="25.5" x14ac:dyDescent="0.25">
      <c r="A52" s="201" t="s">
        <v>111</v>
      </c>
      <c r="B52" s="228" t="s">
        <v>2754</v>
      </c>
      <c r="C52" s="226" t="s">
        <v>292</v>
      </c>
      <c r="D52" s="227">
        <v>1782</v>
      </c>
      <c r="E52" s="227">
        <f t="shared" si="1"/>
        <v>162</v>
      </c>
      <c r="F52" s="188">
        <v>0.1</v>
      </c>
    </row>
    <row r="53" spans="1:6" ht="25.5" x14ac:dyDescent="0.25">
      <c r="A53" s="201" t="s">
        <v>112</v>
      </c>
      <c r="B53" s="228" t="s">
        <v>2755</v>
      </c>
      <c r="C53" s="226" t="s">
        <v>292</v>
      </c>
      <c r="D53" s="227">
        <v>736.56</v>
      </c>
      <c r="E53" s="227">
        <f t="shared" si="1"/>
        <v>66.959999999999994</v>
      </c>
      <c r="F53" s="188">
        <v>0.1</v>
      </c>
    </row>
    <row r="54" spans="1:6" ht="25.5" x14ac:dyDescent="0.25">
      <c r="A54" s="201" t="s">
        <v>135</v>
      </c>
      <c r="B54" s="228" t="s">
        <v>2756</v>
      </c>
      <c r="C54" s="226" t="s">
        <v>292</v>
      </c>
      <c r="D54" s="227">
        <v>427.68</v>
      </c>
      <c r="E54" s="227">
        <f t="shared" si="1"/>
        <v>38.880000000000003</v>
      </c>
      <c r="F54" s="188">
        <v>0.1</v>
      </c>
    </row>
    <row r="55" spans="1:6" ht="25.5" x14ac:dyDescent="0.25">
      <c r="A55" s="201" t="s">
        <v>136</v>
      </c>
      <c r="B55" s="228" t="s">
        <v>2757</v>
      </c>
      <c r="C55" s="226" t="s">
        <v>292</v>
      </c>
      <c r="D55" s="227">
        <v>405</v>
      </c>
      <c r="E55" s="227">
        <f t="shared" si="1"/>
        <v>36.82</v>
      </c>
      <c r="F55" s="188">
        <v>0.1</v>
      </c>
    </row>
    <row r="56" spans="1:6" x14ac:dyDescent="0.25">
      <c r="A56" s="201" t="s">
        <v>137</v>
      </c>
      <c r="B56" s="228" t="s">
        <v>2758</v>
      </c>
      <c r="C56" s="226" t="s">
        <v>292</v>
      </c>
      <c r="D56" s="227">
        <v>1247.4000000000001</v>
      </c>
      <c r="E56" s="227">
        <f t="shared" si="1"/>
        <v>113.4</v>
      </c>
      <c r="F56" s="188">
        <v>0.1</v>
      </c>
    </row>
    <row r="57" spans="1:6" ht="25.5" x14ac:dyDescent="0.25">
      <c r="A57" s="201" t="s">
        <v>138</v>
      </c>
      <c r="B57" s="228" t="s">
        <v>2759</v>
      </c>
      <c r="C57" s="226" t="s">
        <v>292</v>
      </c>
      <c r="D57" s="227">
        <v>734.4</v>
      </c>
      <c r="E57" s="227">
        <f t="shared" si="1"/>
        <v>66.760000000000005</v>
      </c>
      <c r="F57" s="188">
        <v>0.1</v>
      </c>
    </row>
    <row r="58" spans="1:6" x14ac:dyDescent="0.25">
      <c r="A58" s="201" t="s">
        <v>139</v>
      </c>
      <c r="B58" s="228" t="s">
        <v>2760</v>
      </c>
      <c r="C58" s="226" t="s">
        <v>292</v>
      </c>
      <c r="D58" s="227">
        <v>2106</v>
      </c>
      <c r="E58" s="227">
        <f t="shared" si="1"/>
        <v>191.45</v>
      </c>
      <c r="F58" s="188">
        <v>0.1</v>
      </c>
    </row>
    <row r="59" spans="1:6" ht="25.5" x14ac:dyDescent="0.25">
      <c r="A59" s="201" t="s">
        <v>140</v>
      </c>
      <c r="B59" s="228" t="s">
        <v>2761</v>
      </c>
      <c r="C59" s="226" t="s">
        <v>292</v>
      </c>
      <c r="D59" s="227">
        <v>345.6</v>
      </c>
      <c r="E59" s="227">
        <f t="shared" si="1"/>
        <v>31.42</v>
      </c>
      <c r="F59" s="188">
        <v>0.1</v>
      </c>
    </row>
    <row r="60" spans="1:6" x14ac:dyDescent="0.25">
      <c r="A60" s="201" t="s">
        <v>141</v>
      </c>
      <c r="B60" s="228" t="s">
        <v>2762</v>
      </c>
      <c r="C60" s="226" t="s">
        <v>292</v>
      </c>
      <c r="D60" s="227">
        <v>432</v>
      </c>
      <c r="E60" s="227">
        <f t="shared" si="1"/>
        <v>39.270000000000003</v>
      </c>
      <c r="F60" s="188">
        <v>0.1</v>
      </c>
    </row>
    <row r="61" spans="1:6" ht="25.5" x14ac:dyDescent="0.25">
      <c r="A61" s="201" t="s">
        <v>142</v>
      </c>
      <c r="B61" s="228" t="s">
        <v>2763</v>
      </c>
      <c r="C61" s="226" t="s">
        <v>292</v>
      </c>
      <c r="D61" s="227">
        <v>232.2</v>
      </c>
      <c r="E61" s="227">
        <f t="shared" si="1"/>
        <v>21.11</v>
      </c>
      <c r="F61" s="188">
        <v>0.1</v>
      </c>
    </row>
    <row r="62" spans="1:6" ht="25.5" x14ac:dyDescent="0.25">
      <c r="A62" s="201" t="s">
        <v>152</v>
      </c>
      <c r="B62" s="228" t="s">
        <v>2764</v>
      </c>
      <c r="C62" s="226" t="s">
        <v>292</v>
      </c>
      <c r="D62" s="227">
        <v>195</v>
      </c>
      <c r="E62" s="227">
        <f t="shared" si="1"/>
        <v>17.73</v>
      </c>
      <c r="F62" s="188">
        <v>0.1</v>
      </c>
    </row>
    <row r="63" spans="1:6" x14ac:dyDescent="0.25">
      <c r="A63" s="201" t="s">
        <v>765</v>
      </c>
      <c r="B63" s="228" t="s">
        <v>2765</v>
      </c>
      <c r="C63" s="226" t="s">
        <v>292</v>
      </c>
      <c r="D63" s="227">
        <v>784.08</v>
      </c>
      <c r="E63" s="227">
        <f t="shared" si="1"/>
        <v>71.28</v>
      </c>
      <c r="F63" s="188">
        <v>0.1</v>
      </c>
    </row>
    <row r="64" spans="1:6" ht="25.5" x14ac:dyDescent="0.25">
      <c r="A64" s="201" t="s">
        <v>1387</v>
      </c>
      <c r="B64" s="228" t="s">
        <v>2766</v>
      </c>
      <c r="C64" s="226" t="s">
        <v>292</v>
      </c>
      <c r="D64" s="227">
        <v>1072.44</v>
      </c>
      <c r="E64" s="227">
        <f t="shared" si="1"/>
        <v>97.49</v>
      </c>
      <c r="F64" s="188">
        <v>0.1</v>
      </c>
    </row>
    <row r="65" spans="1:6" x14ac:dyDescent="0.25">
      <c r="A65" s="201" t="s">
        <v>1388</v>
      </c>
      <c r="B65" s="228" t="s">
        <v>2767</v>
      </c>
      <c r="C65" s="226" t="s">
        <v>292</v>
      </c>
      <c r="D65" s="227">
        <v>712.8</v>
      </c>
      <c r="E65" s="227">
        <f t="shared" si="1"/>
        <v>64.8</v>
      </c>
      <c r="F65" s="188">
        <v>0.1</v>
      </c>
    </row>
    <row r="66" spans="1:6" x14ac:dyDescent="0.25">
      <c r="A66" s="201" t="s">
        <v>1389</v>
      </c>
      <c r="B66" s="228" t="s">
        <v>3256</v>
      </c>
      <c r="C66" s="226" t="s">
        <v>292</v>
      </c>
      <c r="D66" s="227">
        <v>689.04</v>
      </c>
      <c r="E66" s="227">
        <f t="shared" si="1"/>
        <v>62.64</v>
      </c>
      <c r="F66" s="188">
        <v>0.1</v>
      </c>
    </row>
    <row r="67" spans="1:6" x14ac:dyDescent="0.25">
      <c r="A67" s="201" t="s">
        <v>766</v>
      </c>
      <c r="B67" s="228" t="s">
        <v>3257</v>
      </c>
      <c r="C67" s="226" t="s">
        <v>292</v>
      </c>
      <c r="D67" s="227">
        <v>324</v>
      </c>
      <c r="E67" s="227">
        <f t="shared" si="1"/>
        <v>29.45</v>
      </c>
      <c r="F67" s="188">
        <v>0.1</v>
      </c>
    </row>
    <row r="68" spans="1:6" ht="25.5" x14ac:dyDescent="0.25">
      <c r="A68" s="201" t="s">
        <v>767</v>
      </c>
      <c r="B68" s="228" t="s">
        <v>3258</v>
      </c>
      <c r="C68" s="226" t="s">
        <v>292</v>
      </c>
      <c r="D68" s="227">
        <v>486</v>
      </c>
      <c r="E68" s="227">
        <f t="shared" si="1"/>
        <v>44.18</v>
      </c>
      <c r="F68" s="188">
        <v>0.1</v>
      </c>
    </row>
    <row r="69" spans="1:6" x14ac:dyDescent="0.25">
      <c r="A69" s="201" t="s">
        <v>1411</v>
      </c>
      <c r="B69" s="228" t="s">
        <v>3259</v>
      </c>
      <c r="C69" s="226" t="s">
        <v>292</v>
      </c>
      <c r="D69" s="227">
        <v>1784.16</v>
      </c>
      <c r="E69" s="227">
        <f t="shared" si="1"/>
        <v>162.19999999999999</v>
      </c>
      <c r="F69" s="188">
        <v>0.1</v>
      </c>
    </row>
    <row r="70" spans="1:6" ht="38.25" x14ac:dyDescent="0.25">
      <c r="A70" s="201" t="s">
        <v>1412</v>
      </c>
      <c r="B70" s="228" t="s">
        <v>2768</v>
      </c>
      <c r="C70" s="226" t="s">
        <v>292</v>
      </c>
      <c r="D70" s="227">
        <v>324</v>
      </c>
      <c r="E70" s="227">
        <f t="shared" si="1"/>
        <v>29.45</v>
      </c>
      <c r="F70" s="188">
        <v>0.1</v>
      </c>
    </row>
    <row r="71" spans="1:6" ht="25.5" x14ac:dyDescent="0.25">
      <c r="A71" s="201" t="s">
        <v>1413</v>
      </c>
      <c r="B71" s="228" t="s">
        <v>2769</v>
      </c>
      <c r="C71" s="226" t="s">
        <v>292</v>
      </c>
      <c r="D71" s="227">
        <v>594</v>
      </c>
      <c r="E71" s="227">
        <f t="shared" si="1"/>
        <v>54</v>
      </c>
      <c r="F71" s="188">
        <v>0.1</v>
      </c>
    </row>
    <row r="72" spans="1:6" x14ac:dyDescent="0.25">
      <c r="A72" s="201" t="s">
        <v>1414</v>
      </c>
      <c r="B72" s="228" t="s">
        <v>2770</v>
      </c>
      <c r="C72" s="226" t="s">
        <v>292</v>
      </c>
      <c r="D72" s="227">
        <v>712.8</v>
      </c>
      <c r="E72" s="227">
        <f t="shared" si="1"/>
        <v>64.8</v>
      </c>
      <c r="F72" s="188">
        <v>0.1</v>
      </c>
    </row>
    <row r="73" spans="1:6" x14ac:dyDescent="0.25">
      <c r="A73" s="201" t="s">
        <v>1415</v>
      </c>
      <c r="B73" s="228" t="s">
        <v>4321</v>
      </c>
      <c r="C73" s="226" t="s">
        <v>292</v>
      </c>
      <c r="D73" s="227">
        <v>2912.15</v>
      </c>
      <c r="E73" s="227">
        <f t="shared" si="1"/>
        <v>264.74</v>
      </c>
      <c r="F73" s="188">
        <v>0.1</v>
      </c>
    </row>
    <row r="74" spans="1:6" x14ac:dyDescent="0.25">
      <c r="A74" s="201" t="s">
        <v>1416</v>
      </c>
      <c r="B74" s="228" t="s">
        <v>3260</v>
      </c>
      <c r="C74" s="226" t="s">
        <v>292</v>
      </c>
      <c r="D74" s="227">
        <v>220</v>
      </c>
      <c r="E74" s="227">
        <f t="shared" si="1"/>
        <v>20</v>
      </c>
      <c r="F74" s="188">
        <v>0.1</v>
      </c>
    </row>
    <row r="75" spans="1:6" x14ac:dyDescent="0.25">
      <c r="A75" s="201" t="s">
        <v>1417</v>
      </c>
      <c r="B75" s="228" t="s">
        <v>3261</v>
      </c>
      <c r="C75" s="226" t="s">
        <v>292</v>
      </c>
      <c r="D75" s="227">
        <v>594</v>
      </c>
      <c r="E75" s="227">
        <f t="shared" si="1"/>
        <v>54</v>
      </c>
      <c r="F75" s="188">
        <v>0.1</v>
      </c>
    </row>
    <row r="76" spans="1:6" x14ac:dyDescent="0.25">
      <c r="A76" s="201" t="s">
        <v>1418</v>
      </c>
      <c r="B76" s="228" t="s">
        <v>2771</v>
      </c>
      <c r="C76" s="226" t="s">
        <v>292</v>
      </c>
      <c r="D76" s="227">
        <v>756</v>
      </c>
      <c r="E76" s="227">
        <f t="shared" si="1"/>
        <v>68.73</v>
      </c>
      <c r="F76" s="188">
        <v>0.1</v>
      </c>
    </row>
    <row r="77" spans="1:6" x14ac:dyDescent="0.25">
      <c r="A77" s="201" t="s">
        <v>1419</v>
      </c>
      <c r="B77" s="228" t="s">
        <v>2772</v>
      </c>
      <c r="C77" s="226" t="s">
        <v>292</v>
      </c>
      <c r="D77" s="227">
        <v>918</v>
      </c>
      <c r="E77" s="227">
        <f t="shared" si="1"/>
        <v>83.45</v>
      </c>
      <c r="F77" s="188">
        <v>0.1</v>
      </c>
    </row>
    <row r="78" spans="1:6" x14ac:dyDescent="0.25">
      <c r="A78" s="201" t="s">
        <v>1420</v>
      </c>
      <c r="B78" s="228" t="s">
        <v>2773</v>
      </c>
      <c r="C78" s="226" t="s">
        <v>292</v>
      </c>
      <c r="D78" s="227">
        <v>1078.92</v>
      </c>
      <c r="E78" s="227">
        <f t="shared" si="1"/>
        <v>98.08</v>
      </c>
      <c r="F78" s="188">
        <v>0.1</v>
      </c>
    </row>
    <row r="79" spans="1:6" x14ac:dyDescent="0.25">
      <c r="A79" s="201" t="s">
        <v>1421</v>
      </c>
      <c r="B79" s="228" t="s">
        <v>2774</v>
      </c>
      <c r="C79" s="226" t="s">
        <v>292</v>
      </c>
      <c r="D79" s="227">
        <v>363</v>
      </c>
      <c r="E79" s="227">
        <f t="shared" si="1"/>
        <v>33</v>
      </c>
      <c r="F79" s="188">
        <v>0.1</v>
      </c>
    </row>
    <row r="80" spans="1:6" ht="25.5" x14ac:dyDescent="0.25">
      <c r="A80" s="201" t="s">
        <v>1422</v>
      </c>
      <c r="B80" s="228" t="s">
        <v>3262</v>
      </c>
      <c r="C80" s="226" t="s">
        <v>292</v>
      </c>
      <c r="D80" s="227">
        <v>432</v>
      </c>
      <c r="E80" s="227">
        <f t="shared" si="1"/>
        <v>39.270000000000003</v>
      </c>
      <c r="F80" s="188">
        <v>0.1</v>
      </c>
    </row>
    <row r="81" spans="1:6" x14ac:dyDescent="0.25">
      <c r="A81" s="201" t="s">
        <v>1423</v>
      </c>
      <c r="B81" s="228" t="s">
        <v>2775</v>
      </c>
      <c r="C81" s="226" t="s">
        <v>292</v>
      </c>
      <c r="D81" s="227">
        <v>205.2</v>
      </c>
      <c r="E81" s="227">
        <f t="shared" si="1"/>
        <v>18.649999999999999</v>
      </c>
      <c r="F81" s="188">
        <v>0.1</v>
      </c>
    </row>
    <row r="82" spans="1:6" ht="25.5" x14ac:dyDescent="0.25">
      <c r="A82" s="201" t="s">
        <v>1424</v>
      </c>
      <c r="B82" s="228" t="s">
        <v>3754</v>
      </c>
      <c r="C82" s="226" t="s">
        <v>292</v>
      </c>
      <c r="D82" s="227">
        <v>1671.8</v>
      </c>
      <c r="E82" s="227">
        <f t="shared" si="1"/>
        <v>151.97999999999999</v>
      </c>
      <c r="F82" s="188">
        <v>0.1</v>
      </c>
    </row>
    <row r="83" spans="1:6" x14ac:dyDescent="0.25">
      <c r="A83" s="201" t="s">
        <v>1425</v>
      </c>
      <c r="B83" s="228" t="s">
        <v>3755</v>
      </c>
      <c r="C83" s="226" t="s">
        <v>292</v>
      </c>
      <c r="D83" s="227">
        <v>7350</v>
      </c>
      <c r="E83" s="227">
        <f t="shared" si="1"/>
        <v>1225</v>
      </c>
      <c r="F83" s="188">
        <v>0.2</v>
      </c>
    </row>
    <row r="84" spans="1:6" ht="25.5" x14ac:dyDescent="0.25">
      <c r="A84" s="201" t="s">
        <v>1426</v>
      </c>
      <c r="B84" s="228" t="s">
        <v>3263</v>
      </c>
      <c r="C84" s="226" t="s">
        <v>292</v>
      </c>
      <c r="D84" s="227">
        <v>800</v>
      </c>
      <c r="E84" s="227">
        <f t="shared" si="1"/>
        <v>72.73</v>
      </c>
      <c r="F84" s="188">
        <v>0.1</v>
      </c>
    </row>
    <row r="85" spans="1:6" x14ac:dyDescent="0.25">
      <c r="A85" s="201" t="s">
        <v>1427</v>
      </c>
      <c r="B85" s="228" t="s">
        <v>3264</v>
      </c>
      <c r="C85" s="226" t="s">
        <v>292</v>
      </c>
      <c r="D85" s="227">
        <v>1566</v>
      </c>
      <c r="E85" s="227">
        <f t="shared" si="1"/>
        <v>142.36000000000001</v>
      </c>
      <c r="F85" s="188">
        <v>0.1</v>
      </c>
    </row>
    <row r="86" spans="1:6" ht="25.5" x14ac:dyDescent="0.25">
      <c r="A86" s="201" t="s">
        <v>1428</v>
      </c>
      <c r="B86" s="228" t="s">
        <v>3265</v>
      </c>
      <c r="C86" s="226" t="s">
        <v>292</v>
      </c>
      <c r="D86" s="227">
        <v>831.6</v>
      </c>
      <c r="E86" s="227">
        <f t="shared" si="1"/>
        <v>75.599999999999994</v>
      </c>
      <c r="F86" s="188">
        <v>0.1</v>
      </c>
    </row>
    <row r="87" spans="1:6" x14ac:dyDescent="0.25">
      <c r="A87" s="201" t="s">
        <v>1429</v>
      </c>
      <c r="B87" s="228" t="s">
        <v>2776</v>
      </c>
      <c r="C87" s="226" t="s">
        <v>292</v>
      </c>
      <c r="D87" s="227">
        <v>831.6</v>
      </c>
      <c r="E87" s="227">
        <f t="shared" si="1"/>
        <v>75.599999999999994</v>
      </c>
      <c r="F87" s="188">
        <v>0.1</v>
      </c>
    </row>
    <row r="88" spans="1:6" x14ac:dyDescent="0.25">
      <c r="A88" s="201" t="s">
        <v>1430</v>
      </c>
      <c r="B88" s="228" t="s">
        <v>3266</v>
      </c>
      <c r="C88" s="226" t="s">
        <v>292</v>
      </c>
      <c r="D88" s="227">
        <v>403.92</v>
      </c>
      <c r="E88" s="227">
        <f t="shared" si="1"/>
        <v>36.72</v>
      </c>
      <c r="F88" s="188">
        <v>0.1</v>
      </c>
    </row>
    <row r="89" spans="1:6" x14ac:dyDescent="0.25">
      <c r="A89" s="201" t="s">
        <v>1431</v>
      </c>
      <c r="B89" s="228" t="s">
        <v>3267</v>
      </c>
      <c r="C89" s="226" t="s">
        <v>292</v>
      </c>
      <c r="D89" s="227">
        <v>432</v>
      </c>
      <c r="E89" s="227">
        <f t="shared" si="1"/>
        <v>39.270000000000003</v>
      </c>
      <c r="F89" s="188">
        <v>0.1</v>
      </c>
    </row>
    <row r="90" spans="1:6" x14ac:dyDescent="0.25">
      <c r="A90" s="201" t="s">
        <v>1432</v>
      </c>
      <c r="B90" s="228" t="s">
        <v>2777</v>
      </c>
      <c r="C90" s="226" t="s">
        <v>292</v>
      </c>
      <c r="D90" s="227">
        <v>410</v>
      </c>
      <c r="E90" s="227">
        <f t="shared" si="1"/>
        <v>37.270000000000003</v>
      </c>
      <c r="F90" s="188">
        <v>0.1</v>
      </c>
    </row>
    <row r="91" spans="1:6" ht="38.25" x14ac:dyDescent="0.25">
      <c r="A91" s="201" t="s">
        <v>1433</v>
      </c>
      <c r="B91" s="228" t="s">
        <v>3509</v>
      </c>
      <c r="C91" s="226" t="s">
        <v>292</v>
      </c>
      <c r="D91" s="227">
        <v>594</v>
      </c>
      <c r="E91" s="227">
        <f t="shared" si="1"/>
        <v>54</v>
      </c>
      <c r="F91" s="188">
        <v>0.1</v>
      </c>
    </row>
    <row r="92" spans="1:6" ht="25.5" x14ac:dyDescent="0.25">
      <c r="A92" s="201" t="s">
        <v>1434</v>
      </c>
      <c r="B92" s="228" t="s">
        <v>2778</v>
      </c>
      <c r="C92" s="226" t="s">
        <v>292</v>
      </c>
      <c r="D92" s="227">
        <v>788.4</v>
      </c>
      <c r="E92" s="227">
        <f t="shared" si="1"/>
        <v>71.67</v>
      </c>
      <c r="F92" s="188">
        <v>0.1</v>
      </c>
    </row>
    <row r="93" spans="1:6" x14ac:dyDescent="0.25">
      <c r="A93" s="201" t="s">
        <v>1435</v>
      </c>
      <c r="B93" s="228" t="s">
        <v>3268</v>
      </c>
      <c r="C93" s="226" t="s">
        <v>292</v>
      </c>
      <c r="D93" s="227">
        <v>432</v>
      </c>
      <c r="E93" s="227">
        <f t="shared" si="1"/>
        <v>39.270000000000003</v>
      </c>
      <c r="F93" s="188">
        <v>0.1</v>
      </c>
    </row>
    <row r="94" spans="1:6" x14ac:dyDescent="0.25">
      <c r="A94" s="201" t="s">
        <v>1436</v>
      </c>
      <c r="B94" s="228" t="s">
        <v>3269</v>
      </c>
      <c r="C94" s="226" t="s">
        <v>292</v>
      </c>
      <c r="D94" s="227">
        <v>332.64</v>
      </c>
      <c r="E94" s="227">
        <f t="shared" si="1"/>
        <v>30.24</v>
      </c>
      <c r="F94" s="188">
        <v>0.1</v>
      </c>
    </row>
    <row r="95" spans="1:6" ht="25.5" x14ac:dyDescent="0.25">
      <c r="A95" s="201" t="s">
        <v>1437</v>
      </c>
      <c r="B95" s="228" t="s">
        <v>3510</v>
      </c>
      <c r="C95" s="226" t="s">
        <v>292</v>
      </c>
      <c r="D95" s="227">
        <v>529.20000000000005</v>
      </c>
      <c r="E95" s="227">
        <f t="shared" si="1"/>
        <v>48.11</v>
      </c>
      <c r="F95" s="188">
        <v>0.1</v>
      </c>
    </row>
    <row r="96" spans="1:6" ht="38.25" x14ac:dyDescent="0.25">
      <c r="A96" s="201" t="s">
        <v>1438</v>
      </c>
      <c r="B96" s="228" t="s">
        <v>3270</v>
      </c>
      <c r="C96" s="226" t="s">
        <v>292</v>
      </c>
      <c r="D96" s="227">
        <v>700</v>
      </c>
      <c r="E96" s="227">
        <f t="shared" si="1"/>
        <v>63.64</v>
      </c>
      <c r="F96" s="188">
        <v>0.1</v>
      </c>
    </row>
    <row r="97" spans="1:6" ht="38.25" x14ac:dyDescent="0.25">
      <c r="A97" s="201" t="s">
        <v>1439</v>
      </c>
      <c r="B97" s="228" t="s">
        <v>3271</v>
      </c>
      <c r="C97" s="226" t="s">
        <v>292</v>
      </c>
      <c r="D97" s="227">
        <v>183.6</v>
      </c>
      <c r="E97" s="227">
        <f t="shared" si="1"/>
        <v>16.690000000000001</v>
      </c>
      <c r="F97" s="188">
        <v>0.1</v>
      </c>
    </row>
    <row r="98" spans="1:6" ht="51" x14ac:dyDescent="0.25">
      <c r="A98" s="201" t="s">
        <v>1440</v>
      </c>
      <c r="B98" s="228" t="s">
        <v>2779</v>
      </c>
      <c r="C98" s="226" t="s">
        <v>292</v>
      </c>
      <c r="D98" s="227">
        <v>648</v>
      </c>
      <c r="E98" s="227">
        <f t="shared" si="1"/>
        <v>58.91</v>
      </c>
      <c r="F98" s="188">
        <v>0.1</v>
      </c>
    </row>
    <row r="99" spans="1:6" ht="25.5" x14ac:dyDescent="0.25">
      <c r="A99" s="201" t="s">
        <v>1441</v>
      </c>
      <c r="B99" s="228" t="s">
        <v>2780</v>
      </c>
      <c r="C99" s="226" t="s">
        <v>292</v>
      </c>
      <c r="D99" s="227">
        <v>220</v>
      </c>
      <c r="E99" s="227">
        <f t="shared" si="1"/>
        <v>20</v>
      </c>
      <c r="F99" s="188">
        <v>0.1</v>
      </c>
    </row>
    <row r="100" spans="1:6" ht="25.5" x14ac:dyDescent="0.25">
      <c r="A100" s="201" t="s">
        <v>1721</v>
      </c>
      <c r="B100" s="228" t="s">
        <v>2781</v>
      </c>
      <c r="C100" s="226" t="s">
        <v>292</v>
      </c>
      <c r="D100" s="227">
        <v>475.2</v>
      </c>
      <c r="E100" s="227">
        <f t="shared" si="1"/>
        <v>43.2</v>
      </c>
      <c r="F100" s="188">
        <v>0.1</v>
      </c>
    </row>
    <row r="101" spans="1:6" x14ac:dyDescent="0.25">
      <c r="A101" s="201" t="s">
        <v>1722</v>
      </c>
      <c r="B101" s="228" t="s">
        <v>3272</v>
      </c>
      <c r="C101" s="226" t="s">
        <v>292</v>
      </c>
      <c r="D101" s="227">
        <v>712.8</v>
      </c>
      <c r="E101" s="227">
        <f t="shared" si="1"/>
        <v>64.8</v>
      </c>
      <c r="F101" s="188">
        <v>0.1</v>
      </c>
    </row>
    <row r="102" spans="1:6" ht="25.5" x14ac:dyDescent="0.25">
      <c r="A102" s="201" t="s">
        <v>1723</v>
      </c>
      <c r="B102" s="425" t="s">
        <v>4071</v>
      </c>
      <c r="C102" s="226" t="s">
        <v>292</v>
      </c>
      <c r="D102" s="227">
        <v>5561</v>
      </c>
      <c r="E102" s="227">
        <f t="shared" si="1"/>
        <v>505.55</v>
      </c>
      <c r="F102" s="188">
        <v>0.1</v>
      </c>
    </row>
    <row r="103" spans="1:6" x14ac:dyDescent="0.25">
      <c r="A103" s="201" t="s">
        <v>1724</v>
      </c>
      <c r="B103" s="228" t="s">
        <v>3273</v>
      </c>
      <c r="C103" s="226" t="s">
        <v>292</v>
      </c>
      <c r="D103" s="227">
        <v>2214</v>
      </c>
      <c r="E103" s="227">
        <f t="shared" si="1"/>
        <v>201.27</v>
      </c>
      <c r="F103" s="188">
        <v>0.1</v>
      </c>
    </row>
    <row r="104" spans="1:6" ht="38.25" x14ac:dyDescent="0.25">
      <c r="A104" s="201" t="s">
        <v>1725</v>
      </c>
      <c r="B104" s="228" t="s">
        <v>2782</v>
      </c>
      <c r="C104" s="226" t="s">
        <v>292</v>
      </c>
      <c r="D104" s="227">
        <v>324</v>
      </c>
      <c r="E104" s="227">
        <f t="shared" si="1"/>
        <v>29.45</v>
      </c>
      <c r="F104" s="188">
        <v>0.1</v>
      </c>
    </row>
    <row r="105" spans="1:6" x14ac:dyDescent="0.25">
      <c r="A105" s="201" t="s">
        <v>1726</v>
      </c>
      <c r="B105" s="228" t="s">
        <v>3274</v>
      </c>
      <c r="C105" s="226" t="s">
        <v>292</v>
      </c>
      <c r="D105" s="227">
        <v>1009.8</v>
      </c>
      <c r="E105" s="227">
        <f t="shared" si="1"/>
        <v>91.8</v>
      </c>
      <c r="F105" s="188">
        <v>0.1</v>
      </c>
    </row>
    <row r="106" spans="1:6" ht="25.5" x14ac:dyDescent="0.25">
      <c r="A106" s="201" t="s">
        <v>1727</v>
      </c>
      <c r="B106" s="228" t="s">
        <v>2783</v>
      </c>
      <c r="C106" s="226" t="s">
        <v>292</v>
      </c>
      <c r="D106" s="227">
        <v>617.76</v>
      </c>
      <c r="E106" s="227">
        <f t="shared" si="1"/>
        <v>56.16</v>
      </c>
      <c r="F106" s="188">
        <v>0.1</v>
      </c>
    </row>
    <row r="107" spans="1:6" x14ac:dyDescent="0.25">
      <c r="A107" s="201" t="s">
        <v>1728</v>
      </c>
      <c r="B107" s="228" t="s">
        <v>3275</v>
      </c>
      <c r="C107" s="226" t="s">
        <v>292</v>
      </c>
      <c r="D107" s="227">
        <v>356.4</v>
      </c>
      <c r="E107" s="227">
        <f t="shared" si="1"/>
        <v>32.4</v>
      </c>
      <c r="F107" s="188">
        <v>0.1</v>
      </c>
    </row>
    <row r="108" spans="1:6" ht="38.25" x14ac:dyDescent="0.25">
      <c r="A108" s="201" t="s">
        <v>1729</v>
      </c>
      <c r="B108" s="228" t="s">
        <v>2784</v>
      </c>
      <c r="C108" s="226" t="s">
        <v>292</v>
      </c>
      <c r="D108" s="227">
        <v>1200</v>
      </c>
      <c r="E108" s="227">
        <f t="shared" si="1"/>
        <v>109.09</v>
      </c>
      <c r="F108" s="188">
        <v>0.1</v>
      </c>
    </row>
    <row r="109" spans="1:6" x14ac:dyDescent="0.25">
      <c r="A109" s="201" t="s">
        <v>1730</v>
      </c>
      <c r="B109" s="228" t="s">
        <v>3276</v>
      </c>
      <c r="C109" s="226" t="s">
        <v>292</v>
      </c>
      <c r="D109" s="227">
        <v>712.8</v>
      </c>
      <c r="E109" s="227">
        <f t="shared" si="1"/>
        <v>64.8</v>
      </c>
      <c r="F109" s="188">
        <v>0.1</v>
      </c>
    </row>
    <row r="110" spans="1:6" ht="25.5" x14ac:dyDescent="0.25">
      <c r="A110" s="201" t="s">
        <v>1731</v>
      </c>
      <c r="B110" s="228" t="s">
        <v>2785</v>
      </c>
      <c r="C110" s="226" t="s">
        <v>292</v>
      </c>
      <c r="D110" s="227">
        <v>340.2</v>
      </c>
      <c r="E110" s="227">
        <f t="shared" si="1"/>
        <v>30.93</v>
      </c>
      <c r="F110" s="188">
        <v>0.1</v>
      </c>
    </row>
    <row r="111" spans="1:6" ht="25.5" x14ac:dyDescent="0.25">
      <c r="A111" s="201" t="s">
        <v>1732</v>
      </c>
      <c r="B111" s="228" t="s">
        <v>3277</v>
      </c>
      <c r="C111" s="226" t="s">
        <v>292</v>
      </c>
      <c r="D111" s="227">
        <v>166.32</v>
      </c>
      <c r="E111" s="227">
        <f t="shared" si="1"/>
        <v>15.12</v>
      </c>
      <c r="F111" s="188">
        <v>0.1</v>
      </c>
    </row>
    <row r="112" spans="1:6" x14ac:dyDescent="0.25">
      <c r="A112" s="201" t="s">
        <v>1733</v>
      </c>
      <c r="B112" s="228" t="s">
        <v>3278</v>
      </c>
      <c r="C112" s="226" t="s">
        <v>292</v>
      </c>
      <c r="D112" s="227">
        <v>750</v>
      </c>
      <c r="E112" s="227">
        <f t="shared" si="1"/>
        <v>68.180000000000007</v>
      </c>
      <c r="F112" s="188">
        <v>0.1</v>
      </c>
    </row>
    <row r="113" spans="1:6" ht="25.5" x14ac:dyDescent="0.25">
      <c r="A113" s="201" t="s">
        <v>1734</v>
      </c>
      <c r="B113" s="228" t="s">
        <v>3279</v>
      </c>
      <c r="C113" s="226" t="s">
        <v>292</v>
      </c>
      <c r="D113" s="227">
        <v>432</v>
      </c>
      <c r="E113" s="227">
        <f t="shared" si="1"/>
        <v>39.270000000000003</v>
      </c>
      <c r="F113" s="188">
        <v>0.1</v>
      </c>
    </row>
    <row r="114" spans="1:6" ht="25.5" x14ac:dyDescent="0.25">
      <c r="A114" s="201" t="s">
        <v>1735</v>
      </c>
      <c r="B114" s="228" t="s">
        <v>3752</v>
      </c>
      <c r="C114" s="226" t="s">
        <v>292</v>
      </c>
      <c r="D114" s="227">
        <v>3508.4</v>
      </c>
      <c r="E114" s="227">
        <f t="shared" ref="E114:E156" si="2">ROUND(D114*F114/(100%+F114),2)</f>
        <v>318.95</v>
      </c>
      <c r="F114" s="188">
        <v>0.1</v>
      </c>
    </row>
    <row r="115" spans="1:6" x14ac:dyDescent="0.25">
      <c r="A115" s="201" t="s">
        <v>1736</v>
      </c>
      <c r="B115" s="228" t="s">
        <v>3280</v>
      </c>
      <c r="C115" s="226" t="s">
        <v>292</v>
      </c>
      <c r="D115" s="227">
        <v>5400</v>
      </c>
      <c r="E115" s="227">
        <f t="shared" si="2"/>
        <v>490.91</v>
      </c>
      <c r="F115" s="188">
        <v>0.1</v>
      </c>
    </row>
    <row r="116" spans="1:6" ht="25.5" x14ac:dyDescent="0.25">
      <c r="A116" s="201" t="s">
        <v>1737</v>
      </c>
      <c r="B116" s="228" t="s">
        <v>3281</v>
      </c>
      <c r="C116" s="226" t="s">
        <v>292</v>
      </c>
      <c r="D116" s="227">
        <v>594</v>
      </c>
      <c r="E116" s="227">
        <f t="shared" si="2"/>
        <v>54</v>
      </c>
      <c r="F116" s="188">
        <v>0.1</v>
      </c>
    </row>
    <row r="117" spans="1:6" ht="25.5" x14ac:dyDescent="0.25">
      <c r="A117" s="201" t="s">
        <v>1738</v>
      </c>
      <c r="B117" s="228" t="s">
        <v>2786</v>
      </c>
      <c r="C117" s="226" t="s">
        <v>292</v>
      </c>
      <c r="D117" s="227">
        <v>216</v>
      </c>
      <c r="E117" s="227">
        <f t="shared" si="2"/>
        <v>19.64</v>
      </c>
      <c r="F117" s="188">
        <v>0.1</v>
      </c>
    </row>
    <row r="118" spans="1:6" x14ac:dyDescent="0.25">
      <c r="A118" s="201" t="s">
        <v>1739</v>
      </c>
      <c r="B118" s="228" t="s">
        <v>3282</v>
      </c>
      <c r="C118" s="226" t="s">
        <v>292</v>
      </c>
      <c r="D118" s="227">
        <v>626.4</v>
      </c>
      <c r="E118" s="227">
        <f t="shared" si="2"/>
        <v>56.95</v>
      </c>
      <c r="F118" s="188">
        <v>0.1</v>
      </c>
    </row>
    <row r="119" spans="1:6" x14ac:dyDescent="0.25">
      <c r="A119" s="201" t="s">
        <v>1866</v>
      </c>
      <c r="B119" s="228" t="s">
        <v>4322</v>
      </c>
      <c r="C119" s="226" t="s">
        <v>292</v>
      </c>
      <c r="D119" s="227">
        <v>4943.3</v>
      </c>
      <c r="E119" s="227">
        <f t="shared" si="2"/>
        <v>449.39</v>
      </c>
      <c r="F119" s="188">
        <v>0.1</v>
      </c>
    </row>
    <row r="120" spans="1:6" x14ac:dyDescent="0.25">
      <c r="A120" s="201" t="s">
        <v>1867</v>
      </c>
      <c r="B120" s="228" t="s">
        <v>2787</v>
      </c>
      <c r="C120" s="226" t="s">
        <v>292</v>
      </c>
      <c r="D120" s="227">
        <v>540</v>
      </c>
      <c r="E120" s="227">
        <f t="shared" si="2"/>
        <v>49.09</v>
      </c>
      <c r="F120" s="188">
        <v>0.1</v>
      </c>
    </row>
    <row r="121" spans="1:6" x14ac:dyDescent="0.25">
      <c r="A121" s="201" t="s">
        <v>1868</v>
      </c>
      <c r="B121" s="228" t="s">
        <v>2788</v>
      </c>
      <c r="C121" s="226" t="s">
        <v>292</v>
      </c>
      <c r="D121" s="227">
        <v>1080</v>
      </c>
      <c r="E121" s="227">
        <f t="shared" si="2"/>
        <v>98.18</v>
      </c>
      <c r="F121" s="188">
        <v>0.1</v>
      </c>
    </row>
    <row r="122" spans="1:6" ht="25.5" x14ac:dyDescent="0.25">
      <c r="A122" s="201" t="s">
        <v>1869</v>
      </c>
      <c r="B122" s="228" t="s">
        <v>3283</v>
      </c>
      <c r="C122" s="226" t="s">
        <v>292</v>
      </c>
      <c r="D122" s="227">
        <v>1389.96</v>
      </c>
      <c r="E122" s="227">
        <f t="shared" si="2"/>
        <v>126.36</v>
      </c>
      <c r="F122" s="188">
        <v>0.1</v>
      </c>
    </row>
    <row r="123" spans="1:6" x14ac:dyDescent="0.25">
      <c r="A123" s="201" t="s">
        <v>1870</v>
      </c>
      <c r="B123" s="228" t="s">
        <v>2789</v>
      </c>
      <c r="C123" s="226" t="s">
        <v>292</v>
      </c>
      <c r="D123" s="227">
        <v>2160</v>
      </c>
      <c r="E123" s="227">
        <f t="shared" si="2"/>
        <v>196.36</v>
      </c>
      <c r="F123" s="188">
        <v>0.1</v>
      </c>
    </row>
    <row r="124" spans="1:6" ht="25.5" x14ac:dyDescent="0.25">
      <c r="A124" s="201" t="s">
        <v>1871</v>
      </c>
      <c r="B124" s="228" t="s">
        <v>3284</v>
      </c>
      <c r="C124" s="226" t="s">
        <v>292</v>
      </c>
      <c r="D124" s="227">
        <v>918</v>
      </c>
      <c r="E124" s="227">
        <f t="shared" si="2"/>
        <v>83.45</v>
      </c>
      <c r="F124" s="188">
        <v>0.1</v>
      </c>
    </row>
    <row r="125" spans="1:6" ht="25.5" x14ac:dyDescent="0.25">
      <c r="A125" s="201" t="s">
        <v>1872</v>
      </c>
      <c r="B125" s="228" t="s">
        <v>2790</v>
      </c>
      <c r="C125" s="226" t="s">
        <v>292</v>
      </c>
      <c r="D125" s="227">
        <v>648</v>
      </c>
      <c r="E125" s="227">
        <f t="shared" si="2"/>
        <v>58.91</v>
      </c>
      <c r="F125" s="188">
        <v>0.1</v>
      </c>
    </row>
    <row r="126" spans="1:6" ht="25.5" x14ac:dyDescent="0.25">
      <c r="A126" s="201" t="s">
        <v>1873</v>
      </c>
      <c r="B126" s="228" t="s">
        <v>3285</v>
      </c>
      <c r="C126" s="226" t="s">
        <v>292</v>
      </c>
      <c r="D126" s="227">
        <v>1728</v>
      </c>
      <c r="E126" s="227">
        <f t="shared" si="2"/>
        <v>157.09</v>
      </c>
      <c r="F126" s="188">
        <v>0.1</v>
      </c>
    </row>
    <row r="127" spans="1:6" x14ac:dyDescent="0.25">
      <c r="A127" s="201" t="s">
        <v>1874</v>
      </c>
      <c r="B127" s="228" t="s">
        <v>3286</v>
      </c>
      <c r="C127" s="226" t="s">
        <v>292</v>
      </c>
      <c r="D127" s="227">
        <v>736.56</v>
      </c>
      <c r="E127" s="227">
        <f t="shared" si="2"/>
        <v>66.959999999999994</v>
      </c>
      <c r="F127" s="188">
        <v>0.1</v>
      </c>
    </row>
    <row r="128" spans="1:6" ht="25.5" x14ac:dyDescent="0.25">
      <c r="A128" s="201" t="s">
        <v>1875</v>
      </c>
      <c r="B128" s="228" t="s">
        <v>3287</v>
      </c>
      <c r="C128" s="226" t="s">
        <v>292</v>
      </c>
      <c r="D128" s="227">
        <v>594</v>
      </c>
      <c r="E128" s="227">
        <f t="shared" si="2"/>
        <v>54</v>
      </c>
      <c r="F128" s="188">
        <v>0.1</v>
      </c>
    </row>
    <row r="129" spans="1:6" ht="25.5" x14ac:dyDescent="0.25">
      <c r="A129" s="201" t="s">
        <v>1876</v>
      </c>
      <c r="B129" s="228" t="s">
        <v>3288</v>
      </c>
      <c r="C129" s="226" t="s">
        <v>292</v>
      </c>
      <c r="D129" s="227">
        <v>700</v>
      </c>
      <c r="E129" s="227">
        <f t="shared" si="2"/>
        <v>63.64</v>
      </c>
      <c r="F129" s="188">
        <v>0.1</v>
      </c>
    </row>
    <row r="130" spans="1:6" ht="25.5" x14ac:dyDescent="0.25">
      <c r="A130" s="201" t="s">
        <v>1877</v>
      </c>
      <c r="B130" s="228" t="s">
        <v>3289</v>
      </c>
      <c r="C130" s="226" t="s">
        <v>292</v>
      </c>
      <c r="D130" s="227">
        <v>595.5</v>
      </c>
      <c r="E130" s="227">
        <f t="shared" si="2"/>
        <v>54.14</v>
      </c>
      <c r="F130" s="188">
        <v>0.1</v>
      </c>
    </row>
    <row r="131" spans="1:6" x14ac:dyDescent="0.25">
      <c r="A131" s="201" t="s">
        <v>1878</v>
      </c>
      <c r="B131" s="228" t="s">
        <v>3290</v>
      </c>
      <c r="C131" s="226" t="s">
        <v>292</v>
      </c>
      <c r="D131" s="227">
        <v>1000</v>
      </c>
      <c r="E131" s="227">
        <f t="shared" si="2"/>
        <v>90.91</v>
      </c>
      <c r="F131" s="188">
        <v>0.1</v>
      </c>
    </row>
    <row r="132" spans="1:6" ht="25.5" x14ac:dyDescent="0.25">
      <c r="A132" s="201" t="s">
        <v>1879</v>
      </c>
      <c r="B132" s="228" t="s">
        <v>3291</v>
      </c>
      <c r="C132" s="226" t="s">
        <v>292</v>
      </c>
      <c r="D132" s="227">
        <v>368.28</v>
      </c>
      <c r="E132" s="227">
        <f t="shared" si="2"/>
        <v>33.479999999999997</v>
      </c>
      <c r="F132" s="188">
        <v>0.1</v>
      </c>
    </row>
    <row r="133" spans="1:6" ht="25.5" x14ac:dyDescent="0.25">
      <c r="A133" s="201" t="s">
        <v>1880</v>
      </c>
      <c r="B133" s="228" t="s">
        <v>3292</v>
      </c>
      <c r="C133" s="226" t="s">
        <v>292</v>
      </c>
      <c r="D133" s="227">
        <v>2960</v>
      </c>
      <c r="E133" s="227">
        <f t="shared" si="2"/>
        <v>493.33</v>
      </c>
      <c r="F133" s="188">
        <v>0.2</v>
      </c>
    </row>
    <row r="134" spans="1:6" ht="25.5" x14ac:dyDescent="0.25">
      <c r="A134" s="201" t="s">
        <v>1881</v>
      </c>
      <c r="B134" s="228" t="s">
        <v>2791</v>
      </c>
      <c r="C134" s="226" t="s">
        <v>292</v>
      </c>
      <c r="D134" s="227">
        <v>378.28</v>
      </c>
      <c r="E134" s="227">
        <f t="shared" si="2"/>
        <v>34.39</v>
      </c>
      <c r="F134" s="188">
        <v>0.1</v>
      </c>
    </row>
    <row r="135" spans="1:6" ht="25.5" x14ac:dyDescent="0.25">
      <c r="A135" s="201" t="s">
        <v>1882</v>
      </c>
      <c r="B135" s="228" t="s">
        <v>3293</v>
      </c>
      <c r="C135" s="226" t="s">
        <v>292</v>
      </c>
      <c r="D135" s="227">
        <v>831.6</v>
      </c>
      <c r="E135" s="227">
        <f t="shared" si="2"/>
        <v>75.599999999999994</v>
      </c>
      <c r="F135" s="188">
        <v>0.1</v>
      </c>
    </row>
    <row r="136" spans="1:6" ht="25.5" x14ac:dyDescent="0.25">
      <c r="A136" s="201" t="s">
        <v>1883</v>
      </c>
      <c r="B136" s="228" t="s">
        <v>2792</v>
      </c>
      <c r="C136" s="226" t="s">
        <v>292</v>
      </c>
      <c r="D136" s="227">
        <v>800</v>
      </c>
      <c r="E136" s="227">
        <f t="shared" si="2"/>
        <v>72.73</v>
      </c>
      <c r="F136" s="188">
        <v>0.1</v>
      </c>
    </row>
    <row r="137" spans="1:6" ht="38.25" x14ac:dyDescent="0.25">
      <c r="A137" s="201" t="s">
        <v>1884</v>
      </c>
      <c r="B137" s="228" t="s">
        <v>3294</v>
      </c>
      <c r="C137" s="226" t="s">
        <v>292</v>
      </c>
      <c r="D137" s="227">
        <v>5000</v>
      </c>
      <c r="E137" s="227">
        <f t="shared" si="2"/>
        <v>454.55</v>
      </c>
      <c r="F137" s="188">
        <v>0.1</v>
      </c>
    </row>
    <row r="138" spans="1:6" x14ac:dyDescent="0.25">
      <c r="A138" s="201" t="s">
        <v>1885</v>
      </c>
      <c r="B138" s="228" t="s">
        <v>3295</v>
      </c>
      <c r="C138" s="226" t="s">
        <v>292</v>
      </c>
      <c r="D138" s="227">
        <v>727.92</v>
      </c>
      <c r="E138" s="227">
        <f t="shared" si="2"/>
        <v>66.17</v>
      </c>
      <c r="F138" s="188">
        <v>0.1</v>
      </c>
    </row>
    <row r="139" spans="1:6" ht="25.5" x14ac:dyDescent="0.25">
      <c r="A139" s="201" t="s">
        <v>1886</v>
      </c>
      <c r="B139" s="228" t="s">
        <v>3296</v>
      </c>
      <c r="C139" s="226" t="s">
        <v>292</v>
      </c>
      <c r="D139" s="227">
        <v>691.2</v>
      </c>
      <c r="E139" s="227">
        <f t="shared" si="2"/>
        <v>62.84</v>
      </c>
      <c r="F139" s="188">
        <v>0.1</v>
      </c>
    </row>
    <row r="140" spans="1:6" x14ac:dyDescent="0.25">
      <c r="A140" s="201" t="s">
        <v>1887</v>
      </c>
      <c r="B140" s="228" t="s">
        <v>3297</v>
      </c>
      <c r="C140" s="226" t="s">
        <v>292</v>
      </c>
      <c r="D140" s="227">
        <v>685.8</v>
      </c>
      <c r="E140" s="227">
        <f t="shared" si="2"/>
        <v>62.35</v>
      </c>
      <c r="F140" s="188">
        <v>0.1</v>
      </c>
    </row>
    <row r="141" spans="1:6" ht="25.5" x14ac:dyDescent="0.25">
      <c r="A141" s="201" t="s">
        <v>1888</v>
      </c>
      <c r="B141" s="228" t="s">
        <v>2793</v>
      </c>
      <c r="C141" s="226" t="s">
        <v>292</v>
      </c>
      <c r="D141" s="227">
        <v>399.6</v>
      </c>
      <c r="E141" s="227">
        <f t="shared" si="2"/>
        <v>36.33</v>
      </c>
      <c r="F141" s="188">
        <v>0.1</v>
      </c>
    </row>
    <row r="142" spans="1:6" ht="25.5" x14ac:dyDescent="0.25">
      <c r="A142" s="201" t="s">
        <v>1889</v>
      </c>
      <c r="B142" s="228" t="s">
        <v>3298</v>
      </c>
      <c r="C142" s="226" t="s">
        <v>292</v>
      </c>
      <c r="D142" s="227">
        <v>810</v>
      </c>
      <c r="E142" s="227">
        <f t="shared" si="2"/>
        <v>73.64</v>
      </c>
      <c r="F142" s="188">
        <v>0.1</v>
      </c>
    </row>
    <row r="143" spans="1:6" x14ac:dyDescent="0.25">
      <c r="A143" s="201" t="s">
        <v>1890</v>
      </c>
      <c r="B143" s="228" t="s">
        <v>3299</v>
      </c>
      <c r="C143" s="226" t="s">
        <v>292</v>
      </c>
      <c r="D143" s="227">
        <v>810</v>
      </c>
      <c r="E143" s="227">
        <f t="shared" si="2"/>
        <v>73.64</v>
      </c>
      <c r="F143" s="188">
        <v>0.1</v>
      </c>
    </row>
    <row r="144" spans="1:6" x14ac:dyDescent="0.25">
      <c r="A144" s="201" t="s">
        <v>1891</v>
      </c>
      <c r="B144" s="228" t="s">
        <v>3300</v>
      </c>
      <c r="C144" s="226" t="s">
        <v>292</v>
      </c>
      <c r="D144" s="227">
        <v>864</v>
      </c>
      <c r="E144" s="227">
        <f t="shared" si="2"/>
        <v>78.55</v>
      </c>
      <c r="F144" s="188">
        <v>0.1</v>
      </c>
    </row>
    <row r="145" spans="1:7" ht="25.5" x14ac:dyDescent="0.25">
      <c r="A145" s="201" t="s">
        <v>1892</v>
      </c>
      <c r="B145" s="228" t="s">
        <v>3301</v>
      </c>
      <c r="C145" s="226" t="s">
        <v>292</v>
      </c>
      <c r="D145" s="227">
        <v>594</v>
      </c>
      <c r="E145" s="227">
        <f t="shared" si="2"/>
        <v>54</v>
      </c>
      <c r="F145" s="188">
        <v>0.1</v>
      </c>
    </row>
    <row r="146" spans="1:7" ht="25.5" x14ac:dyDescent="0.25">
      <c r="A146" s="201" t="s">
        <v>3518</v>
      </c>
      <c r="B146" s="228" t="s">
        <v>3302</v>
      </c>
      <c r="C146" s="226" t="s">
        <v>292</v>
      </c>
      <c r="D146" s="227">
        <v>1600</v>
      </c>
      <c r="E146" s="227">
        <f t="shared" si="2"/>
        <v>145.44999999999999</v>
      </c>
      <c r="F146" s="188">
        <v>0.1</v>
      </c>
    </row>
    <row r="147" spans="1:7" ht="25.5" x14ac:dyDescent="0.25">
      <c r="A147" s="201" t="s">
        <v>3519</v>
      </c>
      <c r="B147" s="228" t="s">
        <v>3303</v>
      </c>
      <c r="C147" s="226" t="s">
        <v>292</v>
      </c>
      <c r="D147" s="227">
        <v>1600</v>
      </c>
      <c r="E147" s="227">
        <f t="shared" si="2"/>
        <v>145.44999999999999</v>
      </c>
      <c r="F147" s="188">
        <v>0.1</v>
      </c>
    </row>
    <row r="148" spans="1:7" ht="25.5" x14ac:dyDescent="0.25">
      <c r="A148" s="201" t="s">
        <v>3520</v>
      </c>
      <c r="B148" s="228" t="s">
        <v>3521</v>
      </c>
      <c r="C148" s="226" t="s">
        <v>157</v>
      </c>
      <c r="D148" s="227">
        <v>3240</v>
      </c>
      <c r="E148" s="227">
        <f t="shared" si="2"/>
        <v>294.55</v>
      </c>
      <c r="F148" s="188">
        <v>0.1</v>
      </c>
    </row>
    <row r="149" spans="1:7" x14ac:dyDescent="0.25">
      <c r="A149" s="201" t="s">
        <v>4070</v>
      </c>
      <c r="B149" s="228" t="s">
        <v>3709</v>
      </c>
      <c r="C149" s="226"/>
      <c r="D149" s="227"/>
      <c r="E149" s="227">
        <f t="shared" si="2"/>
        <v>0</v>
      </c>
      <c r="F149" s="188"/>
    </row>
    <row r="150" spans="1:7" x14ac:dyDescent="0.25">
      <c r="A150" s="201" t="s">
        <v>4341</v>
      </c>
      <c r="B150" s="228" t="s">
        <v>3522</v>
      </c>
      <c r="C150" s="226" t="s">
        <v>292</v>
      </c>
      <c r="D150" s="227">
        <v>820</v>
      </c>
      <c r="E150" s="227">
        <f t="shared" si="2"/>
        <v>74.55</v>
      </c>
      <c r="F150" s="188">
        <v>0.1</v>
      </c>
    </row>
    <row r="151" spans="1:7" x14ac:dyDescent="0.25">
      <c r="A151" s="201" t="s">
        <v>4342</v>
      </c>
      <c r="B151" s="228" t="s">
        <v>3523</v>
      </c>
      <c r="C151" s="226" t="s">
        <v>292</v>
      </c>
      <c r="D151" s="227">
        <v>1300</v>
      </c>
      <c r="E151" s="227">
        <f t="shared" si="2"/>
        <v>118.18</v>
      </c>
      <c r="F151" s="188">
        <v>0.1</v>
      </c>
    </row>
    <row r="152" spans="1:7" x14ac:dyDescent="0.25">
      <c r="A152" s="201" t="s">
        <v>4343</v>
      </c>
      <c r="B152" s="228" t="s">
        <v>3574</v>
      </c>
      <c r="C152" s="226" t="s">
        <v>292</v>
      </c>
      <c r="D152" s="227">
        <v>1465.4</v>
      </c>
      <c r="E152" s="227">
        <f t="shared" si="2"/>
        <v>133.22</v>
      </c>
      <c r="F152" s="188">
        <v>0.1</v>
      </c>
    </row>
    <row r="153" spans="1:7" x14ac:dyDescent="0.25">
      <c r="A153" s="201" t="s">
        <v>4344</v>
      </c>
      <c r="B153" s="228" t="s">
        <v>3750</v>
      </c>
      <c r="C153" s="226" t="s">
        <v>292</v>
      </c>
      <c r="D153" s="227">
        <v>1784.31</v>
      </c>
      <c r="E153" s="227">
        <f t="shared" si="2"/>
        <v>162.21</v>
      </c>
      <c r="F153" s="188">
        <v>0.1</v>
      </c>
    </row>
    <row r="154" spans="1:7" x14ac:dyDescent="0.25">
      <c r="A154" s="201" t="s">
        <v>4345</v>
      </c>
      <c r="B154" s="228" t="s">
        <v>3940</v>
      </c>
      <c r="C154" s="226" t="s">
        <v>292</v>
      </c>
      <c r="D154" s="227">
        <v>1889.17</v>
      </c>
      <c r="E154" s="227">
        <f t="shared" si="2"/>
        <v>171.74</v>
      </c>
      <c r="F154" s="188">
        <v>0.1</v>
      </c>
    </row>
    <row r="155" spans="1:7" x14ac:dyDescent="0.25">
      <c r="A155" s="201" t="s">
        <v>4346</v>
      </c>
      <c r="B155" s="228" t="s">
        <v>4113</v>
      </c>
      <c r="C155" s="226" t="s">
        <v>292</v>
      </c>
      <c r="D155" s="227">
        <v>2084.4</v>
      </c>
      <c r="E155" s="227">
        <f t="shared" si="2"/>
        <v>189.49</v>
      </c>
      <c r="F155" s="188">
        <v>0.1</v>
      </c>
    </row>
    <row r="156" spans="1:7" x14ac:dyDescent="0.25">
      <c r="A156" s="201" t="s">
        <v>4347</v>
      </c>
      <c r="B156" s="228" t="s">
        <v>4319</v>
      </c>
      <c r="C156" s="226" t="s">
        <v>292</v>
      </c>
      <c r="D156" s="227">
        <v>1858</v>
      </c>
      <c r="E156" s="227">
        <f t="shared" si="2"/>
        <v>168.91</v>
      </c>
      <c r="F156" s="188">
        <v>0.1</v>
      </c>
    </row>
    <row r="157" spans="1:7" x14ac:dyDescent="0.25">
      <c r="A157" s="201" t="s">
        <v>4444</v>
      </c>
      <c r="B157" s="228" t="s">
        <v>4445</v>
      </c>
      <c r="C157" s="226" t="s">
        <v>292</v>
      </c>
      <c r="D157" s="227">
        <v>2130</v>
      </c>
      <c r="E157" s="227">
        <f t="shared" ref="E157:E190" si="3">ROUND(D157*F157/(100%+F157),2)</f>
        <v>193.64</v>
      </c>
      <c r="F157" s="188">
        <v>0.1</v>
      </c>
      <c r="G157" s="237" t="s">
        <v>4453</v>
      </c>
    </row>
    <row r="158" spans="1:7" x14ac:dyDescent="0.25">
      <c r="A158" s="201" t="s">
        <v>4331</v>
      </c>
      <c r="B158" s="228" t="s">
        <v>3255</v>
      </c>
      <c r="C158" s="226"/>
      <c r="D158" s="227"/>
      <c r="E158" s="227"/>
      <c r="F158" s="188"/>
    </row>
    <row r="159" spans="1:7" x14ac:dyDescent="0.25">
      <c r="A159" s="201" t="s">
        <v>4337</v>
      </c>
      <c r="B159" s="228" t="s">
        <v>3721</v>
      </c>
      <c r="C159" s="226" t="s">
        <v>292</v>
      </c>
      <c r="D159" s="227">
        <v>1782</v>
      </c>
      <c r="E159" s="227">
        <f t="shared" si="3"/>
        <v>162</v>
      </c>
      <c r="F159" s="188">
        <v>0.1</v>
      </c>
    </row>
    <row r="160" spans="1:7" x14ac:dyDescent="0.25">
      <c r="A160" s="201" t="s">
        <v>4338</v>
      </c>
      <c r="B160" s="228" t="s">
        <v>3722</v>
      </c>
      <c r="C160" s="226" t="s">
        <v>292</v>
      </c>
      <c r="D160" s="227">
        <v>772.2</v>
      </c>
      <c r="E160" s="227">
        <f t="shared" si="3"/>
        <v>70.2</v>
      </c>
      <c r="F160" s="188">
        <v>0.1</v>
      </c>
    </row>
    <row r="161" spans="1:7" x14ac:dyDescent="0.25">
      <c r="A161" s="201" t="s">
        <v>4332</v>
      </c>
      <c r="B161" s="228" t="s">
        <v>3723</v>
      </c>
      <c r="C161" s="226" t="s">
        <v>292</v>
      </c>
      <c r="D161" s="227">
        <v>1458</v>
      </c>
      <c r="E161" s="227">
        <f t="shared" si="3"/>
        <v>132.55000000000001</v>
      </c>
      <c r="F161" s="188">
        <v>0.1</v>
      </c>
    </row>
    <row r="162" spans="1:7" x14ac:dyDescent="0.25">
      <c r="A162" s="201" t="s">
        <v>4333</v>
      </c>
      <c r="B162" s="228" t="s">
        <v>3724</v>
      </c>
      <c r="C162" s="226" t="s">
        <v>292</v>
      </c>
      <c r="D162" s="227">
        <v>1080</v>
      </c>
      <c r="E162" s="227">
        <f t="shared" si="3"/>
        <v>98.18</v>
      </c>
      <c r="F162" s="188">
        <v>0.1</v>
      </c>
      <c r="G162" s="413"/>
    </row>
    <row r="163" spans="1:7" x14ac:dyDescent="0.25">
      <c r="A163" s="201" t="s">
        <v>4334</v>
      </c>
      <c r="B163" s="228" t="s">
        <v>3725</v>
      </c>
      <c r="C163" s="226" t="s">
        <v>292</v>
      </c>
      <c r="D163" s="227">
        <v>1458</v>
      </c>
      <c r="E163" s="227">
        <f t="shared" si="3"/>
        <v>132.55000000000001</v>
      </c>
      <c r="F163" s="188">
        <v>0.1</v>
      </c>
    </row>
    <row r="164" spans="1:7" x14ac:dyDescent="0.25">
      <c r="A164" s="201" t="s">
        <v>4335</v>
      </c>
      <c r="B164" s="228" t="s">
        <v>3726</v>
      </c>
      <c r="C164" s="226" t="s">
        <v>292</v>
      </c>
      <c r="D164" s="227">
        <v>360</v>
      </c>
      <c r="E164" s="227">
        <f t="shared" si="3"/>
        <v>32.729999999999997</v>
      </c>
      <c r="F164" s="188">
        <v>0.1</v>
      </c>
      <c r="G164" s="413"/>
    </row>
    <row r="165" spans="1:7" x14ac:dyDescent="0.25">
      <c r="A165" s="201" t="s">
        <v>4336</v>
      </c>
      <c r="B165" s="228" t="s">
        <v>3727</v>
      </c>
      <c r="C165" s="226" t="s">
        <v>292</v>
      </c>
      <c r="D165" s="227">
        <v>585</v>
      </c>
      <c r="E165" s="227">
        <f t="shared" si="3"/>
        <v>53.18</v>
      </c>
      <c r="F165" s="188">
        <v>0.1</v>
      </c>
    </row>
    <row r="166" spans="1:7" x14ac:dyDescent="0.25">
      <c r="A166" s="201" t="s">
        <v>4348</v>
      </c>
      <c r="B166" s="228" t="s">
        <v>3728</v>
      </c>
      <c r="C166" s="226" t="s">
        <v>292</v>
      </c>
      <c r="D166" s="227">
        <v>540</v>
      </c>
      <c r="E166" s="227">
        <f t="shared" si="3"/>
        <v>49.09</v>
      </c>
      <c r="F166" s="188">
        <v>0.1</v>
      </c>
    </row>
    <row r="167" spans="1:7" x14ac:dyDescent="0.25">
      <c r="A167" s="201" t="s">
        <v>4349</v>
      </c>
      <c r="B167" s="228" t="s">
        <v>3729</v>
      </c>
      <c r="C167" s="226" t="s">
        <v>292</v>
      </c>
      <c r="D167" s="227">
        <v>310</v>
      </c>
      <c r="E167" s="227">
        <f t="shared" si="3"/>
        <v>28.18</v>
      </c>
      <c r="F167" s="188">
        <v>0.1</v>
      </c>
    </row>
    <row r="168" spans="1:7" x14ac:dyDescent="0.25">
      <c r="A168" s="201" t="s">
        <v>4350</v>
      </c>
      <c r="B168" s="228" t="s">
        <v>3730</v>
      </c>
      <c r="C168" s="226" t="s">
        <v>292</v>
      </c>
      <c r="D168" s="227">
        <v>340</v>
      </c>
      <c r="E168" s="227">
        <f t="shared" si="3"/>
        <v>30.91</v>
      </c>
      <c r="F168" s="188">
        <v>0.1</v>
      </c>
    </row>
    <row r="169" spans="1:7" x14ac:dyDescent="0.25">
      <c r="A169" s="201" t="s">
        <v>4351</v>
      </c>
      <c r="B169" s="228" t="s">
        <v>3731</v>
      </c>
      <c r="C169" s="226" t="s">
        <v>292</v>
      </c>
      <c r="D169" s="227">
        <v>340</v>
      </c>
      <c r="E169" s="227">
        <f t="shared" si="3"/>
        <v>30.91</v>
      </c>
      <c r="F169" s="188">
        <v>0.1</v>
      </c>
    </row>
    <row r="170" spans="1:7" x14ac:dyDescent="0.25">
      <c r="A170" s="201" t="s">
        <v>4352</v>
      </c>
      <c r="B170" s="228" t="s">
        <v>3732</v>
      </c>
      <c r="C170" s="226" t="s">
        <v>292</v>
      </c>
      <c r="D170" s="227">
        <v>255</v>
      </c>
      <c r="E170" s="227">
        <f t="shared" si="3"/>
        <v>23.18</v>
      </c>
      <c r="F170" s="188">
        <v>0.1</v>
      </c>
    </row>
    <row r="171" spans="1:7" x14ac:dyDescent="0.25">
      <c r="A171" s="201" t="s">
        <v>4353</v>
      </c>
      <c r="B171" s="228" t="s">
        <v>3733</v>
      </c>
      <c r="C171" s="226" t="s">
        <v>292</v>
      </c>
      <c r="D171" s="227">
        <v>265</v>
      </c>
      <c r="E171" s="227">
        <f t="shared" si="3"/>
        <v>24.09</v>
      </c>
      <c r="F171" s="188">
        <v>0.1</v>
      </c>
    </row>
    <row r="172" spans="1:7" x14ac:dyDescent="0.25">
      <c r="A172" s="201" t="s">
        <v>4354</v>
      </c>
      <c r="B172" s="228" t="s">
        <v>3734</v>
      </c>
      <c r="C172" s="226" t="s">
        <v>292</v>
      </c>
      <c r="D172" s="227">
        <v>810</v>
      </c>
      <c r="E172" s="227">
        <f t="shared" si="3"/>
        <v>73.64</v>
      </c>
      <c r="F172" s="188">
        <v>0.1</v>
      </c>
      <c r="G172" s="413"/>
    </row>
    <row r="173" spans="1:7" x14ac:dyDescent="0.25">
      <c r="A173" s="201" t="s">
        <v>4355</v>
      </c>
      <c r="B173" s="228" t="s">
        <v>3735</v>
      </c>
      <c r="C173" s="226" t="s">
        <v>292</v>
      </c>
      <c r="D173" s="227">
        <v>810</v>
      </c>
      <c r="E173" s="227">
        <f t="shared" si="3"/>
        <v>73.64</v>
      </c>
      <c r="F173" s="188">
        <v>0.1</v>
      </c>
      <c r="G173" s="413"/>
    </row>
    <row r="174" spans="1:7" x14ac:dyDescent="0.25">
      <c r="A174" s="201" t="s">
        <v>4356</v>
      </c>
      <c r="B174" s="228" t="s">
        <v>3736</v>
      </c>
      <c r="C174" s="226" t="s">
        <v>292</v>
      </c>
      <c r="D174" s="227">
        <v>810</v>
      </c>
      <c r="E174" s="227">
        <f t="shared" si="3"/>
        <v>73.64</v>
      </c>
      <c r="F174" s="188">
        <v>0.1</v>
      </c>
    </row>
    <row r="175" spans="1:7" x14ac:dyDescent="0.25">
      <c r="A175" s="201" t="s">
        <v>4357</v>
      </c>
      <c r="B175" s="228" t="s">
        <v>3737</v>
      </c>
      <c r="C175" s="226" t="s">
        <v>292</v>
      </c>
      <c r="D175" s="227">
        <v>755</v>
      </c>
      <c r="E175" s="227">
        <f t="shared" si="3"/>
        <v>68.64</v>
      </c>
      <c r="F175" s="188">
        <v>0.1</v>
      </c>
    </row>
    <row r="176" spans="1:7" x14ac:dyDescent="0.25">
      <c r="A176" s="201" t="s">
        <v>4358</v>
      </c>
      <c r="B176" s="228" t="s">
        <v>3738</v>
      </c>
      <c r="C176" s="226" t="s">
        <v>292</v>
      </c>
      <c r="D176" s="227">
        <v>850</v>
      </c>
      <c r="E176" s="227">
        <f t="shared" si="3"/>
        <v>77.27</v>
      </c>
      <c r="F176" s="188">
        <v>0.1</v>
      </c>
    </row>
    <row r="177" spans="1:7" x14ac:dyDescent="0.25">
      <c r="A177" s="201" t="s">
        <v>4359</v>
      </c>
      <c r="B177" s="228" t="s">
        <v>3739</v>
      </c>
      <c r="C177" s="226" t="s">
        <v>292</v>
      </c>
      <c r="D177" s="227">
        <v>850</v>
      </c>
      <c r="E177" s="227">
        <f t="shared" si="3"/>
        <v>77.27</v>
      </c>
      <c r="F177" s="188">
        <v>0.1</v>
      </c>
    </row>
    <row r="178" spans="1:7" x14ac:dyDescent="0.25">
      <c r="A178" s="201" t="s">
        <v>4360</v>
      </c>
      <c r="B178" s="228" t="s">
        <v>3740</v>
      </c>
      <c r="C178" s="226" t="s">
        <v>292</v>
      </c>
      <c r="D178" s="227">
        <v>850</v>
      </c>
      <c r="E178" s="227">
        <f t="shared" si="3"/>
        <v>77.27</v>
      </c>
      <c r="F178" s="188">
        <v>0.1</v>
      </c>
    </row>
    <row r="179" spans="1:7" x14ac:dyDescent="0.25">
      <c r="A179" s="201" t="s">
        <v>4361</v>
      </c>
      <c r="B179" s="228" t="s">
        <v>3741</v>
      </c>
      <c r="C179" s="226" t="s">
        <v>292</v>
      </c>
      <c r="D179" s="227">
        <v>856.6</v>
      </c>
      <c r="E179" s="227">
        <f t="shared" si="3"/>
        <v>77.87</v>
      </c>
      <c r="F179" s="188">
        <v>0.1</v>
      </c>
    </row>
    <row r="180" spans="1:7" x14ac:dyDescent="0.25">
      <c r="A180" s="201" t="s">
        <v>4362</v>
      </c>
      <c r="B180" s="228" t="s">
        <v>3742</v>
      </c>
      <c r="C180" s="226" t="s">
        <v>292</v>
      </c>
      <c r="D180" s="227">
        <v>856</v>
      </c>
      <c r="E180" s="227">
        <f t="shared" si="3"/>
        <v>77.819999999999993</v>
      </c>
      <c r="F180" s="188">
        <v>0.1</v>
      </c>
    </row>
    <row r="181" spans="1:7" x14ac:dyDescent="0.25">
      <c r="A181" s="201" t="s">
        <v>4363</v>
      </c>
      <c r="B181" s="228" t="s">
        <v>3743</v>
      </c>
      <c r="C181" s="226" t="s">
        <v>292</v>
      </c>
      <c r="D181" s="227">
        <v>1171.29</v>
      </c>
      <c r="E181" s="227">
        <f t="shared" si="3"/>
        <v>106.48</v>
      </c>
      <c r="F181" s="188">
        <v>0.1</v>
      </c>
    </row>
    <row r="182" spans="1:7" x14ac:dyDescent="0.25">
      <c r="A182" s="201" t="s">
        <v>4364</v>
      </c>
      <c r="B182" s="228" t="s">
        <v>3744</v>
      </c>
      <c r="C182" s="226" t="s">
        <v>292</v>
      </c>
      <c r="D182" s="227">
        <v>1407</v>
      </c>
      <c r="E182" s="227">
        <f t="shared" si="3"/>
        <v>127.91</v>
      </c>
      <c r="F182" s="188">
        <v>0.1</v>
      </c>
    </row>
    <row r="183" spans="1:7" x14ac:dyDescent="0.25">
      <c r="A183" s="201" t="s">
        <v>4365</v>
      </c>
      <c r="B183" s="228" t="s">
        <v>3745</v>
      </c>
      <c r="C183" s="226" t="s">
        <v>292</v>
      </c>
      <c r="D183" s="227">
        <v>1345</v>
      </c>
      <c r="E183" s="227">
        <f t="shared" si="3"/>
        <v>122.27</v>
      </c>
      <c r="F183" s="188">
        <v>0.1</v>
      </c>
    </row>
    <row r="184" spans="1:7" x14ac:dyDescent="0.25">
      <c r="A184" s="201" t="s">
        <v>4366</v>
      </c>
      <c r="B184" s="228" t="s">
        <v>3746</v>
      </c>
      <c r="C184" s="226" t="s">
        <v>292</v>
      </c>
      <c r="D184" s="227">
        <v>1607.1</v>
      </c>
      <c r="E184" s="227">
        <f t="shared" si="3"/>
        <v>146.1</v>
      </c>
      <c r="F184" s="188">
        <v>0.1</v>
      </c>
    </row>
    <row r="185" spans="1:7" x14ac:dyDescent="0.25">
      <c r="A185" s="201" t="s">
        <v>4367</v>
      </c>
      <c r="B185" s="228" t="s">
        <v>3747</v>
      </c>
      <c r="C185" s="226" t="s">
        <v>292</v>
      </c>
      <c r="D185" s="227">
        <v>2198.79</v>
      </c>
      <c r="E185" s="227">
        <f t="shared" si="3"/>
        <v>199.89</v>
      </c>
      <c r="F185" s="188">
        <v>0.1</v>
      </c>
    </row>
    <row r="186" spans="1:7" x14ac:dyDescent="0.25">
      <c r="A186" s="201" t="s">
        <v>4368</v>
      </c>
      <c r="B186" s="228" t="s">
        <v>3751</v>
      </c>
      <c r="C186" s="226" t="s">
        <v>292</v>
      </c>
      <c r="D186" s="227">
        <v>2209.7600000000002</v>
      </c>
      <c r="E186" s="227">
        <f t="shared" si="3"/>
        <v>200.89</v>
      </c>
      <c r="F186" s="188">
        <v>0.1</v>
      </c>
    </row>
    <row r="187" spans="1:7" x14ac:dyDescent="0.25">
      <c r="A187" s="201" t="s">
        <v>4369</v>
      </c>
      <c r="B187" s="228" t="s">
        <v>3941</v>
      </c>
      <c r="C187" s="226" t="s">
        <v>292</v>
      </c>
      <c r="D187" s="227">
        <v>1723.98</v>
      </c>
      <c r="E187" s="227">
        <f t="shared" si="3"/>
        <v>156.72999999999999</v>
      </c>
      <c r="F187" s="188">
        <v>0.1</v>
      </c>
    </row>
    <row r="188" spans="1:7" x14ac:dyDescent="0.25">
      <c r="A188" s="201" t="s">
        <v>4370</v>
      </c>
      <c r="B188" s="228" t="s">
        <v>3942</v>
      </c>
      <c r="C188" s="226" t="s">
        <v>292</v>
      </c>
      <c r="D188" s="227">
        <v>1934.08</v>
      </c>
      <c r="E188" s="227">
        <f t="shared" si="3"/>
        <v>175.83</v>
      </c>
      <c r="F188" s="188">
        <v>0.1</v>
      </c>
    </row>
    <row r="189" spans="1:7" x14ac:dyDescent="0.25">
      <c r="A189" s="201" t="s">
        <v>4371</v>
      </c>
      <c r="B189" s="228" t="s">
        <v>4114</v>
      </c>
      <c r="C189" s="226" t="s">
        <v>292</v>
      </c>
      <c r="D189" s="227">
        <v>2132.6999999999998</v>
      </c>
      <c r="E189" s="227">
        <f t="shared" si="3"/>
        <v>193.88</v>
      </c>
      <c r="F189" s="188">
        <v>0.1</v>
      </c>
    </row>
    <row r="190" spans="1:7" x14ac:dyDescent="0.25">
      <c r="A190" s="201" t="s">
        <v>4372</v>
      </c>
      <c r="B190" s="228" t="s">
        <v>4320</v>
      </c>
      <c r="C190" s="226" t="s">
        <v>292</v>
      </c>
      <c r="D190" s="227">
        <v>1789</v>
      </c>
      <c r="E190" s="227">
        <f t="shared" si="3"/>
        <v>162.63999999999999</v>
      </c>
      <c r="F190" s="188">
        <v>0.1</v>
      </c>
    </row>
    <row r="191" spans="1:7" x14ac:dyDescent="0.25">
      <c r="A191" s="201" t="s">
        <v>4446</v>
      </c>
      <c r="B191" s="228" t="s">
        <v>4447</v>
      </c>
      <c r="C191" s="226" t="s">
        <v>292</v>
      </c>
      <c r="D191" s="227">
        <v>2208</v>
      </c>
      <c r="E191" s="227">
        <f t="shared" ref="E191" si="4">ROUND(D191*F191/(100%+F191),2)</f>
        <v>200.73</v>
      </c>
      <c r="F191" s="188">
        <v>0.1</v>
      </c>
      <c r="G191" s="237" t="s">
        <v>4453</v>
      </c>
    </row>
    <row r="192" spans="1:7" s="2" customFormat="1" ht="15.75" x14ac:dyDescent="0.25">
      <c r="A192" s="323" t="s">
        <v>105</v>
      </c>
      <c r="B192" s="532" t="s">
        <v>817</v>
      </c>
      <c r="C192" s="539"/>
      <c r="D192" s="539"/>
      <c r="E192" s="539"/>
      <c r="F192" s="540"/>
    </row>
    <row r="193" spans="1:6" x14ac:dyDescent="0.25">
      <c r="A193" s="454" t="s">
        <v>0</v>
      </c>
      <c r="B193" s="455" t="s">
        <v>2</v>
      </c>
      <c r="C193" s="455" t="s">
        <v>29</v>
      </c>
      <c r="D193" s="456" t="s">
        <v>1</v>
      </c>
      <c r="E193" s="230" t="s">
        <v>358</v>
      </c>
      <c r="F193" s="455" t="s">
        <v>372</v>
      </c>
    </row>
    <row r="194" spans="1:6" ht="25.5" x14ac:dyDescent="0.25">
      <c r="A194" s="224" t="s">
        <v>127</v>
      </c>
      <c r="B194" s="228" t="s">
        <v>818</v>
      </c>
      <c r="C194" s="226" t="s">
        <v>157</v>
      </c>
      <c r="D194" s="227">
        <v>113799.99999999999</v>
      </c>
      <c r="E194" s="227">
        <f t="shared" ref="E194:E197" si="5">ROUND(D194*F194/(100%+F194),2)</f>
        <v>18966.669999999998</v>
      </c>
      <c r="F194" s="197">
        <v>0.2</v>
      </c>
    </row>
    <row r="195" spans="1:6" ht="25.5" x14ac:dyDescent="0.25">
      <c r="A195" s="224" t="s">
        <v>305</v>
      </c>
      <c r="B195" s="27" t="s">
        <v>819</v>
      </c>
      <c r="C195" s="226" t="s">
        <v>157</v>
      </c>
      <c r="D195" s="227">
        <v>113799.99999999999</v>
      </c>
      <c r="E195" s="227">
        <f t="shared" si="5"/>
        <v>18966.669999999998</v>
      </c>
      <c r="F195" s="197">
        <v>0.2</v>
      </c>
    </row>
    <row r="196" spans="1:6" ht="25.5" x14ac:dyDescent="0.25">
      <c r="A196" s="224" t="s">
        <v>304</v>
      </c>
      <c r="B196" s="27" t="s">
        <v>820</v>
      </c>
      <c r="C196" s="226" t="s">
        <v>157</v>
      </c>
      <c r="D196" s="227">
        <v>113799.99999999999</v>
      </c>
      <c r="E196" s="227">
        <f t="shared" si="5"/>
        <v>18966.669999999998</v>
      </c>
      <c r="F196" s="197">
        <v>0.2</v>
      </c>
    </row>
    <row r="197" spans="1:6" ht="25.5" x14ac:dyDescent="0.25">
      <c r="A197" s="224" t="s">
        <v>741</v>
      </c>
      <c r="B197" s="27" t="s">
        <v>821</v>
      </c>
      <c r="C197" s="226" t="s">
        <v>157</v>
      </c>
      <c r="D197" s="227">
        <v>113799.99999999999</v>
      </c>
      <c r="E197" s="227">
        <f t="shared" si="5"/>
        <v>18966.669999999998</v>
      </c>
      <c r="F197" s="197">
        <v>0.2</v>
      </c>
    </row>
    <row r="198" spans="1:6" x14ac:dyDescent="0.25">
      <c r="B198" s="219"/>
      <c r="C198" s="221"/>
      <c r="F198" s="254"/>
    </row>
    <row r="199" spans="1:6" x14ac:dyDescent="0.25">
      <c r="B199" s="219"/>
      <c r="C199" s="221"/>
      <c r="F199" s="254"/>
    </row>
    <row r="200" spans="1:6" x14ac:dyDescent="0.25">
      <c r="B200" s="219"/>
      <c r="C200" s="221"/>
      <c r="F200" s="254"/>
    </row>
    <row r="201" spans="1:6" x14ac:dyDescent="0.25">
      <c r="B201" s="219"/>
      <c r="C201" s="221"/>
      <c r="F201" s="254"/>
    </row>
    <row r="202" spans="1:6" x14ac:dyDescent="0.25">
      <c r="B202" s="219"/>
      <c r="C202" s="221"/>
      <c r="F202" s="254"/>
    </row>
    <row r="203" spans="1:6" x14ac:dyDescent="0.25">
      <c r="B203" s="219"/>
      <c r="C203" s="221"/>
      <c r="F203" s="254"/>
    </row>
    <row r="204" spans="1:6" x14ac:dyDescent="0.25">
      <c r="B204" s="219"/>
      <c r="C204" s="221"/>
      <c r="F204" s="254"/>
    </row>
    <row r="205" spans="1:6" x14ac:dyDescent="0.25">
      <c r="B205" s="219"/>
      <c r="C205" s="221"/>
      <c r="F205" s="254"/>
    </row>
    <row r="206" spans="1:6" x14ac:dyDescent="0.25">
      <c r="B206" s="219"/>
      <c r="C206" s="221"/>
      <c r="F206" s="254"/>
    </row>
    <row r="207" spans="1:6" x14ac:dyDescent="0.25">
      <c r="B207" s="462"/>
      <c r="F207" s="257"/>
    </row>
    <row r="208" spans="1:6" x14ac:dyDescent="0.25">
      <c r="B208" s="462"/>
      <c r="F208" s="257"/>
    </row>
    <row r="209" spans="1:6" x14ac:dyDescent="0.25">
      <c r="B209" s="462"/>
      <c r="F209" s="257"/>
    </row>
    <row r="210" spans="1:6" x14ac:dyDescent="0.25">
      <c r="B210" s="462"/>
      <c r="F210" s="257"/>
    </row>
    <row r="211" spans="1:6" x14ac:dyDescent="0.25">
      <c r="B211" s="462"/>
      <c r="F211" s="257"/>
    </row>
    <row r="212" spans="1:6" x14ac:dyDescent="0.25">
      <c r="B212" s="462"/>
      <c r="F212" s="257"/>
    </row>
    <row r="213" spans="1:6" x14ac:dyDescent="0.25">
      <c r="B213" s="462"/>
      <c r="F213" s="257"/>
    </row>
    <row r="214" spans="1:6" x14ac:dyDescent="0.25">
      <c r="B214" s="462"/>
      <c r="F214" s="257"/>
    </row>
    <row r="215" spans="1:6" x14ac:dyDescent="0.25">
      <c r="B215" s="219"/>
      <c r="C215" s="221"/>
      <c r="F215" s="254"/>
    </row>
    <row r="216" spans="1:6" x14ac:dyDescent="0.25">
      <c r="B216" s="219"/>
      <c r="F216" s="254"/>
    </row>
    <row r="217" spans="1:6" x14ac:dyDescent="0.25">
      <c r="B217" s="219"/>
      <c r="F217" s="254"/>
    </row>
    <row r="218" spans="1:6" x14ac:dyDescent="0.25">
      <c r="A218" s="258"/>
      <c r="B218" s="233"/>
      <c r="D218" s="220"/>
      <c r="E218" s="220"/>
      <c r="F218" s="254"/>
    </row>
    <row r="219" spans="1:6" x14ac:dyDescent="0.25">
      <c r="B219" s="219"/>
      <c r="F219" s="254"/>
    </row>
    <row r="220" spans="1:6" x14ac:dyDescent="0.25">
      <c r="B220" s="219"/>
      <c r="F220" s="254"/>
    </row>
    <row r="221" spans="1:6" x14ac:dyDescent="0.25">
      <c r="B221" s="219"/>
      <c r="F221" s="254"/>
    </row>
    <row r="222" spans="1:6" x14ac:dyDescent="0.25">
      <c r="B222" s="462"/>
      <c r="F222" s="254"/>
    </row>
    <row r="223" spans="1:6" x14ac:dyDescent="0.25">
      <c r="B223" s="219"/>
      <c r="F223" s="254"/>
    </row>
    <row r="224" spans="1:6" x14ac:dyDescent="0.25">
      <c r="B224" s="219"/>
      <c r="F224" s="254"/>
    </row>
    <row r="225" spans="1:6" x14ac:dyDescent="0.25">
      <c r="B225" s="38"/>
      <c r="C225" s="39"/>
      <c r="F225" s="254"/>
    </row>
    <row r="226" spans="1:6" x14ac:dyDescent="0.25">
      <c r="B226" s="38"/>
      <c r="C226" s="39"/>
      <c r="F226" s="254"/>
    </row>
    <row r="227" spans="1:6" x14ac:dyDescent="0.25">
      <c r="B227" s="38"/>
      <c r="C227" s="39"/>
      <c r="F227" s="254"/>
    </row>
    <row r="228" spans="1:6" x14ac:dyDescent="0.25">
      <c r="B228" s="38"/>
      <c r="C228" s="39"/>
      <c r="F228" s="254"/>
    </row>
    <row r="229" spans="1:6" x14ac:dyDescent="0.25">
      <c r="B229" s="38"/>
      <c r="C229" s="39"/>
      <c r="F229" s="254"/>
    </row>
    <row r="230" spans="1:6" x14ac:dyDescent="0.25">
      <c r="B230" s="38"/>
      <c r="C230" s="39"/>
      <c r="F230" s="254"/>
    </row>
    <row r="231" spans="1:6" x14ac:dyDescent="0.25">
      <c r="B231" s="38"/>
      <c r="C231" s="39"/>
      <c r="F231" s="254"/>
    </row>
    <row r="232" spans="1:6" x14ac:dyDescent="0.25">
      <c r="B232" s="38"/>
      <c r="C232" s="39"/>
      <c r="F232" s="254"/>
    </row>
    <row r="233" spans="1:6" x14ac:dyDescent="0.25">
      <c r="B233" s="330"/>
      <c r="C233" s="39"/>
      <c r="F233" s="254"/>
    </row>
    <row r="234" spans="1:6" x14ac:dyDescent="0.25">
      <c r="B234" s="330"/>
      <c r="C234" s="39"/>
      <c r="F234" s="254"/>
    </row>
    <row r="235" spans="1:6" x14ac:dyDescent="0.25">
      <c r="A235" s="258"/>
      <c r="B235" s="238"/>
      <c r="C235" s="236"/>
      <c r="D235" s="255"/>
      <c r="E235" s="255"/>
      <c r="F235" s="236"/>
    </row>
    <row r="236" spans="1:6" x14ac:dyDescent="0.25">
      <c r="A236" s="258"/>
      <c r="B236" s="233"/>
      <c r="E236" s="260"/>
      <c r="F236" s="41"/>
    </row>
    <row r="237" spans="1:6" x14ac:dyDescent="0.25">
      <c r="B237" s="219"/>
      <c r="F237" s="254"/>
    </row>
    <row r="238" spans="1:6" x14ac:dyDescent="0.25">
      <c r="B238" s="219"/>
      <c r="F238" s="254"/>
    </row>
    <row r="239" spans="1:6" x14ac:dyDescent="0.25">
      <c r="B239" s="219"/>
      <c r="F239" s="254"/>
    </row>
    <row r="240" spans="1:6" x14ac:dyDescent="0.25">
      <c r="B240" s="219"/>
      <c r="F240" s="254"/>
    </row>
    <row r="241" spans="1:6" x14ac:dyDescent="0.25">
      <c r="B241" s="219"/>
      <c r="F241" s="254"/>
    </row>
    <row r="242" spans="1:6" x14ac:dyDescent="0.25">
      <c r="B242" s="219"/>
      <c r="F242" s="254"/>
    </row>
    <row r="243" spans="1:6" x14ac:dyDescent="0.25">
      <c r="B243" s="219"/>
      <c r="F243" s="254"/>
    </row>
    <row r="244" spans="1:6" x14ac:dyDescent="0.25">
      <c r="B244" s="219"/>
      <c r="F244" s="254"/>
    </row>
    <row r="245" spans="1:6" x14ac:dyDescent="0.25">
      <c r="B245" s="219"/>
      <c r="F245" s="254"/>
    </row>
    <row r="246" spans="1:6" x14ac:dyDescent="0.25">
      <c r="B246" s="219"/>
      <c r="F246" s="254"/>
    </row>
    <row r="247" spans="1:6" x14ac:dyDescent="0.25">
      <c r="B247" s="219"/>
      <c r="F247" s="254"/>
    </row>
    <row r="248" spans="1:6" x14ac:dyDescent="0.25">
      <c r="A248" s="258"/>
      <c r="B248" s="233"/>
      <c r="C248" s="236"/>
      <c r="D248" s="255"/>
      <c r="E248" s="255"/>
      <c r="F248" s="236"/>
    </row>
    <row r="249" spans="1:6" x14ac:dyDescent="0.25">
      <c r="A249" s="231"/>
      <c r="B249" s="219"/>
      <c r="C249" s="221"/>
      <c r="F249" s="254"/>
    </row>
    <row r="250" spans="1:6" x14ac:dyDescent="0.25">
      <c r="A250" s="231"/>
      <c r="B250" s="219"/>
      <c r="C250" s="221"/>
      <c r="F250" s="254"/>
    </row>
    <row r="251" spans="1:6" x14ac:dyDescent="0.25">
      <c r="A251" s="231"/>
      <c r="B251" s="219"/>
      <c r="C251" s="221"/>
      <c r="F251" s="254"/>
    </row>
    <row r="252" spans="1:6" x14ac:dyDescent="0.25">
      <c r="A252" s="231"/>
      <c r="B252" s="219"/>
      <c r="C252" s="221"/>
      <c r="F252" s="254"/>
    </row>
    <row r="253" spans="1:6" x14ac:dyDescent="0.25">
      <c r="A253" s="231"/>
      <c r="B253" s="219"/>
      <c r="C253" s="221"/>
      <c r="F253" s="254"/>
    </row>
    <row r="254" spans="1:6" x14ac:dyDescent="0.25">
      <c r="A254" s="231"/>
      <c r="B254" s="219"/>
      <c r="C254" s="221"/>
      <c r="F254" s="254"/>
    </row>
    <row r="255" spans="1:6" x14ac:dyDescent="0.25">
      <c r="A255" s="231"/>
      <c r="B255" s="219"/>
      <c r="C255" s="221"/>
      <c r="F255" s="254"/>
    </row>
    <row r="256" spans="1:6" x14ac:dyDescent="0.25">
      <c r="B256" s="233"/>
      <c r="F256" s="261"/>
    </row>
    <row r="257" spans="1:6" x14ac:dyDescent="0.25">
      <c r="A257" s="262"/>
      <c r="B257" s="202"/>
      <c r="F257" s="261"/>
    </row>
    <row r="258" spans="1:6" x14ac:dyDescent="0.25">
      <c r="B258" s="219"/>
      <c r="F258" s="254"/>
    </row>
    <row r="259" spans="1:6" x14ac:dyDescent="0.25">
      <c r="B259" s="219"/>
      <c r="F259" s="254"/>
    </row>
    <row r="260" spans="1:6" x14ac:dyDescent="0.25">
      <c r="A260" s="262"/>
      <c r="B260" s="202"/>
      <c r="F260" s="261"/>
    </row>
    <row r="261" spans="1:6" x14ac:dyDescent="0.25">
      <c r="B261" s="219"/>
      <c r="F261" s="254"/>
    </row>
    <row r="262" spans="1:6" x14ac:dyDescent="0.25">
      <c r="B262" s="219"/>
      <c r="F262" s="254"/>
    </row>
    <row r="263" spans="1:6" x14ac:dyDescent="0.25">
      <c r="A263" s="262"/>
      <c r="B263" s="202"/>
      <c r="F263" s="261"/>
    </row>
    <row r="264" spans="1:6" x14ac:dyDescent="0.25">
      <c r="B264" s="219"/>
      <c r="F264" s="254"/>
    </row>
    <row r="265" spans="1:6" x14ac:dyDescent="0.25">
      <c r="B265" s="219"/>
      <c r="F265" s="254"/>
    </row>
    <row r="266" spans="1:6" x14ac:dyDescent="0.25">
      <c r="B266" s="219"/>
      <c r="F266" s="254"/>
    </row>
    <row r="267" spans="1:6" x14ac:dyDescent="0.25">
      <c r="A267" s="262"/>
      <c r="B267" s="202"/>
      <c r="F267" s="261"/>
    </row>
    <row r="268" spans="1:6" x14ac:dyDescent="0.25">
      <c r="B268" s="268"/>
      <c r="F268" s="254"/>
    </row>
    <row r="269" spans="1:6" x14ac:dyDescent="0.25">
      <c r="A269" s="262"/>
      <c r="B269" s="202"/>
      <c r="F269" s="254"/>
    </row>
    <row r="270" spans="1:6" x14ac:dyDescent="0.25">
      <c r="B270" s="233"/>
      <c r="F270" s="261"/>
    </row>
    <row r="271" spans="1:6" x14ac:dyDescent="0.25">
      <c r="B271" s="202"/>
      <c r="F271" s="261"/>
    </row>
    <row r="272" spans="1:6" x14ac:dyDescent="0.25">
      <c r="B272" s="219"/>
      <c r="F272" s="254"/>
    </row>
    <row r="273" spans="1:6" x14ac:dyDescent="0.25">
      <c r="B273" s="204"/>
      <c r="F273" s="254"/>
    </row>
    <row r="274" spans="1:6" x14ac:dyDescent="0.25">
      <c r="B274" s="219"/>
      <c r="F274" s="254"/>
    </row>
    <row r="275" spans="1:6" x14ac:dyDescent="0.25">
      <c r="B275" s="219"/>
      <c r="F275" s="254"/>
    </row>
    <row r="276" spans="1:6" x14ac:dyDescent="0.25">
      <c r="B276" s="233"/>
      <c r="F276" s="261"/>
    </row>
    <row r="277" spans="1:6" x14ac:dyDescent="0.25">
      <c r="B277" s="219"/>
      <c r="C277" s="221"/>
      <c r="F277" s="254"/>
    </row>
    <row r="278" spans="1:6" x14ac:dyDescent="0.25">
      <c r="A278" s="262"/>
      <c r="B278" s="202"/>
      <c r="C278" s="326"/>
      <c r="F278" s="207"/>
    </row>
    <row r="279" spans="1:6" x14ac:dyDescent="0.25">
      <c r="B279" s="233"/>
      <c r="F279" s="261"/>
    </row>
    <row r="280" spans="1:6" x14ac:dyDescent="0.25">
      <c r="B280" s="219"/>
      <c r="F280" s="254"/>
    </row>
    <row r="281" spans="1:6" x14ac:dyDescent="0.25">
      <c r="B281" s="204"/>
      <c r="F281" s="254"/>
    </row>
    <row r="282" spans="1:6" x14ac:dyDescent="0.25">
      <c r="B282" s="219"/>
      <c r="F282" s="254"/>
    </row>
    <row r="283" spans="1:6" x14ac:dyDescent="0.25">
      <c r="B283" s="219"/>
      <c r="F283" s="254"/>
    </row>
    <row r="284" spans="1:6" x14ac:dyDescent="0.25">
      <c r="B284" s="233"/>
      <c r="F284" s="261"/>
    </row>
    <row r="285" spans="1:6" x14ac:dyDescent="0.25">
      <c r="B285" s="219"/>
      <c r="F285" s="254"/>
    </row>
    <row r="286" spans="1:6" x14ac:dyDescent="0.25">
      <c r="B286" s="204"/>
      <c r="F286" s="254"/>
    </row>
    <row r="287" spans="1:6" x14ac:dyDescent="0.25">
      <c r="B287" s="204"/>
      <c r="F287" s="254"/>
    </row>
    <row r="288" spans="1:6" x14ac:dyDescent="0.25">
      <c r="B288" s="204"/>
      <c r="F288" s="254"/>
    </row>
    <row r="289" spans="1:6" x14ac:dyDescent="0.25">
      <c r="B289" s="233"/>
      <c r="F289" s="261"/>
    </row>
    <row r="290" spans="1:6" x14ac:dyDescent="0.25">
      <c r="B290" s="204"/>
      <c r="F290" s="254"/>
    </row>
    <row r="291" spans="1:6" x14ac:dyDescent="0.25">
      <c r="B291" s="204"/>
      <c r="F291" s="254"/>
    </row>
    <row r="292" spans="1:6" x14ac:dyDescent="0.25">
      <c r="B292" s="204"/>
      <c r="F292" s="254"/>
    </row>
    <row r="293" spans="1:6" x14ac:dyDescent="0.25">
      <c r="B293" s="204"/>
      <c r="F293" s="254"/>
    </row>
    <row r="294" spans="1:6" x14ac:dyDescent="0.25">
      <c r="B294" s="204"/>
      <c r="F294" s="254"/>
    </row>
    <row r="295" spans="1:6" x14ac:dyDescent="0.25">
      <c r="B295" s="204"/>
      <c r="F295" s="254"/>
    </row>
    <row r="296" spans="1:6" x14ac:dyDescent="0.25">
      <c r="B296" s="204"/>
      <c r="F296" s="254"/>
    </row>
    <row r="297" spans="1:6" x14ac:dyDescent="0.25">
      <c r="B297" s="219"/>
      <c r="F297" s="261"/>
    </row>
    <row r="298" spans="1:6" x14ac:dyDescent="0.25">
      <c r="B298" s="219"/>
      <c r="F298" s="254"/>
    </row>
    <row r="299" spans="1:6" x14ac:dyDescent="0.25">
      <c r="A299" s="258"/>
      <c r="B299" s="460"/>
      <c r="C299" s="258"/>
      <c r="D299" s="293"/>
      <c r="E299" s="293"/>
      <c r="F299" s="265"/>
    </row>
    <row r="300" spans="1:6" x14ac:dyDescent="0.25">
      <c r="B300" s="462"/>
      <c r="C300" s="218"/>
      <c r="F300" s="254"/>
    </row>
    <row r="301" spans="1:6" x14ac:dyDescent="0.25">
      <c r="B301" s="462"/>
      <c r="C301" s="218"/>
      <c r="F301" s="254"/>
    </row>
    <row r="302" spans="1:6" x14ac:dyDescent="0.25">
      <c r="B302" s="462"/>
      <c r="C302" s="218"/>
      <c r="F302" s="254"/>
    </row>
    <row r="303" spans="1:6" x14ac:dyDescent="0.25">
      <c r="B303" s="462"/>
      <c r="C303" s="218"/>
      <c r="F303" s="254"/>
    </row>
    <row r="304" spans="1:6" x14ac:dyDescent="0.25">
      <c r="A304" s="258"/>
      <c r="B304" s="233"/>
      <c r="F304" s="232"/>
    </row>
    <row r="305" spans="1:6" x14ac:dyDescent="0.25">
      <c r="A305" s="258"/>
      <c r="B305" s="233"/>
      <c r="F305" s="266"/>
    </row>
    <row r="306" spans="1:6" x14ac:dyDescent="0.25">
      <c r="F306" s="232"/>
    </row>
    <row r="307" spans="1:6" x14ac:dyDescent="0.25">
      <c r="F307" s="232"/>
    </row>
    <row r="308" spans="1:6" x14ac:dyDescent="0.25">
      <c r="F308" s="232"/>
    </row>
    <row r="309" spans="1:6" x14ac:dyDescent="0.25">
      <c r="F309" s="232"/>
    </row>
    <row r="310" spans="1:6" x14ac:dyDescent="0.25">
      <c r="F310" s="232"/>
    </row>
    <row r="311" spans="1:6" x14ac:dyDescent="0.25">
      <c r="B311" s="219"/>
      <c r="F311" s="232"/>
    </row>
    <row r="312" spans="1:6" x14ac:dyDescent="0.25">
      <c r="B312" s="219"/>
      <c r="F312" s="232"/>
    </row>
    <row r="313" spans="1:6" x14ac:dyDescent="0.25">
      <c r="B313" s="219"/>
      <c r="F313" s="232"/>
    </row>
    <row r="314" spans="1:6" x14ac:dyDescent="0.25">
      <c r="B314" s="219"/>
      <c r="F314" s="232"/>
    </row>
    <row r="315" spans="1:6" x14ac:dyDescent="0.25">
      <c r="B315" s="219"/>
      <c r="F315" s="232"/>
    </row>
    <row r="316" spans="1:6" x14ac:dyDescent="0.25">
      <c r="B316" s="219"/>
      <c r="F316" s="232"/>
    </row>
    <row r="317" spans="1:6" x14ac:dyDescent="0.25">
      <c r="B317" s="219"/>
      <c r="F317" s="232"/>
    </row>
    <row r="318" spans="1:6" x14ac:dyDescent="0.25">
      <c r="B318" s="219"/>
      <c r="F318" s="232"/>
    </row>
    <row r="319" spans="1:6" x14ac:dyDescent="0.25">
      <c r="B319" s="219"/>
      <c r="F319" s="232"/>
    </row>
    <row r="320" spans="1:6" x14ac:dyDescent="0.25">
      <c r="B320" s="219"/>
      <c r="F320" s="232"/>
    </row>
    <row r="321" spans="1:6" x14ac:dyDescent="0.25">
      <c r="B321" s="219"/>
      <c r="F321" s="232"/>
    </row>
    <row r="322" spans="1:6" x14ac:dyDescent="0.25">
      <c r="B322" s="219"/>
      <c r="F322" s="232"/>
    </row>
    <row r="323" spans="1:6" x14ac:dyDescent="0.25">
      <c r="A323" s="258"/>
      <c r="B323" s="238"/>
      <c r="F323" s="232"/>
    </row>
    <row r="324" spans="1:6" x14ac:dyDescent="0.25">
      <c r="A324" s="258"/>
      <c r="B324" s="238"/>
      <c r="F324" s="232"/>
    </row>
    <row r="325" spans="1:6" x14ac:dyDescent="0.25">
      <c r="A325" s="258"/>
      <c r="B325" s="238"/>
      <c r="F325" s="232"/>
    </row>
    <row r="326" spans="1:6" x14ac:dyDescent="0.25">
      <c r="B326" s="233"/>
      <c r="C326" s="233"/>
      <c r="D326" s="267"/>
      <c r="E326" s="267"/>
      <c r="F326" s="233"/>
    </row>
    <row r="327" spans="1:6" x14ac:dyDescent="0.25">
      <c r="B327" s="462"/>
      <c r="C327" s="218"/>
      <c r="F327" s="254"/>
    </row>
    <row r="328" spans="1:6" x14ac:dyDescent="0.25">
      <c r="B328" s="462"/>
      <c r="C328" s="218"/>
      <c r="F328" s="254"/>
    </row>
    <row r="329" spans="1:6" x14ac:dyDescent="0.25">
      <c r="B329" s="462"/>
      <c r="C329" s="218"/>
      <c r="F329" s="254"/>
    </row>
    <row r="330" spans="1:6" x14ac:dyDescent="0.25">
      <c r="B330" s="462"/>
      <c r="C330" s="218"/>
      <c r="F330" s="254"/>
    </row>
    <row r="331" spans="1:6" x14ac:dyDescent="0.25">
      <c r="B331" s="462"/>
      <c r="C331" s="218"/>
      <c r="F331" s="254"/>
    </row>
    <row r="332" spans="1:6" x14ac:dyDescent="0.25">
      <c r="B332" s="462"/>
      <c r="C332" s="218"/>
      <c r="F332" s="254"/>
    </row>
    <row r="333" spans="1:6" x14ac:dyDescent="0.25">
      <c r="B333" s="462"/>
      <c r="C333" s="218"/>
      <c r="F333" s="254"/>
    </row>
    <row r="334" spans="1:6" x14ac:dyDescent="0.25">
      <c r="B334" s="462"/>
      <c r="C334" s="218"/>
      <c r="F334" s="254"/>
    </row>
    <row r="335" spans="1:6" x14ac:dyDescent="0.25">
      <c r="B335" s="462"/>
      <c r="C335" s="218"/>
      <c r="F335" s="254"/>
    </row>
    <row r="336" spans="1:6" x14ac:dyDescent="0.25">
      <c r="B336" s="462"/>
      <c r="C336" s="218"/>
      <c r="F336" s="254"/>
    </row>
    <row r="337" spans="2:6" x14ac:dyDescent="0.25">
      <c r="B337" s="462"/>
      <c r="C337" s="218"/>
      <c r="F337" s="254"/>
    </row>
    <row r="338" spans="2:6" x14ac:dyDescent="0.25">
      <c r="B338" s="462"/>
      <c r="C338" s="218"/>
      <c r="F338" s="254"/>
    </row>
    <row r="339" spans="2:6" x14ac:dyDescent="0.25">
      <c r="B339" s="462"/>
      <c r="C339" s="218"/>
      <c r="F339" s="254"/>
    </row>
    <row r="340" spans="2:6" x14ac:dyDescent="0.25">
      <c r="B340" s="462"/>
      <c r="C340" s="218"/>
      <c r="F340" s="254"/>
    </row>
    <row r="341" spans="2:6" x14ac:dyDescent="0.25">
      <c r="B341" s="462"/>
      <c r="C341" s="218"/>
      <c r="F341" s="254"/>
    </row>
    <row r="342" spans="2:6" x14ac:dyDescent="0.25">
      <c r="B342" s="462"/>
      <c r="C342" s="218"/>
      <c r="F342" s="254"/>
    </row>
    <row r="343" spans="2:6" x14ac:dyDescent="0.25">
      <c r="B343" s="462"/>
      <c r="C343" s="218"/>
      <c r="F343" s="254"/>
    </row>
    <row r="344" spans="2:6" x14ac:dyDescent="0.25">
      <c r="B344" s="462"/>
      <c r="C344" s="218"/>
      <c r="F344" s="254"/>
    </row>
    <row r="345" spans="2:6" x14ac:dyDescent="0.25">
      <c r="B345" s="462"/>
      <c r="C345" s="218"/>
      <c r="F345" s="254"/>
    </row>
    <row r="346" spans="2:6" x14ac:dyDescent="0.25">
      <c r="B346" s="462"/>
      <c r="C346" s="218"/>
      <c r="F346" s="254"/>
    </row>
    <row r="347" spans="2:6" x14ac:dyDescent="0.25">
      <c r="B347" s="462"/>
      <c r="C347" s="218"/>
      <c r="F347" s="254"/>
    </row>
    <row r="348" spans="2:6" x14ac:dyDescent="0.25">
      <c r="B348" s="462"/>
      <c r="C348" s="218"/>
      <c r="F348" s="254"/>
    </row>
    <row r="349" spans="2:6" x14ac:dyDescent="0.25">
      <c r="B349" s="462"/>
      <c r="C349" s="218"/>
      <c r="F349" s="254"/>
    </row>
    <row r="350" spans="2:6" x14ac:dyDescent="0.25">
      <c r="B350" s="462"/>
      <c r="C350" s="218"/>
      <c r="F350" s="254"/>
    </row>
    <row r="351" spans="2:6" x14ac:dyDescent="0.25">
      <c r="B351" s="462"/>
      <c r="C351" s="218"/>
      <c r="F351" s="254"/>
    </row>
    <row r="352" spans="2:6" x14ac:dyDescent="0.25">
      <c r="B352" s="462"/>
      <c r="C352" s="218"/>
      <c r="F352" s="254"/>
    </row>
    <row r="353" spans="2:6" x14ac:dyDescent="0.25">
      <c r="B353" s="462"/>
      <c r="C353" s="218"/>
      <c r="F353" s="254"/>
    </row>
    <row r="354" spans="2:6" x14ac:dyDescent="0.25">
      <c r="B354" s="268"/>
      <c r="C354" s="218"/>
      <c r="F354" s="254"/>
    </row>
    <row r="355" spans="2:6" x14ac:dyDescent="0.25">
      <c r="B355" s="268"/>
      <c r="C355" s="218"/>
      <c r="F355" s="254"/>
    </row>
    <row r="356" spans="2:6" x14ac:dyDescent="0.25">
      <c r="B356" s="268"/>
      <c r="C356" s="218"/>
      <c r="F356" s="254"/>
    </row>
    <row r="357" spans="2:6" x14ac:dyDescent="0.25">
      <c r="B357" s="462"/>
      <c r="C357" s="218"/>
      <c r="F357" s="254"/>
    </row>
    <row r="358" spans="2:6" x14ac:dyDescent="0.25">
      <c r="B358" s="462"/>
      <c r="C358" s="218"/>
      <c r="F358" s="254"/>
    </row>
    <row r="359" spans="2:6" x14ac:dyDescent="0.25">
      <c r="B359" s="462"/>
      <c r="C359" s="218"/>
      <c r="F359" s="254"/>
    </row>
    <row r="360" spans="2:6" x14ac:dyDescent="0.25">
      <c r="B360" s="462"/>
      <c r="C360" s="218"/>
      <c r="F360" s="254"/>
    </row>
    <row r="361" spans="2:6" x14ac:dyDescent="0.25">
      <c r="B361" s="462"/>
      <c r="C361" s="218"/>
      <c r="F361" s="254"/>
    </row>
    <row r="362" spans="2:6" x14ac:dyDescent="0.25">
      <c r="B362" s="462"/>
      <c r="C362" s="218"/>
      <c r="F362" s="254"/>
    </row>
    <row r="363" spans="2:6" x14ac:dyDescent="0.25">
      <c r="B363" s="462"/>
      <c r="C363" s="218"/>
      <c r="F363" s="254"/>
    </row>
    <row r="364" spans="2:6" x14ac:dyDescent="0.25">
      <c r="B364" s="462"/>
      <c r="C364" s="218"/>
      <c r="F364" s="254"/>
    </row>
    <row r="365" spans="2:6" x14ac:dyDescent="0.25">
      <c r="B365" s="462"/>
      <c r="C365" s="218"/>
      <c r="F365" s="254"/>
    </row>
    <row r="366" spans="2:6" x14ac:dyDescent="0.25">
      <c r="B366" s="462"/>
      <c r="C366" s="218"/>
      <c r="F366" s="254"/>
    </row>
    <row r="367" spans="2:6" x14ac:dyDescent="0.25">
      <c r="B367" s="462"/>
      <c r="C367" s="218"/>
      <c r="F367" s="254"/>
    </row>
    <row r="368" spans="2:6" x14ac:dyDescent="0.25">
      <c r="B368" s="462"/>
      <c r="C368" s="218"/>
      <c r="F368" s="254"/>
    </row>
    <row r="369" spans="2:6" x14ac:dyDescent="0.25">
      <c r="B369" s="462"/>
      <c r="C369" s="218"/>
      <c r="F369" s="254"/>
    </row>
    <row r="370" spans="2:6" x14ac:dyDescent="0.25">
      <c r="B370" s="462"/>
      <c r="C370" s="218"/>
      <c r="F370" s="254"/>
    </row>
    <row r="371" spans="2:6" x14ac:dyDescent="0.25">
      <c r="B371" s="462"/>
      <c r="C371" s="218"/>
      <c r="F371" s="254"/>
    </row>
    <row r="372" spans="2:6" x14ac:dyDescent="0.25">
      <c r="B372" s="462"/>
      <c r="C372" s="218"/>
      <c r="F372" s="254"/>
    </row>
    <row r="373" spans="2:6" x14ac:dyDescent="0.25">
      <c r="B373" s="462"/>
      <c r="C373" s="218"/>
      <c r="F373" s="254"/>
    </row>
    <row r="374" spans="2:6" x14ac:dyDescent="0.25">
      <c r="B374" s="462"/>
      <c r="C374" s="218"/>
      <c r="F374" s="254"/>
    </row>
    <row r="375" spans="2:6" x14ac:dyDescent="0.25">
      <c r="B375" s="462"/>
      <c r="C375" s="218"/>
      <c r="F375" s="254"/>
    </row>
    <row r="376" spans="2:6" x14ac:dyDescent="0.25">
      <c r="B376" s="462"/>
      <c r="C376" s="218"/>
      <c r="F376" s="254"/>
    </row>
    <row r="377" spans="2:6" x14ac:dyDescent="0.25">
      <c r="B377" s="462"/>
      <c r="C377" s="218"/>
      <c r="F377" s="254"/>
    </row>
    <row r="378" spans="2:6" x14ac:dyDescent="0.25">
      <c r="B378" s="462"/>
      <c r="C378" s="218"/>
      <c r="F378" s="254"/>
    </row>
    <row r="379" spans="2:6" x14ac:dyDescent="0.25">
      <c r="B379" s="462"/>
      <c r="C379" s="218"/>
      <c r="F379" s="254"/>
    </row>
    <row r="380" spans="2:6" x14ac:dyDescent="0.25">
      <c r="B380" s="462"/>
      <c r="C380" s="218"/>
      <c r="F380" s="254"/>
    </row>
    <row r="381" spans="2:6" x14ac:dyDescent="0.25">
      <c r="B381" s="462"/>
      <c r="C381" s="218"/>
      <c r="F381" s="254"/>
    </row>
    <row r="382" spans="2:6" x14ac:dyDescent="0.25">
      <c r="B382" s="462"/>
      <c r="C382" s="218"/>
      <c r="F382" s="254"/>
    </row>
    <row r="383" spans="2:6" x14ac:dyDescent="0.25">
      <c r="B383" s="462"/>
      <c r="C383" s="218"/>
      <c r="F383" s="254"/>
    </row>
    <row r="384" spans="2:6" x14ac:dyDescent="0.25">
      <c r="B384" s="462"/>
      <c r="C384" s="218"/>
      <c r="F384" s="254"/>
    </row>
    <row r="385" spans="1:6" x14ac:dyDescent="0.25">
      <c r="B385" s="462"/>
      <c r="C385" s="218"/>
      <c r="F385" s="254"/>
    </row>
    <row r="386" spans="1:6" x14ac:dyDescent="0.25">
      <c r="B386" s="462"/>
      <c r="C386" s="218"/>
      <c r="F386" s="254"/>
    </row>
    <row r="387" spans="1:6" s="238" customFormat="1" x14ac:dyDescent="0.25">
      <c r="A387" s="258"/>
      <c r="B387" s="233"/>
      <c r="C387" s="269"/>
      <c r="D387" s="253"/>
      <c r="E387" s="253"/>
      <c r="F387" s="208"/>
    </row>
    <row r="388" spans="1:6" x14ac:dyDescent="0.25">
      <c r="B388" s="219"/>
      <c r="F388" s="257"/>
    </row>
    <row r="389" spans="1:6" x14ac:dyDescent="0.25">
      <c r="B389" s="219"/>
      <c r="F389" s="257"/>
    </row>
    <row r="390" spans="1:6" x14ac:dyDescent="0.25">
      <c r="B390" s="219"/>
      <c r="F390" s="257"/>
    </row>
    <row r="391" spans="1:6" x14ac:dyDescent="0.25">
      <c r="B391" s="219"/>
      <c r="F391" s="257"/>
    </row>
    <row r="392" spans="1:6" x14ac:dyDescent="0.25">
      <c r="B392" s="219"/>
      <c r="F392" s="257"/>
    </row>
    <row r="393" spans="1:6" x14ac:dyDescent="0.25">
      <c r="B393" s="219"/>
      <c r="F393" s="257"/>
    </row>
    <row r="394" spans="1:6" x14ac:dyDescent="0.25">
      <c r="B394" s="219"/>
      <c r="F394" s="257"/>
    </row>
    <row r="395" spans="1:6" x14ac:dyDescent="0.25">
      <c r="B395" s="219"/>
      <c r="F395" s="257"/>
    </row>
    <row r="396" spans="1:6" x14ac:dyDescent="0.25">
      <c r="B396" s="219"/>
      <c r="F396" s="257"/>
    </row>
    <row r="397" spans="1:6" x14ac:dyDescent="0.25">
      <c r="B397" s="219"/>
      <c r="F397" s="257"/>
    </row>
    <row r="398" spans="1:6" x14ac:dyDescent="0.25">
      <c r="A398" s="231"/>
      <c r="B398" s="219"/>
      <c r="C398" s="221"/>
      <c r="D398" s="216"/>
      <c r="F398" s="232"/>
    </row>
    <row r="399" spans="1:6" x14ac:dyDescent="0.25">
      <c r="A399" s="258"/>
      <c r="B399" s="233"/>
      <c r="C399" s="233"/>
      <c r="D399" s="267"/>
      <c r="E399" s="267"/>
      <c r="F399" s="233"/>
    </row>
    <row r="400" spans="1:6" x14ac:dyDescent="0.25">
      <c r="A400" s="258"/>
      <c r="B400" s="233"/>
      <c r="C400" s="258"/>
      <c r="D400" s="198"/>
      <c r="E400" s="293"/>
      <c r="F400" s="232"/>
    </row>
    <row r="401" spans="2:6" x14ac:dyDescent="0.25">
      <c r="B401" s="219"/>
      <c r="C401" s="231"/>
      <c r="F401" s="232"/>
    </row>
    <row r="402" spans="2:6" x14ac:dyDescent="0.25">
      <c r="B402" s="219"/>
      <c r="C402" s="231"/>
      <c r="F402" s="232"/>
    </row>
    <row r="403" spans="2:6" x14ac:dyDescent="0.25">
      <c r="B403" s="219"/>
      <c r="C403" s="231"/>
      <c r="F403" s="232"/>
    </row>
    <row r="404" spans="2:6" x14ac:dyDescent="0.25">
      <c r="B404" s="219"/>
      <c r="C404" s="231"/>
      <c r="F404" s="232"/>
    </row>
    <row r="405" spans="2:6" x14ac:dyDescent="0.25">
      <c r="B405" s="219"/>
      <c r="C405" s="231"/>
      <c r="F405" s="232"/>
    </row>
    <row r="406" spans="2:6" x14ac:dyDescent="0.25">
      <c r="B406" s="219"/>
      <c r="C406" s="231"/>
      <c r="F406" s="232"/>
    </row>
    <row r="407" spans="2:6" x14ac:dyDescent="0.25">
      <c r="B407" s="219"/>
      <c r="C407" s="231"/>
      <c r="F407" s="232"/>
    </row>
    <row r="408" spans="2:6" x14ac:dyDescent="0.25">
      <c r="B408" s="219"/>
      <c r="C408" s="231"/>
      <c r="F408" s="232"/>
    </row>
    <row r="409" spans="2:6" x14ac:dyDescent="0.25">
      <c r="B409" s="219"/>
      <c r="C409" s="231"/>
      <c r="F409" s="232"/>
    </row>
    <row r="410" spans="2:6" x14ac:dyDescent="0.25">
      <c r="B410" s="219"/>
      <c r="C410" s="231"/>
      <c r="F410" s="232"/>
    </row>
    <row r="411" spans="2:6" x14ac:dyDescent="0.25">
      <c r="B411" s="219"/>
      <c r="C411" s="231"/>
      <c r="F411" s="232"/>
    </row>
    <row r="412" spans="2:6" x14ac:dyDescent="0.25">
      <c r="B412" s="219"/>
      <c r="C412" s="231"/>
      <c r="F412" s="232"/>
    </row>
    <row r="413" spans="2:6" x14ac:dyDescent="0.25">
      <c r="B413" s="219"/>
      <c r="C413" s="231"/>
      <c r="F413" s="232"/>
    </row>
    <row r="414" spans="2:6" x14ac:dyDescent="0.25">
      <c r="B414" s="462"/>
      <c r="C414" s="231"/>
      <c r="F414" s="232"/>
    </row>
    <row r="415" spans="2:6" x14ac:dyDescent="0.25">
      <c r="B415" s="462"/>
      <c r="C415" s="231"/>
      <c r="F415" s="232"/>
    </row>
    <row r="416" spans="2:6" x14ac:dyDescent="0.25">
      <c r="B416" s="462"/>
      <c r="C416" s="231"/>
      <c r="F416" s="232"/>
    </row>
    <row r="417" spans="1:6" x14ac:dyDescent="0.25">
      <c r="B417" s="462"/>
      <c r="C417" s="231"/>
      <c r="F417" s="232"/>
    </row>
    <row r="418" spans="1:6" x14ac:dyDescent="0.25">
      <c r="B418" s="462"/>
      <c r="C418" s="231"/>
      <c r="F418" s="232"/>
    </row>
    <row r="419" spans="1:6" x14ac:dyDescent="0.25">
      <c r="B419" s="462"/>
      <c r="C419" s="231"/>
      <c r="F419" s="232"/>
    </row>
    <row r="420" spans="1:6" x14ac:dyDescent="0.25">
      <c r="B420" s="462"/>
      <c r="C420" s="231"/>
      <c r="F420" s="232"/>
    </row>
    <row r="421" spans="1:6" x14ac:dyDescent="0.25">
      <c r="B421" s="462"/>
      <c r="C421" s="231"/>
      <c r="F421" s="232"/>
    </row>
    <row r="422" spans="1:6" x14ac:dyDescent="0.25">
      <c r="B422" s="462"/>
      <c r="C422" s="231"/>
      <c r="F422" s="232"/>
    </row>
    <row r="423" spans="1:6" x14ac:dyDescent="0.25">
      <c r="A423" s="258"/>
      <c r="B423" s="460"/>
      <c r="C423" s="231"/>
      <c r="F423" s="232"/>
    </row>
    <row r="424" spans="1:6" x14ac:dyDescent="0.25">
      <c r="B424" s="462"/>
      <c r="C424" s="231"/>
      <c r="F424" s="232"/>
    </row>
    <row r="425" spans="1:6" x14ac:dyDescent="0.25">
      <c r="B425" s="462"/>
      <c r="C425" s="231"/>
      <c r="F425" s="232"/>
    </row>
    <row r="426" spans="1:6" x14ac:dyDescent="0.25">
      <c r="B426" s="462"/>
      <c r="C426" s="231"/>
      <c r="F426" s="232"/>
    </row>
    <row r="427" spans="1:6" x14ac:dyDescent="0.25">
      <c r="B427" s="462"/>
      <c r="C427" s="231"/>
      <c r="F427" s="232"/>
    </row>
    <row r="428" spans="1:6" x14ac:dyDescent="0.25">
      <c r="B428" s="462"/>
      <c r="C428" s="231"/>
      <c r="F428" s="232"/>
    </row>
    <row r="429" spans="1:6" x14ac:dyDescent="0.25">
      <c r="B429" s="462"/>
      <c r="C429" s="231"/>
      <c r="F429" s="232"/>
    </row>
    <row r="430" spans="1:6" x14ac:dyDescent="0.25">
      <c r="B430" s="462"/>
      <c r="C430" s="231"/>
      <c r="F430" s="232"/>
    </row>
    <row r="431" spans="1:6" x14ac:dyDescent="0.25">
      <c r="B431" s="462"/>
      <c r="C431" s="231"/>
      <c r="F431" s="232"/>
    </row>
    <row r="432" spans="1:6" x14ac:dyDescent="0.25">
      <c r="B432" s="462"/>
      <c r="C432" s="231"/>
      <c r="F432" s="232"/>
    </row>
    <row r="433" spans="1:6" x14ac:dyDescent="0.25">
      <c r="B433" s="462"/>
      <c r="C433" s="231"/>
      <c r="F433" s="232"/>
    </row>
    <row r="434" spans="1:6" x14ac:dyDescent="0.25">
      <c r="B434" s="462"/>
      <c r="C434" s="231"/>
      <c r="F434" s="232"/>
    </row>
    <row r="435" spans="1:6" x14ac:dyDescent="0.25">
      <c r="B435" s="462"/>
      <c r="C435" s="231"/>
      <c r="F435" s="232"/>
    </row>
    <row r="436" spans="1:6" x14ac:dyDescent="0.25">
      <c r="B436" s="462"/>
      <c r="C436" s="231"/>
      <c r="F436" s="232"/>
    </row>
    <row r="437" spans="1:6" x14ac:dyDescent="0.25">
      <c r="A437" s="258"/>
      <c r="B437" s="460"/>
      <c r="C437" s="231"/>
      <c r="F437" s="232"/>
    </row>
    <row r="438" spans="1:6" x14ac:dyDescent="0.25">
      <c r="B438" s="462"/>
      <c r="C438" s="231"/>
      <c r="F438" s="232"/>
    </row>
    <row r="439" spans="1:6" x14ac:dyDescent="0.25">
      <c r="B439" s="462"/>
      <c r="C439" s="231"/>
      <c r="F439" s="232"/>
    </row>
    <row r="440" spans="1:6" x14ac:dyDescent="0.25">
      <c r="B440" s="462"/>
      <c r="C440" s="231"/>
      <c r="F440" s="232"/>
    </row>
    <row r="441" spans="1:6" x14ac:dyDescent="0.25">
      <c r="B441" s="462"/>
      <c r="C441" s="231"/>
      <c r="F441" s="232"/>
    </row>
    <row r="442" spans="1:6" x14ac:dyDescent="0.25">
      <c r="B442" s="462"/>
      <c r="C442" s="231"/>
      <c r="F442" s="232"/>
    </row>
    <row r="443" spans="1:6" x14ac:dyDescent="0.25">
      <c r="B443" s="462"/>
      <c r="C443" s="231"/>
      <c r="F443" s="232"/>
    </row>
    <row r="444" spans="1:6" x14ac:dyDescent="0.25">
      <c r="B444" s="462"/>
      <c r="C444" s="231"/>
      <c r="F444" s="232"/>
    </row>
    <row r="445" spans="1:6" x14ac:dyDescent="0.25">
      <c r="A445" s="258"/>
      <c r="B445" s="270"/>
      <c r="C445" s="39"/>
      <c r="F445" s="232"/>
    </row>
    <row r="446" spans="1:6" x14ac:dyDescent="0.25">
      <c r="A446" s="39"/>
      <c r="B446" s="38"/>
      <c r="C446" s="39"/>
      <c r="F446" s="232"/>
    </row>
    <row r="447" spans="1:6" x14ac:dyDescent="0.25">
      <c r="A447" s="39"/>
      <c r="C447" s="39"/>
      <c r="F447" s="232"/>
    </row>
    <row r="448" spans="1:6" x14ac:dyDescent="0.25">
      <c r="A448" s="39"/>
      <c r="C448" s="39"/>
      <c r="F448" s="232"/>
    </row>
    <row r="449" spans="1:6" x14ac:dyDescent="0.25">
      <c r="A449" s="39"/>
      <c r="B449" s="327"/>
      <c r="C449" s="39"/>
      <c r="F449" s="232"/>
    </row>
    <row r="450" spans="1:6" x14ac:dyDescent="0.25">
      <c r="A450" s="39"/>
      <c r="B450" s="38"/>
      <c r="C450" s="39"/>
      <c r="F450" s="232"/>
    </row>
    <row r="451" spans="1:6" x14ac:dyDescent="0.25">
      <c r="A451" s="39"/>
      <c r="B451" s="38"/>
      <c r="C451" s="39"/>
      <c r="F451" s="232"/>
    </row>
    <row r="452" spans="1:6" x14ac:dyDescent="0.25">
      <c r="A452" s="39"/>
      <c r="C452" s="39"/>
      <c r="F452" s="232"/>
    </row>
    <row r="453" spans="1:6" x14ac:dyDescent="0.25">
      <c r="A453" s="236"/>
      <c r="C453" s="236"/>
      <c r="D453" s="255"/>
      <c r="E453" s="255"/>
      <c r="F453" s="236"/>
    </row>
    <row r="454" spans="1:6" x14ac:dyDescent="0.25">
      <c r="A454" s="258"/>
      <c r="B454" s="274"/>
      <c r="C454" s="236"/>
      <c r="D454" s="255"/>
      <c r="E454" s="255"/>
      <c r="F454" s="236"/>
    </row>
    <row r="455" spans="1:6" x14ac:dyDescent="0.25">
      <c r="B455" s="219"/>
      <c r="F455" s="232"/>
    </row>
    <row r="456" spans="1:6" x14ac:dyDescent="0.25">
      <c r="B456" s="219"/>
      <c r="F456" s="232"/>
    </row>
    <row r="457" spans="1:6" x14ac:dyDescent="0.25">
      <c r="B457" s="219"/>
      <c r="F457" s="232"/>
    </row>
    <row r="458" spans="1:6" x14ac:dyDescent="0.25">
      <c r="B458" s="219"/>
      <c r="F458" s="232"/>
    </row>
    <row r="459" spans="1:6" x14ac:dyDescent="0.25">
      <c r="B459" s="219"/>
      <c r="F459" s="232"/>
    </row>
    <row r="460" spans="1:6" x14ac:dyDescent="0.25">
      <c r="B460" s="219"/>
      <c r="F460" s="232"/>
    </row>
    <row r="461" spans="1:6" x14ac:dyDescent="0.25">
      <c r="B461" s="219"/>
      <c r="F461" s="232"/>
    </row>
    <row r="462" spans="1:6" x14ac:dyDescent="0.25">
      <c r="B462" s="219"/>
      <c r="F462" s="232"/>
    </row>
    <row r="463" spans="1:6" x14ac:dyDescent="0.25">
      <c r="B463" s="219"/>
      <c r="F463" s="232"/>
    </row>
    <row r="464" spans="1:6" x14ac:dyDescent="0.25">
      <c r="B464" s="219"/>
      <c r="F464" s="232"/>
    </row>
    <row r="465" spans="1:6" x14ac:dyDescent="0.25">
      <c r="B465" s="219"/>
      <c r="F465" s="232"/>
    </row>
    <row r="466" spans="1:6" x14ac:dyDescent="0.25">
      <c r="B466" s="219"/>
      <c r="F466" s="232"/>
    </row>
    <row r="467" spans="1:6" x14ac:dyDescent="0.25">
      <c r="A467" s="258"/>
      <c r="B467" s="274"/>
      <c r="C467" s="236"/>
      <c r="D467" s="255"/>
      <c r="E467" s="255"/>
      <c r="F467" s="236"/>
    </row>
    <row r="468" spans="1:6" x14ac:dyDescent="0.25">
      <c r="B468" s="219"/>
      <c r="C468" s="221"/>
      <c r="F468" s="232"/>
    </row>
    <row r="469" spans="1:6" x14ac:dyDescent="0.25">
      <c r="A469" s="231"/>
      <c r="B469" s="233"/>
      <c r="C469" s="219"/>
      <c r="D469" s="234"/>
      <c r="E469" s="234"/>
      <c r="F469" s="219"/>
    </row>
    <row r="470" spans="1:6" x14ac:dyDescent="0.25">
      <c r="A470" s="231"/>
      <c r="B470" s="219"/>
      <c r="C470" s="221"/>
      <c r="F470" s="232"/>
    </row>
    <row r="471" spans="1:6" x14ac:dyDescent="0.25">
      <c r="A471" s="231"/>
      <c r="B471" s="219"/>
      <c r="C471" s="221"/>
      <c r="F471" s="232"/>
    </row>
    <row r="472" spans="1:6" x14ac:dyDescent="0.25">
      <c r="A472" s="231"/>
      <c r="B472" s="219"/>
      <c r="C472" s="221"/>
      <c r="F472" s="232"/>
    </row>
    <row r="473" spans="1:6" x14ac:dyDescent="0.25">
      <c r="A473" s="231"/>
      <c r="B473" s="219"/>
      <c r="C473" s="221"/>
      <c r="F473" s="232"/>
    </row>
    <row r="474" spans="1:6" x14ac:dyDescent="0.25">
      <c r="A474" s="231"/>
      <c r="B474" s="219"/>
      <c r="C474" s="221"/>
      <c r="F474" s="232"/>
    </row>
    <row r="475" spans="1:6" x14ac:dyDescent="0.25">
      <c r="A475" s="231"/>
      <c r="B475" s="219"/>
      <c r="C475" s="221"/>
      <c r="F475" s="232"/>
    </row>
    <row r="476" spans="1:6" x14ac:dyDescent="0.25">
      <c r="A476" s="231"/>
      <c r="B476" s="219"/>
      <c r="C476" s="221"/>
      <c r="F476" s="232"/>
    </row>
    <row r="477" spans="1:6" x14ac:dyDescent="0.25">
      <c r="A477" s="231"/>
      <c r="B477" s="219"/>
      <c r="C477" s="221"/>
      <c r="F477" s="232"/>
    </row>
    <row r="478" spans="1:6" x14ac:dyDescent="0.25">
      <c r="A478" s="231"/>
      <c r="B478" s="219"/>
      <c r="C478" s="221"/>
      <c r="F478" s="232"/>
    </row>
    <row r="479" spans="1:6" x14ac:dyDescent="0.25">
      <c r="A479" s="245"/>
      <c r="B479" s="229"/>
      <c r="C479" s="219"/>
      <c r="D479" s="234"/>
      <c r="E479" s="234"/>
      <c r="F479" s="219"/>
    </row>
    <row r="480" spans="1:6" x14ac:dyDescent="0.25">
      <c r="B480" s="268"/>
      <c r="D480" s="216"/>
      <c r="E480" s="278"/>
      <c r="F480" s="279"/>
    </row>
    <row r="481" spans="1:6" x14ac:dyDescent="0.25">
      <c r="A481" s="262"/>
      <c r="B481" s="280"/>
      <c r="C481" s="281"/>
      <c r="D481" s="328"/>
      <c r="E481" s="282"/>
      <c r="F481" s="283"/>
    </row>
    <row r="482" spans="1:6" x14ac:dyDescent="0.25">
      <c r="A482" s="262"/>
      <c r="B482" s="280"/>
      <c r="C482" s="281"/>
      <c r="D482" s="328"/>
      <c r="E482" s="282"/>
      <c r="F482" s="283"/>
    </row>
    <row r="483" spans="1:6" x14ac:dyDescent="0.25">
      <c r="A483" s="262"/>
      <c r="B483" s="280"/>
      <c r="C483" s="281"/>
      <c r="D483" s="328"/>
      <c r="E483" s="282"/>
      <c r="F483" s="283"/>
    </row>
    <row r="484" spans="1:6" x14ac:dyDescent="0.25">
      <c r="B484" s="268"/>
      <c r="F484" s="232"/>
    </row>
    <row r="485" spans="1:6" x14ac:dyDescent="0.25">
      <c r="B485" s="329"/>
      <c r="F485" s="232"/>
    </row>
    <row r="486" spans="1:6" x14ac:dyDescent="0.25">
      <c r="B486" s="329"/>
      <c r="F486" s="232"/>
    </row>
    <row r="487" spans="1:6" x14ac:dyDescent="0.25">
      <c r="B487" s="329"/>
      <c r="F487" s="232"/>
    </row>
    <row r="488" spans="1:6" x14ac:dyDescent="0.25">
      <c r="B488" s="329"/>
      <c r="F488" s="232"/>
    </row>
    <row r="489" spans="1:6" x14ac:dyDescent="0.25">
      <c r="B489" s="329"/>
      <c r="F489" s="232"/>
    </row>
    <row r="490" spans="1:6" x14ac:dyDescent="0.25">
      <c r="B490" s="268"/>
      <c r="F490" s="232"/>
    </row>
    <row r="491" spans="1:6" x14ac:dyDescent="0.25">
      <c r="B491" s="268"/>
      <c r="F491" s="232"/>
    </row>
    <row r="492" spans="1:6" x14ac:dyDescent="0.25">
      <c r="B492" s="268"/>
      <c r="F492" s="232"/>
    </row>
    <row r="493" spans="1:6" x14ac:dyDescent="0.25">
      <c r="B493" s="329"/>
      <c r="F493" s="232"/>
    </row>
    <row r="494" spans="1:6" x14ac:dyDescent="0.25">
      <c r="B494" s="268"/>
      <c r="E494" s="286"/>
      <c r="F494" s="232"/>
    </row>
    <row r="495" spans="1:6" x14ac:dyDescent="0.25">
      <c r="B495" s="329"/>
      <c r="F495" s="232"/>
    </row>
    <row r="496" spans="1:6" x14ac:dyDescent="0.25">
      <c r="B496" s="268"/>
      <c r="E496" s="286"/>
      <c r="F496" s="232"/>
    </row>
    <row r="497" spans="1:6" x14ac:dyDescent="0.25">
      <c r="B497" s="329"/>
      <c r="F497" s="232"/>
    </row>
    <row r="498" spans="1:6" x14ac:dyDescent="0.25">
      <c r="B498" s="329"/>
      <c r="E498" s="287"/>
      <c r="F498" s="232"/>
    </row>
    <row r="499" spans="1:6" x14ac:dyDescent="0.25">
      <c r="B499" s="329"/>
      <c r="C499" s="221"/>
      <c r="F499" s="232"/>
    </row>
    <row r="500" spans="1:6" x14ac:dyDescent="0.25">
      <c r="B500" s="268"/>
      <c r="C500" s="221"/>
      <c r="F500" s="232"/>
    </row>
    <row r="501" spans="1:6" x14ac:dyDescent="0.25">
      <c r="C501" s="221"/>
      <c r="F501" s="232"/>
    </row>
    <row r="502" spans="1:6" x14ac:dyDescent="0.25">
      <c r="C502" s="221"/>
      <c r="F502" s="232"/>
    </row>
    <row r="503" spans="1:6" ht="13.5" x14ac:dyDescent="0.25">
      <c r="A503" s="258"/>
      <c r="B503" s="289"/>
      <c r="E503" s="220"/>
      <c r="F503" s="232"/>
    </row>
    <row r="504" spans="1:6" x14ac:dyDescent="0.25">
      <c r="B504" s="219"/>
      <c r="F504" s="232"/>
    </row>
    <row r="505" spans="1:6" x14ac:dyDescent="0.25">
      <c r="B505" s="219"/>
      <c r="F505" s="232"/>
    </row>
    <row r="506" spans="1:6" x14ac:dyDescent="0.25">
      <c r="B506" s="219"/>
      <c r="F506" s="232"/>
    </row>
    <row r="507" spans="1:6" x14ac:dyDescent="0.25">
      <c r="B507" s="219"/>
      <c r="F507" s="232"/>
    </row>
    <row r="508" spans="1:6" x14ac:dyDescent="0.25">
      <c r="B508" s="219"/>
      <c r="F508" s="232"/>
    </row>
    <row r="509" spans="1:6" x14ac:dyDescent="0.25">
      <c r="B509" s="219"/>
      <c r="F509" s="232"/>
    </row>
    <row r="510" spans="1:6" x14ac:dyDescent="0.25">
      <c r="B510" s="219"/>
      <c r="F510" s="232"/>
    </row>
    <row r="511" spans="1:6" x14ac:dyDescent="0.25">
      <c r="B511" s="219"/>
      <c r="F511" s="232"/>
    </row>
    <row r="512" spans="1:6" x14ac:dyDescent="0.25">
      <c r="B512" s="219"/>
      <c r="F512" s="232"/>
    </row>
    <row r="513" spans="2:6" x14ac:dyDescent="0.25">
      <c r="B513" s="219"/>
      <c r="F513" s="232"/>
    </row>
    <row r="514" spans="2:6" x14ac:dyDescent="0.25">
      <c r="B514" s="219"/>
      <c r="F514" s="232"/>
    </row>
    <row r="515" spans="2:6" x14ac:dyDescent="0.25">
      <c r="B515" s="219"/>
      <c r="F515" s="232"/>
    </row>
    <row r="516" spans="2:6" x14ac:dyDescent="0.25">
      <c r="B516" s="219"/>
      <c r="F516" s="232"/>
    </row>
    <row r="517" spans="2:6" x14ac:dyDescent="0.25">
      <c r="B517" s="219"/>
      <c r="F517" s="232"/>
    </row>
    <row r="518" spans="2:6" x14ac:dyDescent="0.25">
      <c r="B518" s="219"/>
      <c r="F518" s="232"/>
    </row>
    <row r="519" spans="2:6" x14ac:dyDescent="0.25">
      <c r="B519" s="219"/>
      <c r="F519" s="232"/>
    </row>
    <row r="520" spans="2:6" x14ac:dyDescent="0.25">
      <c r="B520" s="219"/>
      <c r="F520" s="232"/>
    </row>
    <row r="521" spans="2:6" x14ac:dyDescent="0.25">
      <c r="B521" s="219"/>
      <c r="F521" s="232"/>
    </row>
    <row r="522" spans="2:6" x14ac:dyDescent="0.25">
      <c r="B522" s="219"/>
      <c r="F522" s="232"/>
    </row>
    <row r="523" spans="2:6" x14ac:dyDescent="0.25">
      <c r="B523" s="219"/>
      <c r="F523" s="232"/>
    </row>
    <row r="524" spans="2:6" x14ac:dyDescent="0.25">
      <c r="B524" s="219"/>
      <c r="F524" s="232"/>
    </row>
    <row r="525" spans="2:6" x14ac:dyDescent="0.25">
      <c r="B525" s="219"/>
      <c r="F525" s="232"/>
    </row>
    <row r="526" spans="2:6" x14ac:dyDescent="0.25">
      <c r="B526" s="219"/>
      <c r="F526" s="232"/>
    </row>
    <row r="527" spans="2:6" x14ac:dyDescent="0.25">
      <c r="B527" s="219"/>
      <c r="F527" s="232"/>
    </row>
    <row r="528" spans="2:6" x14ac:dyDescent="0.25">
      <c r="B528" s="219"/>
      <c r="F528" s="232"/>
    </row>
    <row r="529" spans="2:6" x14ac:dyDescent="0.25">
      <c r="B529" s="219"/>
      <c r="F529" s="232"/>
    </row>
    <row r="530" spans="2:6" x14ac:dyDescent="0.25">
      <c r="B530" s="219"/>
      <c r="F530" s="232"/>
    </row>
    <row r="531" spans="2:6" x14ac:dyDescent="0.25">
      <c r="B531" s="219"/>
      <c r="F531" s="232"/>
    </row>
    <row r="532" spans="2:6" x14ac:dyDescent="0.25">
      <c r="B532" s="219"/>
      <c r="F532" s="232"/>
    </row>
    <row r="533" spans="2:6" x14ac:dyDescent="0.25">
      <c r="B533" s="219"/>
      <c r="F533" s="232"/>
    </row>
    <row r="534" spans="2:6" x14ac:dyDescent="0.25">
      <c r="B534" s="219"/>
      <c r="F534" s="232"/>
    </row>
    <row r="535" spans="2:6" x14ac:dyDescent="0.25">
      <c r="B535" s="219"/>
      <c r="F535" s="232"/>
    </row>
    <row r="536" spans="2:6" x14ac:dyDescent="0.25">
      <c r="B536" s="219"/>
      <c r="F536" s="232"/>
    </row>
    <row r="537" spans="2:6" x14ac:dyDescent="0.25">
      <c r="B537" s="219"/>
      <c r="F537" s="232"/>
    </row>
    <row r="538" spans="2:6" x14ac:dyDescent="0.25">
      <c r="B538" s="219"/>
      <c r="F538" s="232"/>
    </row>
    <row r="539" spans="2:6" x14ac:dyDescent="0.25">
      <c r="B539" s="219"/>
      <c r="F539" s="232"/>
    </row>
    <row r="540" spans="2:6" x14ac:dyDescent="0.25">
      <c r="B540" s="219"/>
      <c r="F540" s="232"/>
    </row>
    <row r="541" spans="2:6" x14ac:dyDescent="0.25">
      <c r="B541" s="219"/>
      <c r="F541" s="232"/>
    </row>
    <row r="542" spans="2:6" x14ac:dyDescent="0.25">
      <c r="B542" s="219"/>
      <c r="F542" s="232"/>
    </row>
    <row r="543" spans="2:6" x14ac:dyDescent="0.25">
      <c r="B543" s="219"/>
      <c r="F543" s="232"/>
    </row>
    <row r="544" spans="2:6" x14ac:dyDescent="0.25">
      <c r="B544" s="219"/>
      <c r="F544" s="232"/>
    </row>
    <row r="545" spans="2:6" x14ac:dyDescent="0.25">
      <c r="B545" s="219"/>
      <c r="F545" s="232"/>
    </row>
    <row r="546" spans="2:6" x14ac:dyDescent="0.25">
      <c r="B546" s="219"/>
      <c r="F546" s="232"/>
    </row>
    <row r="547" spans="2:6" x14ac:dyDescent="0.25">
      <c r="B547" s="219"/>
      <c r="F547" s="232"/>
    </row>
    <row r="548" spans="2:6" x14ac:dyDescent="0.25">
      <c r="B548" s="219"/>
      <c r="F548" s="232"/>
    </row>
    <row r="549" spans="2:6" x14ac:dyDescent="0.25">
      <c r="B549" s="219"/>
      <c r="F549" s="232"/>
    </row>
    <row r="550" spans="2:6" x14ac:dyDescent="0.25">
      <c r="B550" s="219"/>
      <c r="F550" s="232"/>
    </row>
    <row r="551" spans="2:6" x14ac:dyDescent="0.25">
      <c r="B551" s="219"/>
      <c r="F551" s="232"/>
    </row>
    <row r="552" spans="2:6" x14ac:dyDescent="0.25">
      <c r="B552" s="219"/>
      <c r="F552" s="232"/>
    </row>
    <row r="553" spans="2:6" x14ac:dyDescent="0.25">
      <c r="B553" s="219"/>
      <c r="F553" s="232"/>
    </row>
    <row r="554" spans="2:6" x14ac:dyDescent="0.25">
      <c r="B554" s="219"/>
      <c r="F554" s="232"/>
    </row>
    <row r="555" spans="2:6" x14ac:dyDescent="0.25">
      <c r="B555" s="219"/>
      <c r="F555" s="232"/>
    </row>
    <row r="556" spans="2:6" x14ac:dyDescent="0.25">
      <c r="B556" s="219"/>
      <c r="F556" s="232"/>
    </row>
    <row r="557" spans="2:6" x14ac:dyDescent="0.25">
      <c r="B557" s="219"/>
      <c r="F557" s="232"/>
    </row>
    <row r="558" spans="2:6" x14ac:dyDescent="0.25">
      <c r="B558" s="219"/>
      <c r="F558" s="232"/>
    </row>
    <row r="559" spans="2:6" x14ac:dyDescent="0.25">
      <c r="B559" s="219"/>
      <c r="F559" s="232"/>
    </row>
    <row r="560" spans="2:6" x14ac:dyDescent="0.25">
      <c r="B560" s="219"/>
      <c r="F560" s="232"/>
    </row>
    <row r="561" spans="2:6" x14ac:dyDescent="0.25">
      <c r="B561" s="219"/>
      <c r="F561" s="232"/>
    </row>
    <row r="562" spans="2:6" x14ac:dyDescent="0.25">
      <c r="B562" s="219"/>
      <c r="F562" s="232"/>
    </row>
    <row r="563" spans="2:6" x14ac:dyDescent="0.25">
      <c r="B563" s="219"/>
      <c r="F563" s="232"/>
    </row>
    <row r="564" spans="2:6" x14ac:dyDescent="0.25">
      <c r="B564" s="219"/>
      <c r="F564" s="232"/>
    </row>
    <row r="565" spans="2:6" x14ac:dyDescent="0.25">
      <c r="B565" s="219"/>
      <c r="F565" s="232"/>
    </row>
    <row r="566" spans="2:6" x14ac:dyDescent="0.25">
      <c r="B566" s="219"/>
      <c r="F566" s="232"/>
    </row>
    <row r="567" spans="2:6" x14ac:dyDescent="0.25">
      <c r="B567" s="233"/>
      <c r="F567" s="266"/>
    </row>
    <row r="568" spans="2:6" x14ac:dyDescent="0.25">
      <c r="B568" s="217"/>
      <c r="F568" s="266"/>
    </row>
    <row r="569" spans="2:6" x14ac:dyDescent="0.25">
      <c r="F569" s="232"/>
    </row>
    <row r="570" spans="2:6" x14ac:dyDescent="0.25">
      <c r="F570" s="232"/>
    </row>
    <row r="571" spans="2:6" x14ac:dyDescent="0.25">
      <c r="F571" s="232"/>
    </row>
    <row r="572" spans="2:6" x14ac:dyDescent="0.25">
      <c r="F572" s="232"/>
    </row>
    <row r="573" spans="2:6" x14ac:dyDescent="0.25">
      <c r="F573" s="232"/>
    </row>
    <row r="574" spans="2:6" x14ac:dyDescent="0.25">
      <c r="F574" s="232"/>
    </row>
    <row r="575" spans="2:6" x14ac:dyDescent="0.25">
      <c r="F575" s="232"/>
    </row>
    <row r="576" spans="2:6" x14ac:dyDescent="0.25">
      <c r="F576" s="232"/>
    </row>
    <row r="577" spans="2:6" x14ac:dyDescent="0.25">
      <c r="F577" s="232"/>
    </row>
    <row r="578" spans="2:6" x14ac:dyDescent="0.25">
      <c r="F578" s="232"/>
    </row>
    <row r="579" spans="2:6" x14ac:dyDescent="0.25">
      <c r="F579" s="232"/>
    </row>
    <row r="580" spans="2:6" x14ac:dyDescent="0.25">
      <c r="F580" s="232"/>
    </row>
    <row r="581" spans="2:6" x14ac:dyDescent="0.25">
      <c r="F581" s="232"/>
    </row>
    <row r="582" spans="2:6" x14ac:dyDescent="0.25">
      <c r="F582" s="232"/>
    </row>
    <row r="583" spans="2:6" x14ac:dyDescent="0.25">
      <c r="F583" s="232"/>
    </row>
    <row r="584" spans="2:6" x14ac:dyDescent="0.25">
      <c r="F584" s="232"/>
    </row>
    <row r="585" spans="2:6" x14ac:dyDescent="0.25">
      <c r="B585" s="219"/>
      <c r="C585" s="221"/>
      <c r="F585" s="232"/>
    </row>
    <row r="586" spans="2:6" x14ac:dyDescent="0.25">
      <c r="B586" s="219"/>
      <c r="C586" s="221"/>
      <c r="F586" s="232"/>
    </row>
    <row r="587" spans="2:6" x14ac:dyDescent="0.25">
      <c r="F587" s="232"/>
    </row>
    <row r="588" spans="2:6" x14ac:dyDescent="0.25">
      <c r="B588" s="219"/>
      <c r="C588" s="221"/>
      <c r="F588" s="232"/>
    </row>
    <row r="589" spans="2:6" x14ac:dyDescent="0.25">
      <c r="B589" s="219"/>
      <c r="C589" s="221"/>
      <c r="F589" s="232"/>
    </row>
    <row r="590" spans="2:6" x14ac:dyDescent="0.25">
      <c r="B590" s="219"/>
      <c r="C590" s="221"/>
      <c r="F590" s="232"/>
    </row>
    <row r="591" spans="2:6" x14ac:dyDescent="0.25">
      <c r="B591" s="219"/>
      <c r="C591" s="221"/>
      <c r="F591" s="232"/>
    </row>
    <row r="592" spans="2:6" x14ac:dyDescent="0.25">
      <c r="B592" s="219"/>
      <c r="C592" s="221"/>
      <c r="F592" s="232"/>
    </row>
    <row r="593" spans="1:6" x14ac:dyDescent="0.25">
      <c r="A593" s="231"/>
      <c r="B593" s="219"/>
      <c r="C593" s="221"/>
      <c r="F593" s="232"/>
    </row>
    <row r="594" spans="1:6" x14ac:dyDescent="0.25">
      <c r="A594" s="39"/>
      <c r="B594" s="38"/>
      <c r="C594" s="39"/>
      <c r="F594" s="232"/>
    </row>
    <row r="595" spans="1:6" x14ac:dyDescent="0.25">
      <c r="A595" s="39"/>
      <c r="B595" s="38"/>
      <c r="C595" s="39"/>
      <c r="F595" s="232"/>
    </row>
    <row r="596" spans="1:6" x14ac:dyDescent="0.25">
      <c r="B596" s="217"/>
      <c r="F596" s="266"/>
    </row>
    <row r="597" spans="1:6" x14ac:dyDescent="0.25">
      <c r="F597" s="232"/>
    </row>
    <row r="598" spans="1:6" x14ac:dyDescent="0.25">
      <c r="F598" s="232"/>
    </row>
    <row r="599" spans="1:6" x14ac:dyDescent="0.25">
      <c r="F599" s="232"/>
    </row>
    <row r="600" spans="1:6" x14ac:dyDescent="0.25">
      <c r="F600" s="232"/>
    </row>
    <row r="601" spans="1:6" x14ac:dyDescent="0.25">
      <c r="B601" s="217"/>
      <c r="F601" s="266"/>
    </row>
    <row r="602" spans="1:6" x14ac:dyDescent="0.25">
      <c r="F602" s="232"/>
    </row>
    <row r="603" spans="1:6" x14ac:dyDescent="0.25">
      <c r="F603" s="232"/>
    </row>
    <row r="604" spans="1:6" x14ac:dyDescent="0.25">
      <c r="F604" s="232"/>
    </row>
    <row r="605" spans="1:6" x14ac:dyDescent="0.25">
      <c r="F605" s="232"/>
    </row>
    <row r="606" spans="1:6" x14ac:dyDescent="0.25">
      <c r="F606" s="232"/>
    </row>
    <row r="607" spans="1:6" x14ac:dyDescent="0.25">
      <c r="F607" s="232"/>
    </row>
    <row r="608" spans="1:6" x14ac:dyDescent="0.25">
      <c r="F608" s="232"/>
    </row>
    <row r="609" spans="1:8" x14ac:dyDescent="0.25">
      <c r="F609" s="232"/>
    </row>
    <row r="610" spans="1:8" x14ac:dyDescent="0.25">
      <c r="F610" s="232"/>
    </row>
    <row r="611" spans="1:8" x14ac:dyDescent="0.25">
      <c r="F611" s="232"/>
    </row>
    <row r="612" spans="1:8" x14ac:dyDescent="0.25">
      <c r="F612" s="232"/>
    </row>
    <row r="613" spans="1:8" x14ac:dyDescent="0.25">
      <c r="F613" s="232"/>
    </row>
    <row r="614" spans="1:8" x14ac:dyDescent="0.25">
      <c r="F614" s="232"/>
    </row>
    <row r="615" spans="1:8" x14ac:dyDescent="0.25">
      <c r="B615" s="217"/>
      <c r="C615" s="236"/>
      <c r="F615" s="266"/>
    </row>
    <row r="616" spans="1:8" x14ac:dyDescent="0.25">
      <c r="F616" s="232"/>
    </row>
    <row r="617" spans="1:8" x14ac:dyDescent="0.25">
      <c r="F617" s="232"/>
    </row>
    <row r="618" spans="1:8" x14ac:dyDescent="0.25">
      <c r="F618" s="232"/>
    </row>
    <row r="619" spans="1:8" x14ac:dyDescent="0.25">
      <c r="F619" s="232"/>
    </row>
    <row r="620" spans="1:8" x14ac:dyDescent="0.25">
      <c r="F620" s="232"/>
    </row>
    <row r="621" spans="1:8" x14ac:dyDescent="0.25">
      <c r="F621" s="232"/>
    </row>
    <row r="622" spans="1:8" x14ac:dyDescent="0.25">
      <c r="F622" s="232"/>
    </row>
    <row r="623" spans="1:8" s="238" customFormat="1" x14ac:dyDescent="0.25">
      <c r="A623" s="218"/>
      <c r="B623" s="236"/>
      <c r="C623" s="413"/>
      <c r="D623" s="253"/>
      <c r="E623" s="253"/>
      <c r="F623" s="232"/>
      <c r="H623" s="236"/>
    </row>
    <row r="624" spans="1:8" x14ac:dyDescent="0.25">
      <c r="F624" s="232"/>
    </row>
    <row r="625" spans="1:6" x14ac:dyDescent="0.25">
      <c r="F625" s="232"/>
    </row>
    <row r="626" spans="1:6" x14ac:dyDescent="0.25">
      <c r="B626" s="219"/>
      <c r="F626" s="232"/>
    </row>
    <row r="627" spans="1:6" x14ac:dyDescent="0.25">
      <c r="B627" s="219"/>
      <c r="F627" s="232"/>
    </row>
    <row r="628" spans="1:6" x14ac:dyDescent="0.25">
      <c r="B628" s="219"/>
      <c r="E628" s="260"/>
      <c r="F628" s="232"/>
    </row>
    <row r="629" spans="1:6" x14ac:dyDescent="0.25">
      <c r="B629" s="219"/>
      <c r="E629" s="260"/>
      <c r="F629" s="232"/>
    </row>
    <row r="630" spans="1:6" x14ac:dyDescent="0.25">
      <c r="B630" s="219"/>
      <c r="E630" s="260"/>
      <c r="F630" s="232"/>
    </row>
    <row r="631" spans="1:6" x14ac:dyDescent="0.25">
      <c r="A631" s="345"/>
      <c r="B631" s="233"/>
      <c r="C631" s="236"/>
      <c r="D631" s="216"/>
    </row>
    <row r="632" spans="1:6" x14ac:dyDescent="0.25">
      <c r="A632" s="221"/>
      <c r="B632" s="219"/>
      <c r="C632" s="221"/>
      <c r="F632" s="232"/>
    </row>
    <row r="633" spans="1:6" x14ac:dyDescent="0.25">
      <c r="A633" s="221"/>
      <c r="B633" s="219"/>
      <c r="C633" s="221"/>
      <c r="F633" s="232"/>
    </row>
    <row r="634" spans="1:6" x14ac:dyDescent="0.25">
      <c r="A634" s="221"/>
      <c r="B634" s="219"/>
      <c r="C634" s="221"/>
      <c r="F634" s="232"/>
    </row>
    <row r="635" spans="1:6" x14ac:dyDescent="0.25">
      <c r="A635" s="221"/>
      <c r="B635" s="219"/>
      <c r="C635" s="221"/>
      <c r="F635" s="232"/>
    </row>
    <row r="636" spans="1:6" x14ac:dyDescent="0.25">
      <c r="A636" s="221"/>
      <c r="B636" s="219"/>
      <c r="C636" s="221"/>
      <c r="F636" s="232"/>
    </row>
    <row r="637" spans="1:6" x14ac:dyDescent="0.25">
      <c r="A637" s="221"/>
      <c r="B637" s="219"/>
      <c r="C637" s="221"/>
      <c r="F637" s="232"/>
    </row>
    <row r="638" spans="1:6" x14ac:dyDescent="0.25">
      <c r="A638" s="221"/>
      <c r="B638" s="219"/>
      <c r="C638" s="221"/>
      <c r="F638" s="232"/>
    </row>
    <row r="639" spans="1:6" x14ac:dyDescent="0.25">
      <c r="A639" s="221"/>
      <c r="B639" s="219"/>
      <c r="C639" s="221"/>
      <c r="F639" s="232"/>
    </row>
    <row r="640" spans="1:6" x14ac:dyDescent="0.25">
      <c r="A640" s="221"/>
      <c r="B640" s="219"/>
      <c r="C640" s="221"/>
      <c r="F640" s="232"/>
    </row>
    <row r="641" spans="1:6" x14ac:dyDescent="0.25">
      <c r="A641" s="221"/>
      <c r="B641" s="219"/>
      <c r="C641" s="221"/>
      <c r="F641" s="232"/>
    </row>
    <row r="642" spans="1:6" x14ac:dyDescent="0.25">
      <c r="A642" s="221"/>
      <c r="B642" s="219"/>
      <c r="C642" s="221"/>
      <c r="F642" s="232"/>
    </row>
    <row r="643" spans="1:6" x14ac:dyDescent="0.25">
      <c r="A643" s="221"/>
      <c r="B643" s="219"/>
      <c r="C643" s="221"/>
      <c r="F643" s="232"/>
    </row>
    <row r="644" spans="1:6" x14ac:dyDescent="0.25">
      <c r="B644" s="233"/>
      <c r="F644" s="266"/>
    </row>
    <row r="645" spans="1:6" x14ac:dyDescent="0.25">
      <c r="B645" s="233"/>
      <c r="F645" s="266"/>
    </row>
    <row r="646" spans="1:6" x14ac:dyDescent="0.25">
      <c r="F646" s="232"/>
    </row>
    <row r="647" spans="1:6" x14ac:dyDescent="0.25">
      <c r="F647" s="232"/>
    </row>
    <row r="648" spans="1:6" x14ac:dyDescent="0.25">
      <c r="F648" s="232"/>
    </row>
    <row r="649" spans="1:6" x14ac:dyDescent="0.25">
      <c r="F649" s="232"/>
    </row>
    <row r="650" spans="1:6" x14ac:dyDescent="0.25">
      <c r="B650" s="219"/>
      <c r="F650" s="232"/>
    </row>
    <row r="651" spans="1:6" x14ac:dyDescent="0.25">
      <c r="A651" s="219"/>
      <c r="B651" s="219"/>
      <c r="F651" s="232"/>
    </row>
    <row r="652" spans="1:6" x14ac:dyDescent="0.25">
      <c r="A652" s="219"/>
      <c r="B652" s="219"/>
      <c r="F652" s="232"/>
    </row>
    <row r="653" spans="1:6" x14ac:dyDescent="0.25">
      <c r="A653" s="219"/>
      <c r="B653" s="219"/>
      <c r="F653" s="232"/>
    </row>
    <row r="654" spans="1:6" x14ac:dyDescent="0.25">
      <c r="A654" s="219"/>
      <c r="B654" s="219"/>
      <c r="F654" s="232"/>
    </row>
    <row r="655" spans="1:6" x14ac:dyDescent="0.25">
      <c r="A655" s="219"/>
      <c r="B655" s="219"/>
      <c r="F655" s="232"/>
    </row>
    <row r="656" spans="1:6" x14ac:dyDescent="0.25">
      <c r="A656" s="219"/>
      <c r="B656" s="219"/>
      <c r="F656" s="232"/>
    </row>
    <row r="657" spans="1:8" x14ac:dyDescent="0.25">
      <c r="A657" s="219"/>
      <c r="B657" s="219"/>
      <c r="F657" s="232"/>
    </row>
    <row r="658" spans="1:8" x14ac:dyDescent="0.25">
      <c r="F658" s="232"/>
    </row>
    <row r="659" spans="1:8" x14ac:dyDescent="0.25">
      <c r="F659" s="232"/>
      <c r="H659" s="238"/>
    </row>
    <row r="660" spans="1:8" x14ac:dyDescent="0.25">
      <c r="F660" s="232"/>
    </row>
    <row r="661" spans="1:8" x14ac:dyDescent="0.25">
      <c r="F661" s="232"/>
    </row>
    <row r="662" spans="1:8" x14ac:dyDescent="0.25">
      <c r="F662" s="232"/>
    </row>
    <row r="663" spans="1:8" x14ac:dyDescent="0.25">
      <c r="F663" s="232"/>
    </row>
    <row r="664" spans="1:8" x14ac:dyDescent="0.25">
      <c r="F664" s="232"/>
    </row>
    <row r="665" spans="1:8" x14ac:dyDescent="0.25">
      <c r="F665" s="232"/>
    </row>
    <row r="666" spans="1:8" x14ac:dyDescent="0.25">
      <c r="F666" s="232"/>
    </row>
    <row r="667" spans="1:8" x14ac:dyDescent="0.25">
      <c r="F667" s="232"/>
    </row>
    <row r="668" spans="1:8" x14ac:dyDescent="0.25">
      <c r="F668" s="232"/>
    </row>
    <row r="669" spans="1:8" x14ac:dyDescent="0.25">
      <c r="F669" s="232"/>
    </row>
    <row r="670" spans="1:8" x14ac:dyDescent="0.25">
      <c r="F670" s="232"/>
    </row>
    <row r="671" spans="1:8" x14ac:dyDescent="0.25">
      <c r="F671" s="232"/>
    </row>
    <row r="672" spans="1:8" x14ac:dyDescent="0.25">
      <c r="B672" s="219"/>
      <c r="F672" s="232"/>
    </row>
    <row r="673" spans="2:6" x14ac:dyDescent="0.25">
      <c r="F673" s="232"/>
    </row>
    <row r="674" spans="2:6" x14ac:dyDescent="0.25">
      <c r="B674" s="238"/>
      <c r="F674" s="266"/>
    </row>
    <row r="675" spans="2:6" x14ac:dyDescent="0.25">
      <c r="F675" s="232"/>
    </row>
    <row r="676" spans="2:6" x14ac:dyDescent="0.25">
      <c r="F676" s="232"/>
    </row>
    <row r="677" spans="2:6" x14ac:dyDescent="0.25">
      <c r="F677" s="232"/>
    </row>
    <row r="678" spans="2:6" x14ac:dyDescent="0.25">
      <c r="F678" s="232"/>
    </row>
    <row r="679" spans="2:6" x14ac:dyDescent="0.25">
      <c r="F679" s="232"/>
    </row>
    <row r="680" spans="2:6" x14ac:dyDescent="0.25">
      <c r="F680" s="232"/>
    </row>
    <row r="681" spans="2:6" x14ac:dyDescent="0.25">
      <c r="F681" s="232"/>
    </row>
    <row r="682" spans="2:6" x14ac:dyDescent="0.25">
      <c r="F682" s="232"/>
    </row>
    <row r="683" spans="2:6" x14ac:dyDescent="0.25">
      <c r="F683" s="232"/>
    </row>
    <row r="684" spans="2:6" x14ac:dyDescent="0.25">
      <c r="F684" s="232"/>
    </row>
    <row r="685" spans="2:6" x14ac:dyDescent="0.25">
      <c r="F685" s="232"/>
    </row>
    <row r="686" spans="2:6" x14ac:dyDescent="0.25">
      <c r="F686" s="232"/>
    </row>
    <row r="687" spans="2:6" x14ac:dyDescent="0.25">
      <c r="F687" s="232"/>
    </row>
    <row r="688" spans="2:6" x14ac:dyDescent="0.25">
      <c r="F688" s="232"/>
    </row>
    <row r="689" spans="1:6" x14ac:dyDescent="0.25">
      <c r="F689" s="232"/>
    </row>
    <row r="690" spans="1:6" x14ac:dyDescent="0.25">
      <c r="F690" s="232"/>
    </row>
    <row r="691" spans="1:6" x14ac:dyDescent="0.25">
      <c r="F691" s="232"/>
    </row>
    <row r="692" spans="1:6" x14ac:dyDescent="0.25">
      <c r="F692" s="232"/>
    </row>
    <row r="693" spans="1:6" x14ac:dyDescent="0.25">
      <c r="B693" s="219"/>
      <c r="F693" s="232"/>
    </row>
    <row r="694" spans="1:6" x14ac:dyDescent="0.25">
      <c r="A694" s="245"/>
      <c r="B694" s="233"/>
      <c r="C694" s="221"/>
      <c r="F694" s="232"/>
    </row>
    <row r="695" spans="1:6" x14ac:dyDescent="0.25">
      <c r="A695" s="231"/>
      <c r="B695" s="219"/>
      <c r="C695" s="221"/>
      <c r="F695" s="232"/>
    </row>
    <row r="696" spans="1:6" x14ac:dyDescent="0.25">
      <c r="A696" s="231"/>
      <c r="B696" s="219"/>
      <c r="C696" s="221"/>
      <c r="F696" s="232"/>
    </row>
    <row r="697" spans="1:6" x14ac:dyDescent="0.25">
      <c r="A697" s="231"/>
      <c r="B697" s="219"/>
      <c r="C697" s="221"/>
      <c r="F697" s="232"/>
    </row>
    <row r="698" spans="1:6" x14ac:dyDescent="0.25">
      <c r="A698" s="231"/>
      <c r="B698" s="219"/>
      <c r="C698" s="221"/>
      <c r="F698" s="232"/>
    </row>
    <row r="699" spans="1:6" x14ac:dyDescent="0.25">
      <c r="A699" s="231"/>
      <c r="B699" s="219"/>
      <c r="C699" s="221"/>
      <c r="F699" s="232"/>
    </row>
    <row r="700" spans="1:6" x14ac:dyDescent="0.25">
      <c r="A700" s="231"/>
      <c r="B700" s="219"/>
      <c r="C700" s="221"/>
      <c r="F700" s="232"/>
    </row>
    <row r="701" spans="1:6" x14ac:dyDescent="0.25">
      <c r="A701" s="231"/>
      <c r="B701" s="219"/>
      <c r="C701" s="221"/>
      <c r="F701" s="232"/>
    </row>
    <row r="702" spans="1:6" x14ac:dyDescent="0.25">
      <c r="A702" s="231"/>
      <c r="B702" s="219"/>
      <c r="C702" s="221"/>
      <c r="F702" s="232"/>
    </row>
    <row r="703" spans="1:6" x14ac:dyDescent="0.25">
      <c r="A703" s="231"/>
      <c r="B703" s="219"/>
      <c r="C703" s="221"/>
      <c r="F703" s="232"/>
    </row>
    <row r="704" spans="1:6" x14ac:dyDescent="0.25">
      <c r="A704" s="231"/>
      <c r="B704" s="219"/>
      <c r="C704" s="221"/>
      <c r="F704" s="232"/>
    </row>
    <row r="705" spans="1:6" x14ac:dyDescent="0.25">
      <c r="A705" s="231"/>
      <c r="B705" s="219"/>
      <c r="C705" s="221"/>
      <c r="F705" s="232"/>
    </row>
    <row r="706" spans="1:6" x14ac:dyDescent="0.25">
      <c r="A706" s="231"/>
      <c r="B706" s="219"/>
      <c r="C706" s="221"/>
      <c r="F706" s="232"/>
    </row>
    <row r="707" spans="1:6" x14ac:dyDescent="0.25">
      <c r="A707" s="231"/>
      <c r="B707" s="219"/>
      <c r="C707" s="221"/>
      <c r="F707" s="232"/>
    </row>
    <row r="708" spans="1:6" x14ac:dyDescent="0.25">
      <c r="A708" s="231"/>
      <c r="B708" s="219"/>
      <c r="C708" s="221"/>
      <c r="F708" s="232"/>
    </row>
    <row r="709" spans="1:6" x14ac:dyDescent="0.25">
      <c r="A709" s="231"/>
      <c r="B709" s="219"/>
      <c r="C709" s="221"/>
      <c r="F709" s="232"/>
    </row>
    <row r="710" spans="1:6" x14ac:dyDescent="0.25">
      <c r="A710" s="231"/>
      <c r="B710" s="219"/>
      <c r="C710" s="221"/>
      <c r="F710" s="232"/>
    </row>
    <row r="711" spans="1:6" x14ac:dyDescent="0.25">
      <c r="A711" s="231"/>
      <c r="B711" s="219"/>
      <c r="C711" s="221"/>
      <c r="F711" s="232"/>
    </row>
    <row r="712" spans="1:6" x14ac:dyDescent="0.25">
      <c r="A712" s="231"/>
      <c r="B712" s="219"/>
      <c r="C712" s="221"/>
      <c r="F712" s="232"/>
    </row>
    <row r="713" spans="1:6" x14ac:dyDescent="0.25">
      <c r="A713" s="231"/>
      <c r="B713" s="219"/>
      <c r="C713" s="221"/>
      <c r="F713" s="232"/>
    </row>
    <row r="714" spans="1:6" x14ac:dyDescent="0.25">
      <c r="A714" s="231"/>
      <c r="B714" s="219"/>
      <c r="C714" s="221"/>
      <c r="F714" s="232"/>
    </row>
    <row r="715" spans="1:6" x14ac:dyDescent="0.25">
      <c r="A715" s="231"/>
      <c r="B715" s="219"/>
      <c r="C715" s="221"/>
      <c r="F715" s="232"/>
    </row>
    <row r="716" spans="1:6" x14ac:dyDescent="0.25">
      <c r="A716" s="231"/>
      <c r="B716" s="219"/>
      <c r="C716" s="221"/>
      <c r="F716" s="232"/>
    </row>
    <row r="717" spans="1:6" x14ac:dyDescent="0.25">
      <c r="A717" s="231"/>
      <c r="B717" s="219"/>
      <c r="C717" s="221"/>
      <c r="F717" s="232"/>
    </row>
    <row r="718" spans="1:6" x14ac:dyDescent="0.25">
      <c r="A718" s="231"/>
      <c r="B718" s="219"/>
      <c r="C718" s="221"/>
      <c r="F718" s="232"/>
    </row>
    <row r="719" spans="1:6" x14ac:dyDescent="0.25">
      <c r="A719" s="231"/>
      <c r="B719" s="219"/>
      <c r="C719" s="221"/>
      <c r="F719" s="232"/>
    </row>
    <row r="720" spans="1:6" x14ac:dyDescent="0.25">
      <c r="A720" s="231"/>
      <c r="B720" s="233"/>
      <c r="C720" s="221"/>
      <c r="F720" s="232"/>
    </row>
    <row r="721" spans="1:6" x14ac:dyDescent="0.25">
      <c r="A721" s="231"/>
      <c r="B721" s="233"/>
      <c r="C721" s="221"/>
      <c r="F721" s="232"/>
    </row>
    <row r="722" spans="1:6" x14ac:dyDescent="0.25">
      <c r="A722" s="413"/>
      <c r="B722" s="233"/>
      <c r="C722" s="217"/>
    </row>
    <row r="723" spans="1:6" x14ac:dyDescent="0.25">
      <c r="A723" s="221"/>
      <c r="B723" s="219"/>
      <c r="C723" s="221"/>
      <c r="F723" s="232"/>
    </row>
    <row r="724" spans="1:6" x14ac:dyDescent="0.25">
      <c r="A724" s="221"/>
      <c r="B724" s="219"/>
      <c r="C724" s="221"/>
      <c r="F724" s="232"/>
    </row>
    <row r="725" spans="1:6" x14ac:dyDescent="0.25">
      <c r="A725" s="221"/>
      <c r="B725" s="219"/>
      <c r="C725" s="221"/>
      <c r="F725" s="232"/>
    </row>
    <row r="726" spans="1:6" x14ac:dyDescent="0.25">
      <c r="A726" s="221"/>
      <c r="B726" s="219"/>
      <c r="C726" s="221"/>
      <c r="F726" s="232"/>
    </row>
    <row r="727" spans="1:6" x14ac:dyDescent="0.25">
      <c r="A727" s="221"/>
      <c r="B727" s="219"/>
      <c r="C727" s="221"/>
      <c r="F727" s="232"/>
    </row>
    <row r="728" spans="1:6" x14ac:dyDescent="0.25">
      <c r="A728" s="221"/>
      <c r="B728" s="219"/>
      <c r="C728" s="221"/>
      <c r="F728" s="232"/>
    </row>
    <row r="729" spans="1:6" x14ac:dyDescent="0.25">
      <c r="A729" s="221"/>
      <c r="B729" s="219"/>
      <c r="C729" s="221"/>
      <c r="F729" s="232"/>
    </row>
    <row r="730" spans="1:6" x14ac:dyDescent="0.25">
      <c r="A730" s="231"/>
      <c r="B730" s="219"/>
      <c r="C730" s="221"/>
      <c r="F730" s="232"/>
    </row>
    <row r="731" spans="1:6" x14ac:dyDescent="0.25">
      <c r="A731" s="231"/>
      <c r="B731" s="219"/>
      <c r="C731" s="221"/>
      <c r="F731" s="232"/>
    </row>
    <row r="732" spans="1:6" x14ac:dyDescent="0.25">
      <c r="B732" s="219"/>
      <c r="F732" s="232"/>
    </row>
    <row r="733" spans="1:6" x14ac:dyDescent="0.25">
      <c r="B733" s="219"/>
      <c r="F733" s="232"/>
    </row>
    <row r="734" spans="1:6" x14ac:dyDescent="0.25">
      <c r="B734" s="219"/>
      <c r="F734" s="232"/>
    </row>
    <row r="735" spans="1:6" x14ac:dyDescent="0.25">
      <c r="B735" s="219"/>
      <c r="F735" s="232"/>
    </row>
    <row r="736" spans="1:6" x14ac:dyDescent="0.25">
      <c r="B736" s="219"/>
      <c r="F736" s="232"/>
    </row>
    <row r="737" spans="1:6" x14ac:dyDescent="0.25">
      <c r="A737" s="258"/>
      <c r="B737" s="233"/>
      <c r="C737" s="236"/>
      <c r="F737" s="266"/>
    </row>
    <row r="738" spans="1:6" ht="13.5" x14ac:dyDescent="0.25">
      <c r="B738" s="292"/>
      <c r="F738" s="266"/>
    </row>
    <row r="739" spans="1:6" x14ac:dyDescent="0.25">
      <c r="F739" s="232"/>
    </row>
    <row r="740" spans="1:6" x14ac:dyDescent="0.25">
      <c r="F740" s="232"/>
    </row>
    <row r="741" spans="1:6" x14ac:dyDescent="0.25">
      <c r="F741" s="232"/>
    </row>
    <row r="742" spans="1:6" x14ac:dyDescent="0.25">
      <c r="F742" s="232"/>
    </row>
    <row r="743" spans="1:6" x14ac:dyDescent="0.25">
      <c r="F743" s="232"/>
    </row>
    <row r="744" spans="1:6" x14ac:dyDescent="0.25">
      <c r="F744" s="232"/>
    </row>
    <row r="745" spans="1:6" x14ac:dyDescent="0.25">
      <c r="F745" s="232"/>
    </row>
    <row r="746" spans="1:6" x14ac:dyDescent="0.25">
      <c r="F746" s="232"/>
    </row>
    <row r="747" spans="1:6" x14ac:dyDescent="0.25">
      <c r="F747" s="232"/>
    </row>
    <row r="748" spans="1:6" x14ac:dyDescent="0.25">
      <c r="F748" s="232"/>
    </row>
    <row r="749" spans="1:6" x14ac:dyDescent="0.25">
      <c r="F749" s="266"/>
    </row>
    <row r="750" spans="1:6" ht="13.5" x14ac:dyDescent="0.25">
      <c r="B750" s="292"/>
      <c r="F750" s="266"/>
    </row>
    <row r="751" spans="1:6" x14ac:dyDescent="0.25">
      <c r="F751" s="232"/>
    </row>
    <row r="752" spans="1:6" x14ac:dyDescent="0.25">
      <c r="F752" s="232"/>
    </row>
    <row r="753" spans="2:6" x14ac:dyDescent="0.25">
      <c r="F753" s="232"/>
    </row>
    <row r="754" spans="2:6" x14ac:dyDescent="0.25">
      <c r="F754" s="232"/>
    </row>
    <row r="755" spans="2:6" x14ac:dyDescent="0.25">
      <c r="F755" s="232"/>
    </row>
    <row r="756" spans="2:6" x14ac:dyDescent="0.25">
      <c r="F756" s="266"/>
    </row>
    <row r="757" spans="2:6" ht="13.5" x14ac:dyDescent="0.25">
      <c r="B757" s="292"/>
      <c r="F757" s="266"/>
    </row>
    <row r="758" spans="2:6" x14ac:dyDescent="0.25">
      <c r="F758" s="232"/>
    </row>
    <row r="759" spans="2:6" x14ac:dyDescent="0.25">
      <c r="F759" s="232"/>
    </row>
    <row r="760" spans="2:6" x14ac:dyDescent="0.25">
      <c r="F760" s="232"/>
    </row>
    <row r="761" spans="2:6" x14ac:dyDescent="0.25">
      <c r="F761" s="232"/>
    </row>
    <row r="762" spans="2:6" x14ac:dyDescent="0.25">
      <c r="F762" s="232"/>
    </row>
    <row r="763" spans="2:6" x14ac:dyDescent="0.25">
      <c r="F763" s="266"/>
    </row>
    <row r="764" spans="2:6" ht="13.5" x14ac:dyDescent="0.25">
      <c r="B764" s="292"/>
      <c r="F764" s="266"/>
    </row>
    <row r="765" spans="2:6" x14ac:dyDescent="0.25">
      <c r="F765" s="232"/>
    </row>
    <row r="766" spans="2:6" x14ac:dyDescent="0.25">
      <c r="F766" s="232"/>
    </row>
    <row r="767" spans="2:6" x14ac:dyDescent="0.25">
      <c r="F767" s="266"/>
    </row>
    <row r="768" spans="2:6" ht="13.5" x14ac:dyDescent="0.25">
      <c r="B768" s="292"/>
      <c r="F768" s="266"/>
    </row>
    <row r="769" spans="2:6" x14ac:dyDescent="0.25">
      <c r="F769" s="232"/>
    </row>
    <row r="770" spans="2:6" x14ac:dyDescent="0.25">
      <c r="F770" s="232"/>
    </row>
    <row r="771" spans="2:6" x14ac:dyDescent="0.25">
      <c r="F771" s="266"/>
    </row>
    <row r="772" spans="2:6" ht="13.5" x14ac:dyDescent="0.25">
      <c r="B772" s="292"/>
      <c r="F772" s="266"/>
    </row>
    <row r="773" spans="2:6" x14ac:dyDescent="0.25">
      <c r="F773" s="232"/>
    </row>
    <row r="774" spans="2:6" x14ac:dyDescent="0.25">
      <c r="F774" s="232"/>
    </row>
    <row r="775" spans="2:6" x14ac:dyDescent="0.25">
      <c r="F775" s="266"/>
    </row>
    <row r="776" spans="2:6" ht="13.5" x14ac:dyDescent="0.25">
      <c r="B776" s="292"/>
      <c r="F776" s="266"/>
    </row>
    <row r="777" spans="2:6" x14ac:dyDescent="0.25">
      <c r="F777" s="232"/>
    </row>
    <row r="778" spans="2:6" x14ac:dyDescent="0.25">
      <c r="F778" s="232"/>
    </row>
    <row r="779" spans="2:6" x14ac:dyDescent="0.25">
      <c r="F779" s="232"/>
    </row>
    <row r="780" spans="2:6" x14ac:dyDescent="0.25">
      <c r="F780" s="266"/>
    </row>
    <row r="781" spans="2:6" ht="13.5" x14ac:dyDescent="0.25">
      <c r="B781" s="292"/>
      <c r="F781" s="266"/>
    </row>
    <row r="782" spans="2:6" x14ac:dyDescent="0.25">
      <c r="F782" s="232"/>
    </row>
    <row r="783" spans="2:6" x14ac:dyDescent="0.25">
      <c r="F783" s="232"/>
    </row>
    <row r="784" spans="2:6" x14ac:dyDescent="0.25">
      <c r="F784" s="266"/>
    </row>
    <row r="785" spans="1:6" ht="13.5" x14ac:dyDescent="0.25">
      <c r="B785" s="292"/>
      <c r="F785" s="266"/>
    </row>
    <row r="786" spans="1:6" x14ac:dyDescent="0.25">
      <c r="F786" s="232"/>
    </row>
    <row r="787" spans="1:6" x14ac:dyDescent="0.25">
      <c r="F787" s="232"/>
    </row>
    <row r="788" spans="1:6" x14ac:dyDescent="0.25">
      <c r="F788" s="266"/>
    </row>
    <row r="789" spans="1:6" ht="13.5" x14ac:dyDescent="0.25">
      <c r="B789" s="292"/>
      <c r="F789" s="266"/>
    </row>
    <row r="790" spans="1:6" x14ac:dyDescent="0.25">
      <c r="F790" s="232"/>
    </row>
    <row r="791" spans="1:6" x14ac:dyDescent="0.25">
      <c r="F791" s="232"/>
    </row>
    <row r="792" spans="1:6" x14ac:dyDescent="0.25">
      <c r="D792" s="220"/>
      <c r="E792" s="260"/>
      <c r="F792" s="266"/>
    </row>
    <row r="793" spans="1:6" x14ac:dyDescent="0.25">
      <c r="A793" s="258"/>
      <c r="B793" s="238"/>
      <c r="C793" s="236"/>
      <c r="D793" s="255"/>
      <c r="E793" s="255"/>
      <c r="F793" s="236"/>
    </row>
    <row r="794" spans="1:6" x14ac:dyDescent="0.25">
      <c r="A794" s="258"/>
      <c r="B794" s="269"/>
      <c r="C794" s="345"/>
      <c r="D794" s="293"/>
      <c r="E794" s="294"/>
      <c r="F794" s="345"/>
    </row>
    <row r="795" spans="1:6" x14ac:dyDescent="0.25">
      <c r="A795" s="258"/>
      <c r="B795" s="460"/>
      <c r="C795" s="345"/>
      <c r="D795" s="293"/>
      <c r="E795" s="294"/>
      <c r="F795" s="293"/>
    </row>
    <row r="796" spans="1:6" x14ac:dyDescent="0.25">
      <c r="B796" s="462"/>
      <c r="F796" s="254"/>
    </row>
    <row r="797" spans="1:6" x14ac:dyDescent="0.25">
      <c r="B797" s="462"/>
      <c r="F797" s="254"/>
    </row>
    <row r="798" spans="1:6" x14ac:dyDescent="0.25">
      <c r="B798" s="462"/>
      <c r="F798" s="254"/>
    </row>
    <row r="799" spans="1:6" x14ac:dyDescent="0.25">
      <c r="B799" s="219"/>
      <c r="F799" s="254"/>
    </row>
    <row r="800" spans="1:6" x14ac:dyDescent="0.25">
      <c r="A800" s="258"/>
      <c r="B800" s="233"/>
      <c r="F800" s="254"/>
    </row>
    <row r="801" spans="1:6" x14ac:dyDescent="0.25">
      <c r="B801" s="462"/>
      <c r="F801" s="254"/>
    </row>
    <row r="802" spans="1:6" x14ac:dyDescent="0.25">
      <c r="B802" s="462"/>
      <c r="F802" s="254"/>
    </row>
    <row r="803" spans="1:6" x14ac:dyDescent="0.25">
      <c r="B803" s="462"/>
      <c r="F803" s="254"/>
    </row>
    <row r="804" spans="1:6" x14ac:dyDescent="0.25">
      <c r="A804" s="258"/>
      <c r="B804" s="233"/>
      <c r="F804" s="254"/>
    </row>
    <row r="805" spans="1:6" x14ac:dyDescent="0.25">
      <c r="B805" s="462"/>
      <c r="F805" s="254"/>
    </row>
    <row r="806" spans="1:6" x14ac:dyDescent="0.25">
      <c r="B806" s="462"/>
      <c r="F806" s="254"/>
    </row>
    <row r="807" spans="1:6" x14ac:dyDescent="0.25">
      <c r="B807" s="462"/>
      <c r="F807" s="254"/>
    </row>
    <row r="808" spans="1:6" x14ac:dyDescent="0.25">
      <c r="B808" s="219"/>
      <c r="F808" s="254"/>
    </row>
    <row r="809" spans="1:6" x14ac:dyDescent="0.25">
      <c r="A809" s="258"/>
      <c r="B809" s="219"/>
      <c r="C809" s="219"/>
      <c r="F809" s="219"/>
    </row>
    <row r="810" spans="1:6" x14ac:dyDescent="0.25">
      <c r="B810" s="219"/>
      <c r="F810" s="254"/>
    </row>
    <row r="811" spans="1:6" x14ac:dyDescent="0.25">
      <c r="B811" s="219"/>
      <c r="F811" s="254"/>
    </row>
    <row r="812" spans="1:6" x14ac:dyDescent="0.25">
      <c r="B812" s="219"/>
      <c r="F812" s="254"/>
    </row>
    <row r="813" spans="1:6" x14ac:dyDescent="0.25">
      <c r="A813" s="258"/>
      <c r="B813" s="219"/>
      <c r="C813" s="219"/>
      <c r="F813" s="219"/>
    </row>
    <row r="814" spans="1:6" x14ac:dyDescent="0.25">
      <c r="B814" s="219"/>
      <c r="F814" s="254"/>
    </row>
    <row r="815" spans="1:6" x14ac:dyDescent="0.25">
      <c r="B815" s="219"/>
      <c r="F815" s="254"/>
    </row>
    <row r="816" spans="1:6" x14ac:dyDescent="0.25">
      <c r="A816" s="258"/>
      <c r="B816" s="219"/>
      <c r="C816" s="219"/>
      <c r="F816" s="219"/>
    </row>
    <row r="817" spans="1:6" x14ac:dyDescent="0.25">
      <c r="B817" s="219"/>
      <c r="F817" s="254"/>
    </row>
    <row r="818" spans="1:6" x14ac:dyDescent="0.25">
      <c r="B818" s="219"/>
      <c r="F818" s="254"/>
    </row>
    <row r="819" spans="1:6" x14ac:dyDescent="0.25">
      <c r="B819" s="219"/>
      <c r="F819" s="254"/>
    </row>
    <row r="820" spans="1:6" x14ac:dyDescent="0.25">
      <c r="B820" s="219"/>
      <c r="F820" s="254"/>
    </row>
    <row r="821" spans="1:6" x14ac:dyDescent="0.25">
      <c r="A821" s="258"/>
      <c r="B821" s="233"/>
      <c r="F821" s="254"/>
    </row>
    <row r="822" spans="1:6" x14ac:dyDescent="0.25">
      <c r="B822" s="462"/>
      <c r="F822" s="254"/>
    </row>
    <row r="823" spans="1:6" x14ac:dyDescent="0.25">
      <c r="B823" s="462"/>
      <c r="F823" s="254"/>
    </row>
    <row r="824" spans="1:6" x14ac:dyDescent="0.25">
      <c r="B824" s="462"/>
      <c r="F824" s="254"/>
    </row>
    <row r="825" spans="1:6" x14ac:dyDescent="0.25">
      <c r="A825" s="258"/>
      <c r="B825" s="460"/>
      <c r="F825" s="254"/>
    </row>
    <row r="826" spans="1:6" x14ac:dyDescent="0.25">
      <c r="B826" s="462"/>
      <c r="F826" s="254"/>
    </row>
    <row r="827" spans="1:6" x14ac:dyDescent="0.25">
      <c r="B827" s="462"/>
      <c r="F827" s="254"/>
    </row>
    <row r="828" spans="1:6" x14ac:dyDescent="0.25">
      <c r="B828" s="219"/>
      <c r="F828" s="254"/>
    </row>
    <row r="829" spans="1:6" x14ac:dyDescent="0.25">
      <c r="B829" s="219"/>
      <c r="F829" s="254"/>
    </row>
    <row r="830" spans="1:6" x14ac:dyDescent="0.25">
      <c r="B830" s="219"/>
      <c r="F830" s="254"/>
    </row>
    <row r="831" spans="1:6" x14ac:dyDescent="0.25">
      <c r="B831" s="219"/>
      <c r="F831" s="254"/>
    </row>
    <row r="832" spans="1:6" x14ac:dyDescent="0.25">
      <c r="B832" s="219"/>
      <c r="F832" s="254"/>
    </row>
    <row r="833" spans="2:6" x14ac:dyDescent="0.25">
      <c r="B833" s="219"/>
      <c r="F833" s="254"/>
    </row>
    <row r="834" spans="2:6" x14ac:dyDescent="0.25">
      <c r="B834" s="219"/>
      <c r="F834" s="254"/>
    </row>
    <row r="835" spans="2:6" x14ac:dyDescent="0.25">
      <c r="B835" s="219"/>
      <c r="F835" s="254"/>
    </row>
    <row r="836" spans="2:6" x14ac:dyDescent="0.25">
      <c r="B836" s="219"/>
      <c r="F836" s="254"/>
    </row>
    <row r="837" spans="2:6" x14ac:dyDescent="0.25">
      <c r="B837" s="233"/>
      <c r="F837" s="254"/>
    </row>
    <row r="838" spans="2:6" x14ac:dyDescent="0.25">
      <c r="B838" s="219"/>
      <c r="F838" s="254"/>
    </row>
    <row r="839" spans="2:6" x14ac:dyDescent="0.25">
      <c r="B839" s="219"/>
      <c r="F839" s="254"/>
    </row>
    <row r="840" spans="2:6" x14ac:dyDescent="0.25">
      <c r="B840" s="219"/>
      <c r="F840" s="254"/>
    </row>
    <row r="841" spans="2:6" x14ac:dyDescent="0.25">
      <c r="B841" s="233"/>
      <c r="F841" s="254"/>
    </row>
    <row r="842" spans="2:6" x14ac:dyDescent="0.25">
      <c r="B842" s="219"/>
      <c r="F842" s="254"/>
    </row>
    <row r="843" spans="2:6" x14ac:dyDescent="0.25">
      <c r="B843" s="219"/>
      <c r="F843" s="254"/>
    </row>
    <row r="844" spans="2:6" x14ac:dyDescent="0.25">
      <c r="B844" s="219"/>
      <c r="F844" s="254"/>
    </row>
    <row r="845" spans="2:6" x14ac:dyDescent="0.25">
      <c r="B845" s="219"/>
      <c r="F845" s="254"/>
    </row>
    <row r="846" spans="2:6" x14ac:dyDescent="0.25">
      <c r="B846" s="219"/>
      <c r="F846" s="254"/>
    </row>
    <row r="847" spans="2:6" x14ac:dyDescent="0.25">
      <c r="B847" s="219"/>
      <c r="F847" s="254"/>
    </row>
    <row r="848" spans="2:6" x14ac:dyDescent="0.25">
      <c r="B848" s="219"/>
      <c r="F848" s="254"/>
    </row>
    <row r="849" spans="1:6" x14ac:dyDescent="0.25">
      <c r="B849" s="219"/>
      <c r="F849" s="254"/>
    </row>
    <row r="850" spans="1:6" x14ac:dyDescent="0.25">
      <c r="A850" s="231"/>
      <c r="B850" s="219"/>
      <c r="C850" s="221"/>
      <c r="D850" s="216"/>
      <c r="F850" s="232"/>
    </row>
    <row r="851" spans="1:6" x14ac:dyDescent="0.25">
      <c r="A851" s="231"/>
      <c r="B851" s="219"/>
      <c r="C851" s="221"/>
      <c r="D851" s="216"/>
      <c r="F851" s="232"/>
    </row>
    <row r="852" spans="1:6" x14ac:dyDescent="0.25">
      <c r="B852" s="233"/>
      <c r="F852" s="254"/>
    </row>
    <row r="853" spans="1:6" x14ac:dyDescent="0.25">
      <c r="B853" s="219"/>
      <c r="F853" s="254"/>
    </row>
    <row r="854" spans="1:6" x14ac:dyDescent="0.25">
      <c r="B854" s="219"/>
      <c r="F854" s="254"/>
    </row>
    <row r="855" spans="1:6" x14ac:dyDescent="0.25">
      <c r="B855" s="219"/>
      <c r="F855" s="254"/>
    </row>
    <row r="856" spans="1:6" x14ac:dyDescent="0.25">
      <c r="B856" s="219"/>
      <c r="F856" s="254"/>
    </row>
    <row r="857" spans="1:6" x14ac:dyDescent="0.25">
      <c r="B857" s="233"/>
      <c r="F857" s="254"/>
    </row>
    <row r="858" spans="1:6" x14ac:dyDescent="0.25">
      <c r="B858" s="219"/>
      <c r="F858" s="254"/>
    </row>
    <row r="859" spans="1:6" x14ac:dyDescent="0.25">
      <c r="B859" s="219"/>
      <c r="F859" s="254"/>
    </row>
    <row r="860" spans="1:6" x14ac:dyDescent="0.25">
      <c r="B860" s="219"/>
      <c r="F860" s="254"/>
    </row>
    <row r="861" spans="1:6" x14ac:dyDescent="0.25">
      <c r="B861" s="219"/>
      <c r="F861" s="254"/>
    </row>
    <row r="862" spans="1:6" x14ac:dyDescent="0.25">
      <c r="B862" s="219"/>
      <c r="F862" s="254"/>
    </row>
    <row r="863" spans="1:6" x14ac:dyDescent="0.25">
      <c r="B863" s="219"/>
      <c r="F863" s="254"/>
    </row>
    <row r="864" spans="1:6" x14ac:dyDescent="0.25">
      <c r="A864" s="269"/>
      <c r="B864" s="238"/>
      <c r="C864" s="236"/>
      <c r="F864" s="236"/>
    </row>
    <row r="865" spans="1:6" x14ac:dyDescent="0.25">
      <c r="A865" s="296"/>
      <c r="B865" s="219"/>
      <c r="F865" s="254"/>
    </row>
    <row r="866" spans="1:6" x14ac:dyDescent="0.25">
      <c r="A866" s="296"/>
      <c r="B866" s="219"/>
      <c r="D866" s="216"/>
      <c r="F866" s="254"/>
    </row>
    <row r="867" spans="1:6" x14ac:dyDescent="0.25">
      <c r="A867" s="296"/>
      <c r="B867" s="219"/>
      <c r="F867" s="254"/>
    </row>
    <row r="868" spans="1:6" x14ac:dyDescent="0.25">
      <c r="A868" s="296"/>
      <c r="B868" s="219"/>
      <c r="D868" s="216"/>
      <c r="F868" s="254"/>
    </row>
    <row r="869" spans="1:6" x14ac:dyDescent="0.25">
      <c r="B869" s="219"/>
      <c r="F869" s="232"/>
    </row>
    <row r="870" spans="1:6" x14ac:dyDescent="0.25">
      <c r="B870" s="219"/>
      <c r="F870" s="232"/>
    </row>
    <row r="871" spans="1:6" x14ac:dyDescent="0.25">
      <c r="B871" s="219"/>
      <c r="F871" s="232"/>
    </row>
    <row r="872" spans="1:6" x14ac:dyDescent="0.25">
      <c r="B872" s="219"/>
      <c r="F872" s="232"/>
    </row>
    <row r="873" spans="1:6" x14ac:dyDescent="0.25">
      <c r="B873" s="219"/>
      <c r="F873" s="232"/>
    </row>
    <row r="874" spans="1:6" x14ac:dyDescent="0.25">
      <c r="B874" s="219"/>
      <c r="F874" s="232"/>
    </row>
    <row r="875" spans="1:6" x14ac:dyDescent="0.25">
      <c r="B875" s="219"/>
      <c r="F875" s="232"/>
    </row>
    <row r="876" spans="1:6" x14ac:dyDescent="0.25">
      <c r="B876" s="219"/>
      <c r="F876" s="232"/>
    </row>
    <row r="877" spans="1:6" x14ac:dyDescent="0.25">
      <c r="B877" s="219"/>
      <c r="F877" s="232"/>
    </row>
    <row r="878" spans="1:6" x14ac:dyDescent="0.25">
      <c r="B878" s="219"/>
      <c r="F878" s="232"/>
    </row>
    <row r="879" spans="1:6" x14ac:dyDescent="0.25">
      <c r="B879" s="219"/>
      <c r="F879" s="232"/>
    </row>
    <row r="880" spans="1:6" x14ac:dyDescent="0.25">
      <c r="B880" s="219"/>
      <c r="F880" s="232"/>
    </row>
    <row r="881" spans="1:6" x14ac:dyDescent="0.25">
      <c r="B881" s="219"/>
      <c r="F881" s="232"/>
    </row>
    <row r="882" spans="1:6" x14ac:dyDescent="0.25">
      <c r="A882" s="231"/>
      <c r="B882" s="219"/>
      <c r="C882" s="221"/>
      <c r="F882" s="232"/>
    </row>
    <row r="883" spans="1:6" x14ac:dyDescent="0.25">
      <c r="B883" s="219"/>
      <c r="F883" s="232"/>
    </row>
    <row r="884" spans="1:6" x14ac:dyDescent="0.25">
      <c r="B884" s="219"/>
      <c r="F884" s="232"/>
    </row>
    <row r="885" spans="1:6" x14ac:dyDescent="0.25">
      <c r="B885" s="219"/>
      <c r="F885" s="232"/>
    </row>
    <row r="886" spans="1:6" x14ac:dyDescent="0.25">
      <c r="B886" s="219"/>
      <c r="F886" s="232"/>
    </row>
    <row r="887" spans="1:6" x14ac:dyDescent="0.25">
      <c r="B887" s="462"/>
      <c r="F887" s="232"/>
    </row>
    <row r="888" spans="1:6" x14ac:dyDescent="0.25">
      <c r="B888" s="219"/>
      <c r="F888" s="232"/>
    </row>
    <row r="889" spans="1:6" x14ac:dyDescent="0.25">
      <c r="B889" s="219"/>
      <c r="C889" s="231"/>
      <c r="F889" s="254"/>
    </row>
    <row r="890" spans="1:6" x14ac:dyDescent="0.25">
      <c r="B890" s="462"/>
      <c r="C890" s="218"/>
      <c r="F890" s="254"/>
    </row>
    <row r="891" spans="1:6" x14ac:dyDescent="0.25">
      <c r="B891" s="462"/>
      <c r="C891" s="218"/>
      <c r="F891" s="254"/>
    </row>
    <row r="892" spans="1:6" x14ac:dyDescent="0.25">
      <c r="B892" s="462"/>
      <c r="C892" s="231"/>
      <c r="F892" s="254"/>
    </row>
    <row r="893" spans="1:6" x14ac:dyDescent="0.25">
      <c r="B893" s="462"/>
      <c r="C893" s="231"/>
      <c r="F893" s="254"/>
    </row>
    <row r="894" spans="1:6" x14ac:dyDescent="0.25">
      <c r="B894" s="462"/>
      <c r="C894" s="231"/>
      <c r="F894" s="254"/>
    </row>
    <row r="895" spans="1:6" x14ac:dyDescent="0.25">
      <c r="A895" s="258"/>
      <c r="B895" s="269"/>
      <c r="C895" s="269"/>
      <c r="D895" s="293"/>
      <c r="E895" s="293"/>
      <c r="F895" s="269"/>
    </row>
    <row r="896" spans="1:6" x14ac:dyDescent="0.25">
      <c r="A896" s="258"/>
      <c r="B896" s="269"/>
      <c r="C896" s="345"/>
      <c r="D896" s="293"/>
      <c r="E896" s="294"/>
      <c r="F896" s="265"/>
    </row>
    <row r="897" spans="1:6" x14ac:dyDescent="0.25">
      <c r="A897" s="258"/>
      <c r="B897" s="219"/>
      <c r="C897" s="221"/>
      <c r="F897" s="218"/>
    </row>
    <row r="898" spans="1:6" x14ac:dyDescent="0.25">
      <c r="A898" s="258"/>
      <c r="B898" s="219"/>
      <c r="C898" s="221"/>
      <c r="F898" s="218"/>
    </row>
    <row r="899" spans="1:6" x14ac:dyDescent="0.25">
      <c r="B899" s="219"/>
      <c r="F899" s="254"/>
    </row>
    <row r="900" spans="1:6" x14ac:dyDescent="0.25">
      <c r="B900" s="219"/>
      <c r="F900" s="254"/>
    </row>
    <row r="901" spans="1:6" x14ac:dyDescent="0.25">
      <c r="B901" s="219"/>
      <c r="F901" s="254"/>
    </row>
    <row r="902" spans="1:6" x14ac:dyDescent="0.25">
      <c r="B902" s="219"/>
      <c r="F902" s="254"/>
    </row>
    <row r="903" spans="1:6" x14ac:dyDescent="0.25">
      <c r="B903" s="219"/>
      <c r="F903" s="254"/>
    </row>
    <row r="904" spans="1:6" x14ac:dyDescent="0.25">
      <c r="B904" s="219"/>
      <c r="F904" s="254"/>
    </row>
    <row r="905" spans="1:6" x14ac:dyDescent="0.25">
      <c r="B905" s="219"/>
      <c r="F905" s="254"/>
    </row>
    <row r="906" spans="1:6" x14ac:dyDescent="0.25">
      <c r="B906" s="219"/>
      <c r="F906" s="254"/>
    </row>
    <row r="907" spans="1:6" x14ac:dyDescent="0.25">
      <c r="B907" s="219"/>
      <c r="F907" s="254"/>
    </row>
    <row r="908" spans="1:6" x14ac:dyDescent="0.25">
      <c r="B908" s="219"/>
      <c r="F908" s="254"/>
    </row>
    <row r="909" spans="1:6" x14ac:dyDescent="0.25">
      <c r="B909" s="219"/>
      <c r="F909" s="254"/>
    </row>
    <row r="910" spans="1:6" x14ac:dyDescent="0.25">
      <c r="B910" s="219"/>
      <c r="F910" s="254"/>
    </row>
    <row r="911" spans="1:6" x14ac:dyDescent="0.25">
      <c r="B911" s="219"/>
      <c r="F911" s="254"/>
    </row>
    <row r="912" spans="1:6" x14ac:dyDescent="0.25">
      <c r="B912" s="219"/>
      <c r="F912" s="254"/>
    </row>
    <row r="913" spans="1:6" x14ac:dyDescent="0.25">
      <c r="B913" s="219"/>
      <c r="F913" s="254"/>
    </row>
    <row r="914" spans="1:6" x14ac:dyDescent="0.25">
      <c r="B914" s="219"/>
      <c r="F914" s="254"/>
    </row>
    <row r="915" spans="1:6" x14ac:dyDescent="0.25">
      <c r="A915" s="258"/>
      <c r="B915" s="460"/>
      <c r="F915" s="257"/>
    </row>
    <row r="916" spans="1:6" x14ac:dyDescent="0.25">
      <c r="B916" s="462"/>
      <c r="F916" s="257"/>
    </row>
    <row r="917" spans="1:6" x14ac:dyDescent="0.25">
      <c r="B917" s="462"/>
      <c r="F917" s="257"/>
    </row>
    <row r="918" spans="1:6" x14ac:dyDescent="0.25">
      <c r="B918" s="462"/>
      <c r="F918" s="257"/>
    </row>
    <row r="919" spans="1:6" x14ac:dyDescent="0.25">
      <c r="B919" s="462"/>
      <c r="F919" s="257"/>
    </row>
    <row r="920" spans="1:6" x14ac:dyDescent="0.25">
      <c r="B920" s="462"/>
      <c r="F920" s="257"/>
    </row>
    <row r="921" spans="1:6" x14ac:dyDescent="0.25">
      <c r="B921" s="462"/>
      <c r="F921" s="257"/>
    </row>
    <row r="922" spans="1:6" x14ac:dyDescent="0.25">
      <c r="A922" s="258"/>
      <c r="B922" s="269"/>
      <c r="C922" s="269"/>
      <c r="D922" s="293"/>
      <c r="E922" s="293"/>
      <c r="F922" s="269"/>
    </row>
    <row r="923" spans="1:6" x14ac:dyDescent="0.25">
      <c r="A923" s="258"/>
      <c r="B923" s="269"/>
      <c r="C923" s="345"/>
      <c r="D923" s="293"/>
      <c r="E923" s="294"/>
      <c r="F923" s="265"/>
    </row>
    <row r="924" spans="1:6" x14ac:dyDescent="0.25">
      <c r="A924" s="258"/>
      <c r="B924" s="238"/>
      <c r="D924" s="220"/>
      <c r="E924" s="220"/>
      <c r="F924" s="257"/>
    </row>
    <row r="925" spans="1:6" x14ac:dyDescent="0.25">
      <c r="B925" s="219"/>
      <c r="F925" s="257"/>
    </row>
    <row r="926" spans="1:6" x14ac:dyDescent="0.25">
      <c r="B926" s="219"/>
      <c r="F926" s="257"/>
    </row>
    <row r="927" spans="1:6" x14ac:dyDescent="0.25">
      <c r="B927" s="219"/>
      <c r="F927" s="257"/>
    </row>
    <row r="928" spans="1:6" x14ac:dyDescent="0.25">
      <c r="B928" s="219"/>
      <c r="F928" s="257"/>
    </row>
    <row r="929" spans="1:6" x14ac:dyDescent="0.25">
      <c r="B929" s="219"/>
      <c r="F929" s="257"/>
    </row>
    <row r="930" spans="1:6" x14ac:dyDescent="0.25">
      <c r="B930" s="219"/>
      <c r="F930" s="257"/>
    </row>
    <row r="931" spans="1:6" x14ac:dyDescent="0.25">
      <c r="A931" s="258"/>
      <c r="B931" s="233"/>
      <c r="F931" s="257"/>
    </row>
    <row r="932" spans="1:6" x14ac:dyDescent="0.25">
      <c r="B932" s="219"/>
      <c r="F932" s="257"/>
    </row>
    <row r="933" spans="1:6" x14ac:dyDescent="0.25">
      <c r="B933" s="219"/>
      <c r="F933" s="257"/>
    </row>
    <row r="934" spans="1:6" x14ac:dyDescent="0.25">
      <c r="B934" s="219"/>
      <c r="F934" s="257"/>
    </row>
    <row r="935" spans="1:6" x14ac:dyDescent="0.25">
      <c r="B935" s="219"/>
      <c r="F935" s="257"/>
    </row>
    <row r="936" spans="1:6" x14ac:dyDescent="0.25">
      <c r="B936" s="219"/>
      <c r="F936" s="257"/>
    </row>
    <row r="937" spans="1:6" x14ac:dyDescent="0.25">
      <c r="B937" s="219"/>
      <c r="F937" s="257"/>
    </row>
    <row r="938" spans="1:6" x14ac:dyDescent="0.25">
      <c r="B938" s="219"/>
      <c r="F938" s="257"/>
    </row>
    <row r="939" spans="1:6" x14ac:dyDescent="0.25">
      <c r="B939" s="219"/>
      <c r="F939" s="257"/>
    </row>
    <row r="940" spans="1:6" x14ac:dyDescent="0.25">
      <c r="B940" s="219"/>
      <c r="F940" s="257"/>
    </row>
    <row r="941" spans="1:6" x14ac:dyDescent="0.25">
      <c r="B941" s="219"/>
      <c r="F941" s="257"/>
    </row>
    <row r="942" spans="1:6" x14ac:dyDescent="0.25">
      <c r="B942" s="219"/>
      <c r="F942" s="257"/>
    </row>
    <row r="943" spans="1:6" x14ac:dyDescent="0.25">
      <c r="B943" s="219"/>
      <c r="F943" s="257"/>
    </row>
    <row r="944" spans="1:6" x14ac:dyDescent="0.25">
      <c r="B944" s="219"/>
      <c r="F944" s="257"/>
    </row>
    <row r="945" spans="1:6" x14ac:dyDescent="0.25">
      <c r="B945" s="219"/>
      <c r="F945" s="257"/>
    </row>
    <row r="946" spans="1:6" x14ac:dyDescent="0.25">
      <c r="A946" s="258"/>
      <c r="B946" s="233"/>
      <c r="F946" s="298"/>
    </row>
    <row r="947" spans="1:6" x14ac:dyDescent="0.25">
      <c r="B947" s="219"/>
      <c r="F947" s="257"/>
    </row>
    <row r="948" spans="1:6" x14ac:dyDescent="0.25">
      <c r="B948" s="219"/>
      <c r="F948" s="257"/>
    </row>
    <row r="949" spans="1:6" x14ac:dyDescent="0.25">
      <c r="B949" s="219"/>
      <c r="F949" s="257"/>
    </row>
    <row r="950" spans="1:6" x14ac:dyDescent="0.25">
      <c r="A950" s="258"/>
      <c r="B950" s="233"/>
      <c r="F950" s="257"/>
    </row>
    <row r="951" spans="1:6" x14ac:dyDescent="0.25">
      <c r="B951" s="219"/>
      <c r="F951" s="257"/>
    </row>
    <row r="952" spans="1:6" x14ac:dyDescent="0.25">
      <c r="B952" s="219"/>
      <c r="F952" s="257"/>
    </row>
    <row r="953" spans="1:6" x14ac:dyDescent="0.25">
      <c r="B953" s="219"/>
      <c r="F953" s="257"/>
    </row>
    <row r="954" spans="1:6" x14ac:dyDescent="0.25">
      <c r="B954" s="219"/>
      <c r="F954" s="257"/>
    </row>
    <row r="955" spans="1:6" x14ac:dyDescent="0.25">
      <c r="B955" s="233"/>
    </row>
    <row r="956" spans="1:6" x14ac:dyDescent="0.25">
      <c r="B956" s="219"/>
      <c r="F956" s="254"/>
    </row>
    <row r="957" spans="1:6" x14ac:dyDescent="0.25">
      <c r="B957" s="219"/>
      <c r="F957" s="254"/>
    </row>
    <row r="958" spans="1:6" x14ac:dyDescent="0.25">
      <c r="B958" s="219"/>
      <c r="F958" s="254"/>
    </row>
    <row r="959" spans="1:6" x14ac:dyDescent="0.25">
      <c r="B959" s="219"/>
      <c r="F959" s="254"/>
    </row>
    <row r="960" spans="1:6" x14ac:dyDescent="0.25">
      <c r="B960" s="219"/>
      <c r="F960" s="254"/>
    </row>
    <row r="961" spans="2:6" x14ac:dyDescent="0.25">
      <c r="B961" s="219"/>
      <c r="F961" s="254"/>
    </row>
    <row r="962" spans="2:6" x14ac:dyDescent="0.25">
      <c r="B962" s="219"/>
      <c r="F962" s="254"/>
    </row>
    <row r="963" spans="2:6" x14ac:dyDescent="0.25">
      <c r="B963" s="219"/>
      <c r="F963" s="254"/>
    </row>
    <row r="964" spans="2:6" x14ac:dyDescent="0.25">
      <c r="B964" s="219"/>
      <c r="F964" s="254"/>
    </row>
    <row r="965" spans="2:6" x14ac:dyDescent="0.25">
      <c r="B965" s="219"/>
      <c r="F965" s="254"/>
    </row>
    <row r="966" spans="2:6" x14ac:dyDescent="0.25">
      <c r="B966" s="219"/>
      <c r="F966" s="254"/>
    </row>
    <row r="967" spans="2:6" x14ac:dyDescent="0.25">
      <c r="B967" s="219"/>
      <c r="F967" s="254"/>
    </row>
    <row r="968" spans="2:6" x14ac:dyDescent="0.25">
      <c r="B968" s="219"/>
      <c r="F968" s="254"/>
    </row>
    <row r="969" spans="2:6" x14ac:dyDescent="0.25">
      <c r="B969" s="219"/>
      <c r="F969" s="254"/>
    </row>
    <row r="970" spans="2:6" x14ac:dyDescent="0.25">
      <c r="B970" s="219"/>
      <c r="F970" s="254"/>
    </row>
    <row r="971" spans="2:6" x14ac:dyDescent="0.25">
      <c r="B971" s="219"/>
      <c r="F971" s="254"/>
    </row>
    <row r="972" spans="2:6" x14ac:dyDescent="0.25">
      <c r="B972" s="219"/>
      <c r="F972" s="254"/>
    </row>
    <row r="973" spans="2:6" x14ac:dyDescent="0.25">
      <c r="B973" s="219"/>
      <c r="F973" s="254"/>
    </row>
    <row r="974" spans="2:6" x14ac:dyDescent="0.25">
      <c r="F974" s="236"/>
    </row>
    <row r="975" spans="2:6" x14ac:dyDescent="0.25">
      <c r="F975" s="254"/>
    </row>
    <row r="976" spans="2:6" x14ac:dyDescent="0.25">
      <c r="F976" s="254"/>
    </row>
    <row r="977" spans="1:6" x14ac:dyDescent="0.25">
      <c r="A977" s="258"/>
      <c r="B977" s="233"/>
      <c r="F977" s="257"/>
    </row>
    <row r="978" spans="1:6" x14ac:dyDescent="0.25">
      <c r="A978" s="231"/>
      <c r="B978" s="219"/>
      <c r="C978" s="221"/>
      <c r="F978" s="257"/>
    </row>
    <row r="979" spans="1:6" x14ac:dyDescent="0.25">
      <c r="B979" s="335"/>
      <c r="C979" s="231"/>
      <c r="F979" s="254"/>
    </row>
    <row r="980" spans="1:6" x14ac:dyDescent="0.25">
      <c r="B980" s="219"/>
      <c r="F980" s="257"/>
    </row>
    <row r="981" spans="1:6" x14ac:dyDescent="0.25">
      <c r="B981" s="219"/>
      <c r="F981" s="257"/>
    </row>
    <row r="982" spans="1:6" x14ac:dyDescent="0.25">
      <c r="B982" s="219"/>
      <c r="F982" s="257"/>
    </row>
    <row r="983" spans="1:6" x14ac:dyDescent="0.25">
      <c r="B983" s="219"/>
      <c r="F983" s="257"/>
    </row>
    <row r="984" spans="1:6" x14ac:dyDescent="0.25">
      <c r="A984" s="236"/>
      <c r="B984" s="219"/>
      <c r="F984" s="257"/>
    </row>
    <row r="985" spans="1:6" x14ac:dyDescent="0.25">
      <c r="A985" s="296"/>
      <c r="B985" s="219"/>
      <c r="F985" s="257"/>
    </row>
    <row r="986" spans="1:6" x14ac:dyDescent="0.25">
      <c r="A986" s="296"/>
      <c r="B986" s="219"/>
      <c r="D986" s="216"/>
      <c r="E986" s="260"/>
      <c r="F986" s="257"/>
    </row>
    <row r="987" spans="1:6" x14ac:dyDescent="0.25">
      <c r="B987" s="219"/>
      <c r="D987" s="220"/>
      <c r="E987" s="255"/>
      <c r="F987" s="236"/>
    </row>
    <row r="988" spans="1:6" x14ac:dyDescent="0.25">
      <c r="C988" s="236"/>
      <c r="D988" s="255"/>
      <c r="E988" s="255"/>
      <c r="F988" s="236"/>
    </row>
    <row r="989" spans="1:6" x14ac:dyDescent="0.25">
      <c r="C989" s="269"/>
    </row>
    <row r="990" spans="1:6" x14ac:dyDescent="0.25">
      <c r="C990" s="269"/>
      <c r="D990" s="255"/>
      <c r="E990" s="255"/>
      <c r="F990" s="236"/>
    </row>
    <row r="991" spans="1:6" x14ac:dyDescent="0.25">
      <c r="C991" s="269"/>
      <c r="D991" s="255"/>
      <c r="E991" s="255"/>
      <c r="F991" s="236"/>
    </row>
    <row r="992" spans="1:6" x14ac:dyDescent="0.25">
      <c r="C992" s="269"/>
      <c r="D992" s="255"/>
      <c r="E992" s="255"/>
      <c r="F992" s="236"/>
    </row>
    <row r="994" spans="1:6" x14ac:dyDescent="0.25">
      <c r="A994" s="233"/>
      <c r="C994" s="236"/>
      <c r="D994" s="255"/>
      <c r="E994" s="255"/>
      <c r="F994" s="236"/>
    </row>
    <row r="995" spans="1:6" x14ac:dyDescent="0.25">
      <c r="A995" s="345"/>
      <c r="B995" s="233"/>
      <c r="C995" s="236"/>
      <c r="D995" s="255"/>
      <c r="E995" s="255"/>
      <c r="F995" s="236"/>
    </row>
    <row r="996" spans="1:6" x14ac:dyDescent="0.25">
      <c r="A996" s="345"/>
      <c r="B996" s="413"/>
    </row>
    <row r="997" spans="1:6" x14ac:dyDescent="0.25">
      <c r="A997" s="258"/>
      <c r="B997" s="269"/>
      <c r="C997" s="345"/>
      <c r="D997" s="293"/>
      <c r="E997" s="294"/>
      <c r="F997" s="265"/>
    </row>
    <row r="998" spans="1:6" x14ac:dyDescent="0.25">
      <c r="A998" s="258"/>
      <c r="B998" s="233"/>
      <c r="E998" s="220"/>
      <c r="F998" s="254"/>
    </row>
    <row r="999" spans="1:6" x14ac:dyDescent="0.25">
      <c r="B999" s="219"/>
      <c r="F999" s="257"/>
    </row>
    <row r="1000" spans="1:6" x14ac:dyDescent="0.25">
      <c r="A1000" s="258"/>
      <c r="B1000" s="233"/>
      <c r="F1000" s="257"/>
    </row>
    <row r="1001" spans="1:6" x14ac:dyDescent="0.25">
      <c r="B1001" s="219"/>
      <c r="F1001" s="257"/>
    </row>
    <row r="1002" spans="1:6" x14ac:dyDescent="0.25">
      <c r="B1002" s="219"/>
      <c r="F1002" s="257"/>
    </row>
    <row r="1003" spans="1:6" x14ac:dyDescent="0.25">
      <c r="B1003" s="219"/>
      <c r="F1003" s="257"/>
    </row>
    <row r="1004" spans="1:6" x14ac:dyDescent="0.25">
      <c r="B1004" s="219"/>
      <c r="F1004" s="257"/>
    </row>
    <row r="1005" spans="1:6" x14ac:dyDescent="0.25">
      <c r="B1005" s="233"/>
      <c r="F1005" s="257"/>
    </row>
    <row r="1006" spans="1:6" x14ac:dyDescent="0.25">
      <c r="B1006" s="219"/>
      <c r="F1006" s="257"/>
    </row>
    <row r="1007" spans="1:6" x14ac:dyDescent="0.25">
      <c r="B1007" s="219"/>
      <c r="F1007" s="257"/>
    </row>
    <row r="1008" spans="1:6" x14ac:dyDescent="0.25">
      <c r="B1008" s="219"/>
      <c r="F1008" s="257"/>
    </row>
    <row r="1009" spans="1:6" x14ac:dyDescent="0.25">
      <c r="B1009" s="219"/>
      <c r="F1009" s="257"/>
    </row>
    <row r="1010" spans="1:6" x14ac:dyDescent="0.25">
      <c r="B1010" s="219"/>
      <c r="F1010" s="257"/>
    </row>
    <row r="1011" spans="1:6" x14ac:dyDescent="0.25">
      <c r="B1011" s="219"/>
      <c r="F1011" s="257"/>
    </row>
    <row r="1012" spans="1:6" x14ac:dyDescent="0.25">
      <c r="A1012" s="258"/>
      <c r="B1012" s="233"/>
      <c r="F1012" s="257"/>
    </row>
    <row r="1013" spans="1:6" x14ac:dyDescent="0.25">
      <c r="F1013" s="257"/>
    </row>
    <row r="1014" spans="1:6" x14ac:dyDescent="0.25">
      <c r="F1014" s="257"/>
    </row>
    <row r="1015" spans="1:6" x14ac:dyDescent="0.25">
      <c r="A1015" s="258"/>
      <c r="B1015" s="238"/>
      <c r="F1015" s="257"/>
    </row>
    <row r="1016" spans="1:6" x14ac:dyDescent="0.25">
      <c r="F1016" s="257"/>
    </row>
    <row r="1017" spans="1:6" x14ac:dyDescent="0.25">
      <c r="F1017" s="257"/>
    </row>
    <row r="1018" spans="1:6" x14ac:dyDescent="0.25">
      <c r="F1018" s="257"/>
    </row>
    <row r="1019" spans="1:6" x14ac:dyDescent="0.25">
      <c r="F1019" s="257"/>
    </row>
    <row r="1020" spans="1:6" x14ac:dyDescent="0.25">
      <c r="F1020" s="257"/>
    </row>
    <row r="1021" spans="1:6" x14ac:dyDescent="0.25">
      <c r="B1021" s="300"/>
      <c r="F1021" s="257"/>
    </row>
    <row r="1022" spans="1:6" x14ac:dyDescent="0.25">
      <c r="F1022" s="257"/>
    </row>
    <row r="1023" spans="1:6" x14ac:dyDescent="0.25">
      <c r="F1023" s="257"/>
    </row>
    <row r="1024" spans="1:6" x14ac:dyDescent="0.25">
      <c r="F1024" s="257"/>
    </row>
    <row r="1025" spans="1:6" x14ac:dyDescent="0.25">
      <c r="B1025" s="300"/>
      <c r="F1025" s="257"/>
    </row>
    <row r="1026" spans="1:6" x14ac:dyDescent="0.25">
      <c r="F1026" s="257"/>
    </row>
    <row r="1027" spans="1:6" x14ac:dyDescent="0.25">
      <c r="F1027" s="257"/>
    </row>
    <row r="1028" spans="1:6" x14ac:dyDescent="0.25">
      <c r="F1028" s="257"/>
    </row>
    <row r="1029" spans="1:6" x14ac:dyDescent="0.25">
      <c r="A1029" s="258"/>
      <c r="B1029" s="238"/>
      <c r="F1029" s="257"/>
    </row>
    <row r="1030" spans="1:6" x14ac:dyDescent="0.25">
      <c r="B1030" s="219"/>
      <c r="F1030" s="257"/>
    </row>
    <row r="1031" spans="1:6" x14ac:dyDescent="0.25">
      <c r="B1031" s="219"/>
      <c r="F1031" s="257"/>
    </row>
    <row r="1032" spans="1:6" x14ac:dyDescent="0.25">
      <c r="F1032" s="257"/>
    </row>
    <row r="1033" spans="1:6" x14ac:dyDescent="0.25">
      <c r="F1033" s="257"/>
    </row>
    <row r="1034" spans="1:6" x14ac:dyDescent="0.25">
      <c r="B1034" s="219"/>
      <c r="F1034" s="257"/>
    </row>
    <row r="1035" spans="1:6" x14ac:dyDescent="0.25">
      <c r="B1035" s="219"/>
      <c r="F1035" s="257"/>
    </row>
    <row r="1036" spans="1:6" x14ac:dyDescent="0.25">
      <c r="F1036" s="257"/>
    </row>
    <row r="1037" spans="1:6" x14ac:dyDescent="0.25">
      <c r="F1037" s="257"/>
    </row>
    <row r="1038" spans="1:6" x14ac:dyDescent="0.25">
      <c r="B1038" s="219"/>
      <c r="F1038" s="257"/>
    </row>
    <row r="1039" spans="1:6" x14ac:dyDescent="0.25">
      <c r="F1039" s="257"/>
    </row>
    <row r="1040" spans="1:6" x14ac:dyDescent="0.25">
      <c r="F1040" s="257"/>
    </row>
    <row r="1041" spans="1:6" x14ac:dyDescent="0.25">
      <c r="F1041" s="257"/>
    </row>
    <row r="1042" spans="1:6" x14ac:dyDescent="0.25">
      <c r="A1042" s="258"/>
      <c r="B1042" s="238"/>
      <c r="F1042" s="257"/>
    </row>
    <row r="1043" spans="1:6" x14ac:dyDescent="0.25">
      <c r="F1043" s="257"/>
    </row>
    <row r="1044" spans="1:6" x14ac:dyDescent="0.25">
      <c r="F1044" s="257"/>
    </row>
    <row r="1045" spans="1:6" x14ac:dyDescent="0.25">
      <c r="F1045" s="257"/>
    </row>
    <row r="1046" spans="1:6" x14ac:dyDescent="0.25">
      <c r="F1046" s="257"/>
    </row>
    <row r="1047" spans="1:6" x14ac:dyDescent="0.25">
      <c r="F1047" s="257"/>
    </row>
    <row r="1048" spans="1:6" x14ac:dyDescent="0.25">
      <c r="F1048" s="257"/>
    </row>
    <row r="1049" spans="1:6" x14ac:dyDescent="0.25">
      <c r="B1049" s="238"/>
      <c r="F1049" s="257"/>
    </row>
    <row r="1050" spans="1:6" x14ac:dyDescent="0.25">
      <c r="F1050" s="257"/>
    </row>
    <row r="1051" spans="1:6" x14ac:dyDescent="0.25">
      <c r="F1051" s="257"/>
    </row>
    <row r="1052" spans="1:6" x14ac:dyDescent="0.25">
      <c r="F1052" s="257"/>
    </row>
    <row r="1053" spans="1:6" x14ac:dyDescent="0.25">
      <c r="F1053" s="257"/>
    </row>
    <row r="1054" spans="1:6" x14ac:dyDescent="0.25">
      <c r="F1054" s="257"/>
    </row>
    <row r="1055" spans="1:6" x14ac:dyDescent="0.25">
      <c r="F1055" s="257"/>
    </row>
    <row r="1056" spans="1:6" x14ac:dyDescent="0.25">
      <c r="F1056" s="257"/>
    </row>
    <row r="1057" spans="1:6" x14ac:dyDescent="0.25">
      <c r="A1057" s="258"/>
      <c r="B1057" s="233"/>
      <c r="F1057" s="257"/>
    </row>
    <row r="1058" spans="1:6" x14ac:dyDescent="0.25">
      <c r="F1058" s="257"/>
    </row>
    <row r="1059" spans="1:6" x14ac:dyDescent="0.25">
      <c r="F1059" s="257"/>
    </row>
    <row r="1060" spans="1:6" x14ac:dyDescent="0.25">
      <c r="F1060" s="257"/>
    </row>
    <row r="1061" spans="1:6" x14ac:dyDescent="0.25">
      <c r="F1061" s="257"/>
    </row>
    <row r="1062" spans="1:6" x14ac:dyDescent="0.25">
      <c r="A1062" s="258"/>
      <c r="B1062" s="233"/>
      <c r="F1062" s="257"/>
    </row>
    <row r="1063" spans="1:6" x14ac:dyDescent="0.25">
      <c r="F1063" s="257"/>
    </row>
    <row r="1064" spans="1:6" x14ac:dyDescent="0.25">
      <c r="F1064" s="257"/>
    </row>
    <row r="1065" spans="1:6" x14ac:dyDescent="0.25">
      <c r="F1065" s="257"/>
    </row>
    <row r="1066" spans="1:6" x14ac:dyDescent="0.25">
      <c r="A1066" s="258"/>
      <c r="B1066" s="238"/>
      <c r="F1066" s="257"/>
    </row>
    <row r="1067" spans="1:6" x14ac:dyDescent="0.25">
      <c r="F1067" s="257"/>
    </row>
    <row r="1068" spans="1:6" x14ac:dyDescent="0.25">
      <c r="F1068" s="257"/>
    </row>
    <row r="1069" spans="1:6" x14ac:dyDescent="0.25">
      <c r="F1069" s="257"/>
    </row>
    <row r="1070" spans="1:6" x14ac:dyDescent="0.25">
      <c r="F1070" s="257"/>
    </row>
    <row r="1071" spans="1:6" x14ac:dyDescent="0.25">
      <c r="A1071" s="258"/>
      <c r="B1071" s="233"/>
      <c r="F1071" s="257"/>
    </row>
    <row r="1072" spans="1:6" x14ac:dyDescent="0.25">
      <c r="F1072" s="257"/>
    </row>
    <row r="1073" spans="1:6" x14ac:dyDescent="0.25">
      <c r="F1073" s="257"/>
    </row>
    <row r="1074" spans="1:6" x14ac:dyDescent="0.25">
      <c r="F1074" s="257"/>
    </row>
    <row r="1075" spans="1:6" x14ac:dyDescent="0.25">
      <c r="A1075" s="258"/>
      <c r="B1075" s="233"/>
      <c r="F1075" s="257"/>
    </row>
    <row r="1076" spans="1:6" x14ac:dyDescent="0.25">
      <c r="F1076" s="257"/>
    </row>
    <row r="1077" spans="1:6" x14ac:dyDescent="0.25">
      <c r="F1077" s="257"/>
    </row>
    <row r="1078" spans="1:6" x14ac:dyDescent="0.25">
      <c r="F1078" s="257"/>
    </row>
    <row r="1079" spans="1:6" x14ac:dyDescent="0.25">
      <c r="F1079" s="257"/>
    </row>
    <row r="1080" spans="1:6" x14ac:dyDescent="0.25">
      <c r="F1080" s="257"/>
    </row>
    <row r="1081" spans="1:6" x14ac:dyDescent="0.25">
      <c r="F1081" s="257"/>
    </row>
    <row r="1082" spans="1:6" x14ac:dyDescent="0.25">
      <c r="F1082" s="257"/>
    </row>
    <row r="1083" spans="1:6" x14ac:dyDescent="0.25">
      <c r="B1083" s="219"/>
      <c r="F1083" s="257"/>
    </row>
    <row r="1084" spans="1:6" x14ac:dyDescent="0.25">
      <c r="B1084" s="219"/>
      <c r="D1084" s="220"/>
      <c r="E1084" s="220"/>
      <c r="F1084" s="257"/>
    </row>
    <row r="1085" spans="1:6" x14ac:dyDescent="0.25">
      <c r="B1085" s="219"/>
      <c r="D1085" s="220"/>
      <c r="E1085" s="255"/>
      <c r="F1085" s="236"/>
    </row>
    <row r="1086" spans="1:6" x14ac:dyDescent="0.25">
      <c r="C1086" s="236"/>
      <c r="D1086" s="255"/>
      <c r="E1086" s="255"/>
      <c r="F1086" s="236"/>
    </row>
    <row r="1087" spans="1:6" x14ac:dyDescent="0.25">
      <c r="C1087" s="269"/>
    </row>
    <row r="1088" spans="1:6" x14ac:dyDescent="0.25">
      <c r="C1088" s="269"/>
      <c r="D1088" s="255"/>
      <c r="E1088" s="255"/>
      <c r="F1088" s="236"/>
    </row>
    <row r="1089" spans="1:6" x14ac:dyDescent="0.25">
      <c r="C1089" s="269"/>
      <c r="D1089" s="255"/>
      <c r="E1089" s="255"/>
      <c r="F1089" s="236"/>
    </row>
    <row r="1090" spans="1:6" x14ac:dyDescent="0.25">
      <c r="C1090" s="269"/>
      <c r="D1090" s="255"/>
      <c r="E1090" s="255"/>
      <c r="F1090" s="236"/>
    </row>
    <row r="1092" spans="1:6" x14ac:dyDescent="0.25">
      <c r="A1092" s="233"/>
      <c r="C1092" s="236"/>
      <c r="D1092" s="255"/>
      <c r="E1092" s="255"/>
      <c r="F1092" s="236"/>
    </row>
    <row r="1093" spans="1:6" x14ac:dyDescent="0.25">
      <c r="A1093" s="345"/>
      <c r="B1093" s="233"/>
      <c r="C1093" s="236"/>
      <c r="D1093" s="255"/>
      <c r="E1093" s="255"/>
      <c r="F1093" s="236"/>
    </row>
    <row r="1094" spans="1:6" x14ac:dyDescent="0.25">
      <c r="B1094" s="219"/>
      <c r="D1094" s="220"/>
      <c r="E1094" s="220"/>
      <c r="F1094" s="257"/>
    </row>
    <row r="1095" spans="1:6" x14ac:dyDescent="0.25">
      <c r="A1095" s="258"/>
      <c r="B1095" s="269"/>
      <c r="C1095" s="345"/>
      <c r="D1095" s="293"/>
      <c r="E1095" s="294"/>
      <c r="F1095" s="265"/>
    </row>
    <row r="1096" spans="1:6" x14ac:dyDescent="0.25">
      <c r="A1096" s="245"/>
      <c r="B1096" s="460"/>
      <c r="C1096" s="345"/>
      <c r="D1096" s="240"/>
      <c r="E1096" s="240"/>
      <c r="F1096" s="301"/>
    </row>
    <row r="1097" spans="1:6" x14ac:dyDescent="0.25">
      <c r="A1097" s="245"/>
      <c r="B1097" s="460"/>
      <c r="C1097" s="221"/>
      <c r="D1097" s="216"/>
      <c r="E1097" s="216"/>
      <c r="F1097" s="302"/>
    </row>
    <row r="1098" spans="1:6" x14ac:dyDescent="0.25">
      <c r="A1098" s="231"/>
      <c r="B1098" s="219"/>
      <c r="C1098" s="221"/>
      <c r="F1098" s="257"/>
    </row>
    <row r="1099" spans="1:6" x14ac:dyDescent="0.25">
      <c r="A1099" s="231"/>
      <c r="B1099" s="219"/>
      <c r="C1099" s="221"/>
      <c r="F1099" s="257"/>
    </row>
    <row r="1100" spans="1:6" x14ac:dyDescent="0.25">
      <c r="A1100" s="231"/>
      <c r="B1100" s="219"/>
      <c r="C1100" s="221"/>
      <c r="F1100" s="257"/>
    </row>
    <row r="1101" spans="1:6" x14ac:dyDescent="0.25">
      <c r="A1101" s="231"/>
      <c r="B1101" s="219"/>
      <c r="C1101" s="221"/>
      <c r="F1101" s="257"/>
    </row>
    <row r="1102" spans="1:6" x14ac:dyDescent="0.25">
      <c r="A1102" s="245"/>
      <c r="B1102" s="233"/>
      <c r="C1102" s="221"/>
      <c r="F1102" s="302"/>
    </row>
    <row r="1103" spans="1:6" x14ac:dyDescent="0.25">
      <c r="A1103" s="231"/>
      <c r="B1103" s="219"/>
      <c r="C1103" s="221"/>
      <c r="F1103" s="257"/>
    </row>
    <row r="1104" spans="1:6" x14ac:dyDescent="0.25">
      <c r="A1104" s="231"/>
      <c r="B1104" s="219"/>
      <c r="C1104" s="221"/>
      <c r="F1104" s="257"/>
    </row>
    <row r="1105" spans="1:6" x14ac:dyDescent="0.25">
      <c r="A1105" s="231"/>
      <c r="B1105" s="219"/>
      <c r="C1105" s="221"/>
      <c r="F1105" s="257"/>
    </row>
    <row r="1106" spans="1:6" x14ac:dyDescent="0.25">
      <c r="A1106" s="231"/>
      <c r="B1106" s="219"/>
      <c r="C1106" s="221"/>
      <c r="F1106" s="257"/>
    </row>
    <row r="1107" spans="1:6" x14ac:dyDescent="0.25">
      <c r="A1107" s="245"/>
      <c r="B1107" s="233"/>
      <c r="C1107" s="221"/>
      <c r="F1107" s="302"/>
    </row>
    <row r="1108" spans="1:6" x14ac:dyDescent="0.25">
      <c r="A1108" s="231"/>
      <c r="B1108" s="219"/>
      <c r="C1108" s="221"/>
      <c r="F1108" s="257"/>
    </row>
    <row r="1109" spans="1:6" x14ac:dyDescent="0.25">
      <c r="A1109" s="231"/>
      <c r="B1109" s="219"/>
      <c r="C1109" s="221"/>
      <c r="F1109" s="257"/>
    </row>
    <row r="1110" spans="1:6" x14ac:dyDescent="0.25">
      <c r="A1110" s="231"/>
      <c r="B1110" s="219"/>
      <c r="C1110" s="221"/>
      <c r="F1110" s="257"/>
    </row>
    <row r="1111" spans="1:6" x14ac:dyDescent="0.25">
      <c r="A1111" s="231"/>
      <c r="B1111" s="219"/>
      <c r="C1111" s="221"/>
      <c r="F1111" s="257"/>
    </row>
    <row r="1112" spans="1:6" x14ac:dyDescent="0.25">
      <c r="A1112" s="231"/>
      <c r="B1112" s="219"/>
      <c r="C1112" s="221"/>
      <c r="F1112" s="257"/>
    </row>
    <row r="1113" spans="1:6" x14ac:dyDescent="0.25">
      <c r="A1113" s="245"/>
      <c r="B1113" s="460"/>
      <c r="C1113" s="345"/>
      <c r="D1113" s="240"/>
      <c r="E1113" s="240"/>
      <c r="F1113" s="345"/>
    </row>
    <row r="1114" spans="1:6" x14ac:dyDescent="0.25">
      <c r="A1114" s="245"/>
      <c r="B1114" s="460"/>
      <c r="C1114" s="345"/>
      <c r="D1114" s="216"/>
      <c r="E1114" s="216"/>
      <c r="F1114" s="302"/>
    </row>
    <row r="1115" spans="1:6" x14ac:dyDescent="0.25">
      <c r="A1115" s="231"/>
      <c r="B1115" s="219"/>
      <c r="C1115" s="221"/>
      <c r="D1115" s="216"/>
      <c r="E1115" s="216"/>
      <c r="F1115" s="257"/>
    </row>
    <row r="1116" spans="1:6" x14ac:dyDescent="0.25">
      <c r="A1116" s="231"/>
      <c r="B1116" s="219"/>
      <c r="C1116" s="221"/>
      <c r="D1116" s="216"/>
      <c r="E1116" s="216"/>
      <c r="F1116" s="257"/>
    </row>
    <row r="1117" spans="1:6" x14ac:dyDescent="0.25">
      <c r="A1117" s="231"/>
      <c r="B1117" s="219"/>
      <c r="C1117" s="221"/>
      <c r="D1117" s="216"/>
      <c r="E1117" s="216"/>
      <c r="F1117" s="257"/>
    </row>
    <row r="1118" spans="1:6" x14ac:dyDescent="0.25">
      <c r="A1118" s="231"/>
      <c r="B1118" s="219"/>
      <c r="C1118" s="221"/>
      <c r="D1118" s="216"/>
      <c r="E1118" s="216"/>
      <c r="F1118" s="257"/>
    </row>
    <row r="1119" spans="1:6" x14ac:dyDescent="0.25">
      <c r="A1119" s="231"/>
      <c r="B1119" s="219"/>
      <c r="C1119" s="221"/>
      <c r="D1119" s="216"/>
      <c r="E1119" s="216"/>
      <c r="F1119" s="257"/>
    </row>
    <row r="1120" spans="1:6" x14ac:dyDescent="0.25">
      <c r="A1120" s="231"/>
      <c r="B1120" s="219"/>
      <c r="C1120" s="221"/>
      <c r="D1120" s="216"/>
      <c r="E1120" s="216"/>
      <c r="F1120" s="257"/>
    </row>
    <row r="1121" spans="1:6" x14ac:dyDescent="0.25">
      <c r="A1121" s="245"/>
      <c r="B1121" s="233"/>
      <c r="C1121" s="221"/>
      <c r="D1121" s="216"/>
      <c r="E1121" s="216"/>
      <c r="F1121" s="257"/>
    </row>
    <row r="1122" spans="1:6" x14ac:dyDescent="0.25">
      <c r="A1122" s="231"/>
      <c r="B1122" s="219"/>
      <c r="C1122" s="221"/>
      <c r="D1122" s="216"/>
      <c r="E1122" s="216"/>
      <c r="F1122" s="257"/>
    </row>
    <row r="1123" spans="1:6" x14ac:dyDescent="0.25">
      <c r="A1123" s="231"/>
      <c r="B1123" s="219"/>
      <c r="C1123" s="221"/>
      <c r="D1123" s="216"/>
      <c r="E1123" s="216"/>
      <c r="F1123" s="257"/>
    </row>
    <row r="1124" spans="1:6" x14ac:dyDescent="0.25">
      <c r="A1124" s="231"/>
      <c r="B1124" s="219"/>
      <c r="C1124" s="221"/>
      <c r="D1124" s="216"/>
      <c r="E1124" s="216"/>
      <c r="F1124" s="257"/>
    </row>
    <row r="1125" spans="1:6" x14ac:dyDescent="0.25">
      <c r="A1125" s="231"/>
      <c r="B1125" s="219"/>
      <c r="C1125" s="221"/>
      <c r="D1125" s="216"/>
      <c r="E1125" s="216"/>
      <c r="F1125" s="257"/>
    </row>
    <row r="1126" spans="1:6" x14ac:dyDescent="0.25">
      <c r="A1126" s="231"/>
      <c r="B1126" s="219"/>
      <c r="C1126" s="221"/>
      <c r="D1126" s="216"/>
      <c r="E1126" s="216"/>
      <c r="F1126" s="257"/>
    </row>
    <row r="1127" spans="1:6" x14ac:dyDescent="0.25">
      <c r="A1127" s="245"/>
      <c r="B1127" s="460"/>
      <c r="C1127" s="345"/>
      <c r="D1127" s="216"/>
      <c r="E1127" s="216"/>
      <c r="F1127" s="302"/>
    </row>
    <row r="1128" spans="1:6" x14ac:dyDescent="0.25">
      <c r="A1128" s="231"/>
      <c r="B1128" s="219"/>
      <c r="C1128" s="221"/>
      <c r="F1128" s="257"/>
    </row>
    <row r="1129" spans="1:6" x14ac:dyDescent="0.25">
      <c r="A1129" s="231"/>
      <c r="B1129" s="219"/>
      <c r="C1129" s="221"/>
      <c r="F1129" s="257"/>
    </row>
    <row r="1130" spans="1:6" x14ac:dyDescent="0.25">
      <c r="A1130" s="231"/>
      <c r="B1130" s="219"/>
      <c r="C1130" s="221"/>
      <c r="F1130" s="257"/>
    </row>
    <row r="1131" spans="1:6" x14ac:dyDescent="0.25">
      <c r="A1131" s="231"/>
      <c r="B1131" s="219"/>
      <c r="C1131" s="221"/>
      <c r="F1131" s="257"/>
    </row>
    <row r="1132" spans="1:6" x14ac:dyDescent="0.25">
      <c r="A1132" s="231"/>
      <c r="B1132" s="219"/>
      <c r="C1132" s="221"/>
      <c r="D1132" s="216"/>
      <c r="E1132" s="216"/>
      <c r="F1132" s="257"/>
    </row>
    <row r="1133" spans="1:6" x14ac:dyDescent="0.25">
      <c r="A1133" s="231"/>
      <c r="B1133" s="219"/>
      <c r="C1133" s="221"/>
      <c r="D1133" s="216"/>
      <c r="E1133" s="216"/>
      <c r="F1133" s="257"/>
    </row>
    <row r="1134" spans="1:6" x14ac:dyDescent="0.25">
      <c r="A1134" s="258"/>
      <c r="B1134" s="233"/>
      <c r="C1134" s="233"/>
      <c r="D1134" s="267"/>
      <c r="E1134" s="267"/>
      <c r="F1134" s="233"/>
    </row>
    <row r="1135" spans="1:6" x14ac:dyDescent="0.25">
      <c r="A1135" s="258"/>
      <c r="B1135" s="269"/>
      <c r="C1135" s="345"/>
      <c r="D1135" s="293"/>
      <c r="E1135" s="294"/>
      <c r="F1135" s="265"/>
    </row>
    <row r="1136" spans="1:6" x14ac:dyDescent="0.25">
      <c r="B1136" s="238"/>
    </row>
    <row r="1137" spans="2:6" x14ac:dyDescent="0.25">
      <c r="B1137" s="238"/>
    </row>
    <row r="1138" spans="2:6" x14ac:dyDescent="0.25">
      <c r="F1138" s="257"/>
    </row>
    <row r="1139" spans="2:6" x14ac:dyDescent="0.25">
      <c r="F1139" s="257"/>
    </row>
    <row r="1140" spans="2:6" x14ac:dyDescent="0.25">
      <c r="F1140" s="257"/>
    </row>
    <row r="1141" spans="2:6" x14ac:dyDescent="0.25">
      <c r="F1141" s="257"/>
    </row>
    <row r="1142" spans="2:6" x14ac:dyDescent="0.25">
      <c r="F1142" s="257"/>
    </row>
    <row r="1143" spans="2:6" x14ac:dyDescent="0.25">
      <c r="F1143" s="257"/>
    </row>
    <row r="1144" spans="2:6" x14ac:dyDescent="0.25">
      <c r="F1144" s="257"/>
    </row>
    <row r="1145" spans="2:6" x14ac:dyDescent="0.25">
      <c r="F1145" s="257"/>
    </row>
    <row r="1146" spans="2:6" x14ac:dyDescent="0.25">
      <c r="F1146" s="257"/>
    </row>
    <row r="1147" spans="2:6" x14ac:dyDescent="0.25">
      <c r="F1147" s="257"/>
    </row>
    <row r="1148" spans="2:6" x14ac:dyDescent="0.25">
      <c r="B1148" s="238"/>
    </row>
    <row r="1149" spans="2:6" x14ac:dyDescent="0.25">
      <c r="F1149" s="257"/>
    </row>
    <row r="1150" spans="2:6" x14ac:dyDescent="0.25">
      <c r="F1150" s="257"/>
    </row>
    <row r="1151" spans="2:6" x14ac:dyDescent="0.25">
      <c r="F1151" s="257"/>
    </row>
    <row r="1152" spans="2:6" x14ac:dyDescent="0.25">
      <c r="F1152" s="257"/>
    </row>
    <row r="1153" spans="2:6" x14ac:dyDescent="0.25">
      <c r="F1153" s="257"/>
    </row>
    <row r="1154" spans="2:6" x14ac:dyDescent="0.25">
      <c r="F1154" s="257"/>
    </row>
    <row r="1155" spans="2:6" x14ac:dyDescent="0.25">
      <c r="F1155" s="257"/>
    </row>
    <row r="1156" spans="2:6" x14ac:dyDescent="0.25">
      <c r="F1156" s="257"/>
    </row>
    <row r="1157" spans="2:6" x14ac:dyDescent="0.25">
      <c r="F1157" s="257"/>
    </row>
    <row r="1158" spans="2:6" x14ac:dyDescent="0.25">
      <c r="B1158" s="238"/>
    </row>
    <row r="1159" spans="2:6" x14ac:dyDescent="0.25">
      <c r="F1159" s="257"/>
    </row>
    <row r="1160" spans="2:6" x14ac:dyDescent="0.25">
      <c r="F1160" s="257"/>
    </row>
    <row r="1161" spans="2:6" x14ac:dyDescent="0.25">
      <c r="F1161" s="257"/>
    </row>
    <row r="1162" spans="2:6" x14ac:dyDescent="0.25">
      <c r="F1162" s="257"/>
    </row>
    <row r="1163" spans="2:6" x14ac:dyDescent="0.25">
      <c r="F1163" s="257"/>
    </row>
    <row r="1164" spans="2:6" x14ac:dyDescent="0.25">
      <c r="F1164" s="257"/>
    </row>
    <row r="1165" spans="2:6" x14ac:dyDescent="0.25">
      <c r="F1165" s="257"/>
    </row>
    <row r="1166" spans="2:6" x14ac:dyDescent="0.25">
      <c r="F1166" s="257"/>
    </row>
    <row r="1167" spans="2:6" x14ac:dyDescent="0.25">
      <c r="B1167" s="238"/>
    </row>
    <row r="1168" spans="2:6" x14ac:dyDescent="0.25">
      <c r="F1168" s="257"/>
    </row>
    <row r="1169" spans="2:6" x14ac:dyDescent="0.25">
      <c r="F1169" s="257"/>
    </row>
    <row r="1170" spans="2:6" x14ac:dyDescent="0.25">
      <c r="F1170" s="257"/>
    </row>
    <row r="1171" spans="2:6" x14ac:dyDescent="0.25">
      <c r="F1171" s="257"/>
    </row>
    <row r="1172" spans="2:6" x14ac:dyDescent="0.25">
      <c r="F1172" s="257"/>
    </row>
    <row r="1173" spans="2:6" x14ac:dyDescent="0.25">
      <c r="F1173" s="257"/>
    </row>
    <row r="1174" spans="2:6" x14ac:dyDescent="0.25">
      <c r="F1174" s="257"/>
    </row>
    <row r="1175" spans="2:6" x14ac:dyDescent="0.25">
      <c r="F1175" s="257"/>
    </row>
    <row r="1176" spans="2:6" x14ac:dyDescent="0.25">
      <c r="B1176" s="238"/>
    </row>
    <row r="1177" spans="2:6" x14ac:dyDescent="0.25">
      <c r="F1177" s="257"/>
    </row>
    <row r="1178" spans="2:6" x14ac:dyDescent="0.25">
      <c r="F1178" s="257"/>
    </row>
    <row r="1179" spans="2:6" x14ac:dyDescent="0.25">
      <c r="F1179" s="257"/>
    </row>
    <row r="1180" spans="2:6" x14ac:dyDescent="0.25">
      <c r="F1180" s="257"/>
    </row>
    <row r="1181" spans="2:6" x14ac:dyDescent="0.25">
      <c r="F1181" s="257"/>
    </row>
    <row r="1182" spans="2:6" x14ac:dyDescent="0.25">
      <c r="F1182" s="257"/>
    </row>
    <row r="1183" spans="2:6" x14ac:dyDescent="0.25">
      <c r="F1183" s="257"/>
    </row>
    <row r="1184" spans="2:6" x14ac:dyDescent="0.25">
      <c r="F1184" s="257"/>
    </row>
    <row r="1185" spans="2:6" x14ac:dyDescent="0.25">
      <c r="B1185" s="238"/>
    </row>
    <row r="1186" spans="2:6" x14ac:dyDescent="0.25">
      <c r="F1186" s="257"/>
    </row>
    <row r="1187" spans="2:6" x14ac:dyDescent="0.25">
      <c r="F1187" s="257"/>
    </row>
    <row r="1188" spans="2:6" x14ac:dyDescent="0.25">
      <c r="F1188" s="257"/>
    </row>
    <row r="1189" spans="2:6" x14ac:dyDescent="0.25">
      <c r="F1189" s="257"/>
    </row>
    <row r="1190" spans="2:6" x14ac:dyDescent="0.25">
      <c r="F1190" s="257"/>
    </row>
    <row r="1191" spans="2:6" x14ac:dyDescent="0.25">
      <c r="F1191" s="257"/>
    </row>
    <row r="1192" spans="2:6" x14ac:dyDescent="0.25">
      <c r="F1192" s="257"/>
    </row>
    <row r="1193" spans="2:6" x14ac:dyDescent="0.25">
      <c r="F1193" s="257"/>
    </row>
    <row r="1194" spans="2:6" x14ac:dyDescent="0.25">
      <c r="B1194" s="238"/>
    </row>
    <row r="1195" spans="2:6" x14ac:dyDescent="0.25">
      <c r="F1195" s="257"/>
    </row>
    <row r="1196" spans="2:6" x14ac:dyDescent="0.25">
      <c r="F1196" s="257"/>
    </row>
    <row r="1197" spans="2:6" x14ac:dyDescent="0.25">
      <c r="F1197" s="257"/>
    </row>
    <row r="1198" spans="2:6" x14ac:dyDescent="0.25">
      <c r="F1198" s="257"/>
    </row>
    <row r="1199" spans="2:6" x14ac:dyDescent="0.25">
      <c r="F1199" s="257"/>
    </row>
    <row r="1200" spans="2:6" x14ac:dyDescent="0.25">
      <c r="F1200" s="257"/>
    </row>
    <row r="1201" spans="2:6" x14ac:dyDescent="0.25">
      <c r="F1201" s="257"/>
    </row>
    <row r="1202" spans="2:6" x14ac:dyDescent="0.25">
      <c r="F1202" s="257"/>
    </row>
    <row r="1203" spans="2:6" x14ac:dyDescent="0.25">
      <c r="B1203" s="238"/>
    </row>
    <row r="1204" spans="2:6" x14ac:dyDescent="0.25">
      <c r="F1204" s="257"/>
    </row>
    <row r="1205" spans="2:6" x14ac:dyDescent="0.25">
      <c r="F1205" s="257"/>
    </row>
    <row r="1206" spans="2:6" x14ac:dyDescent="0.25">
      <c r="F1206" s="257"/>
    </row>
    <row r="1207" spans="2:6" x14ac:dyDescent="0.25">
      <c r="F1207" s="257"/>
    </row>
    <row r="1208" spans="2:6" x14ac:dyDescent="0.25">
      <c r="F1208" s="257"/>
    </row>
    <row r="1209" spans="2:6" x14ac:dyDescent="0.25">
      <c r="F1209" s="257"/>
    </row>
    <row r="1210" spans="2:6" x14ac:dyDescent="0.25">
      <c r="B1210" s="238"/>
    </row>
    <row r="1211" spans="2:6" x14ac:dyDescent="0.25">
      <c r="B1211" s="219"/>
      <c r="F1211" s="257"/>
    </row>
    <row r="1212" spans="2:6" x14ac:dyDescent="0.25">
      <c r="B1212" s="219"/>
      <c r="F1212" s="257"/>
    </row>
    <row r="1213" spans="2:6" x14ac:dyDescent="0.25">
      <c r="B1213" s="219"/>
      <c r="F1213" s="257"/>
    </row>
    <row r="1214" spans="2:6" x14ac:dyDescent="0.25">
      <c r="B1214" s="219"/>
      <c r="F1214" s="257"/>
    </row>
    <row r="1215" spans="2:6" x14ac:dyDescent="0.25">
      <c r="B1215" s="219"/>
      <c r="F1215" s="257"/>
    </row>
    <row r="1216" spans="2:6" x14ac:dyDescent="0.25">
      <c r="B1216" s="219"/>
      <c r="F1216" s="257"/>
    </row>
    <row r="1217" spans="2:6" x14ac:dyDescent="0.25">
      <c r="B1217" s="219"/>
      <c r="F1217" s="257"/>
    </row>
    <row r="1218" spans="2:6" x14ac:dyDescent="0.25">
      <c r="B1218" s="219"/>
      <c r="F1218" s="257"/>
    </row>
    <row r="1219" spans="2:6" x14ac:dyDescent="0.25">
      <c r="B1219" s="233"/>
    </row>
    <row r="1220" spans="2:6" x14ac:dyDescent="0.25">
      <c r="B1220" s="462"/>
      <c r="F1220" s="257"/>
    </row>
    <row r="1221" spans="2:6" x14ac:dyDescent="0.25">
      <c r="F1221" s="257"/>
    </row>
    <row r="1222" spans="2:6" x14ac:dyDescent="0.25">
      <c r="F1222" s="257"/>
    </row>
    <row r="1223" spans="2:6" x14ac:dyDescent="0.25">
      <c r="F1223" s="257"/>
    </row>
    <row r="1224" spans="2:6" x14ac:dyDescent="0.25">
      <c r="F1224" s="257"/>
    </row>
    <row r="1225" spans="2:6" x14ac:dyDescent="0.25">
      <c r="F1225" s="257"/>
    </row>
    <row r="1226" spans="2:6" x14ac:dyDescent="0.25">
      <c r="F1226" s="257"/>
    </row>
    <row r="1227" spans="2:6" x14ac:dyDescent="0.25">
      <c r="F1227" s="257"/>
    </row>
    <row r="1228" spans="2:6" x14ac:dyDescent="0.25">
      <c r="F1228" s="257"/>
    </row>
    <row r="1229" spans="2:6" x14ac:dyDescent="0.25">
      <c r="F1229" s="257"/>
    </row>
    <row r="1230" spans="2:6" x14ac:dyDescent="0.25">
      <c r="B1230" s="238"/>
    </row>
    <row r="1231" spans="2:6" x14ac:dyDescent="0.25">
      <c r="B1231" s="233"/>
    </row>
    <row r="1232" spans="2:6" x14ac:dyDescent="0.25">
      <c r="B1232" s="238"/>
    </row>
    <row r="1233" spans="2:6" x14ac:dyDescent="0.25">
      <c r="F1233" s="257"/>
    </row>
    <row r="1234" spans="2:6" x14ac:dyDescent="0.25">
      <c r="F1234" s="257"/>
    </row>
    <row r="1235" spans="2:6" x14ac:dyDescent="0.25">
      <c r="F1235" s="257"/>
    </row>
    <row r="1236" spans="2:6" x14ac:dyDescent="0.25">
      <c r="F1236" s="257"/>
    </row>
    <row r="1237" spans="2:6" x14ac:dyDescent="0.25">
      <c r="F1237" s="257"/>
    </row>
    <row r="1238" spans="2:6" x14ac:dyDescent="0.25">
      <c r="B1238" s="238"/>
    </row>
    <row r="1239" spans="2:6" x14ac:dyDescent="0.25">
      <c r="F1239" s="257"/>
    </row>
    <row r="1240" spans="2:6" x14ac:dyDescent="0.25">
      <c r="F1240" s="257"/>
    </row>
    <row r="1241" spans="2:6" x14ac:dyDescent="0.25">
      <c r="F1241" s="257"/>
    </row>
    <row r="1242" spans="2:6" x14ac:dyDescent="0.25">
      <c r="F1242" s="257"/>
    </row>
    <row r="1243" spans="2:6" x14ac:dyDescent="0.25">
      <c r="F1243" s="257"/>
    </row>
    <row r="1244" spans="2:6" x14ac:dyDescent="0.25">
      <c r="B1244" s="238"/>
      <c r="F1244" s="257"/>
    </row>
    <row r="1245" spans="2:6" x14ac:dyDescent="0.25">
      <c r="F1245" s="257"/>
    </row>
    <row r="1246" spans="2:6" x14ac:dyDescent="0.25">
      <c r="B1246" s="238"/>
      <c r="F1246" s="257"/>
    </row>
    <row r="1247" spans="2:6" x14ac:dyDescent="0.25">
      <c r="B1247" s="219"/>
      <c r="F1247" s="257"/>
    </row>
    <row r="1248" spans="2:6" x14ac:dyDescent="0.25">
      <c r="B1248" s="219"/>
      <c r="F1248" s="257"/>
    </row>
    <row r="1249" spans="1:6" x14ac:dyDescent="0.25">
      <c r="B1249" s="238"/>
      <c r="F1249" s="257"/>
    </row>
    <row r="1250" spans="1:6" x14ac:dyDescent="0.25">
      <c r="F1250" s="257"/>
    </row>
    <row r="1251" spans="1:6" x14ac:dyDescent="0.25">
      <c r="F1251" s="257"/>
    </row>
    <row r="1252" spans="1:6" x14ac:dyDescent="0.25">
      <c r="F1252" s="257"/>
    </row>
    <row r="1253" spans="1:6" x14ac:dyDescent="0.25">
      <c r="F1253" s="257"/>
    </row>
    <row r="1254" spans="1:6" x14ac:dyDescent="0.25">
      <c r="B1254" s="238"/>
      <c r="D1254" s="234"/>
      <c r="E1254" s="234"/>
      <c r="F1254" s="257"/>
    </row>
    <row r="1255" spans="1:6" x14ac:dyDescent="0.25">
      <c r="B1255" s="238"/>
      <c r="D1255" s="216"/>
      <c r="E1255" s="216"/>
      <c r="F1255" s="216"/>
    </row>
    <row r="1256" spans="1:6" x14ac:dyDescent="0.25">
      <c r="A1256" s="258"/>
      <c r="B1256" s="233"/>
      <c r="C1256" s="233"/>
      <c r="D1256" s="267"/>
      <c r="E1256" s="267"/>
      <c r="F1256" s="233"/>
    </row>
    <row r="1257" spans="1:6" x14ac:dyDescent="0.25">
      <c r="A1257" s="258"/>
      <c r="B1257" s="269"/>
      <c r="C1257" s="345"/>
      <c r="D1257" s="293"/>
      <c r="E1257" s="294"/>
      <c r="F1257" s="265"/>
    </row>
    <row r="1258" spans="1:6" x14ac:dyDescent="0.25">
      <c r="B1258" s="233"/>
      <c r="E1258" s="260"/>
      <c r="F1258" s="266"/>
    </row>
    <row r="1259" spans="1:6" x14ac:dyDescent="0.25">
      <c r="B1259" s="219"/>
      <c r="F1259" s="257"/>
    </row>
    <row r="1260" spans="1:6" x14ac:dyDescent="0.25">
      <c r="B1260" s="219"/>
      <c r="F1260" s="257"/>
    </row>
    <row r="1261" spans="1:6" x14ac:dyDescent="0.25">
      <c r="B1261" s="219"/>
      <c r="F1261" s="257"/>
    </row>
    <row r="1262" spans="1:6" x14ac:dyDescent="0.25">
      <c r="B1262" s="219"/>
      <c r="F1262" s="257"/>
    </row>
    <row r="1263" spans="1:6" x14ac:dyDescent="0.25">
      <c r="B1263" s="219"/>
      <c r="F1263" s="257"/>
    </row>
    <row r="1264" spans="1:6" x14ac:dyDescent="0.25">
      <c r="B1264" s="219"/>
      <c r="F1264" s="257"/>
    </row>
    <row r="1265" spans="2:6" x14ac:dyDescent="0.25">
      <c r="B1265" s="233"/>
      <c r="F1265" s="266"/>
    </row>
    <row r="1266" spans="2:6" x14ac:dyDescent="0.25">
      <c r="B1266" s="219"/>
      <c r="F1266" s="257"/>
    </row>
    <row r="1267" spans="2:6" x14ac:dyDescent="0.25">
      <c r="B1267" s="219"/>
      <c r="F1267" s="257"/>
    </row>
    <row r="1268" spans="2:6" x14ac:dyDescent="0.25">
      <c r="B1268" s="219"/>
      <c r="F1268" s="257"/>
    </row>
    <row r="1269" spans="2:6" x14ac:dyDescent="0.25">
      <c r="B1269" s="219"/>
      <c r="F1269" s="257"/>
    </row>
    <row r="1270" spans="2:6" x14ac:dyDescent="0.25">
      <c r="B1270" s="219"/>
      <c r="F1270" s="257"/>
    </row>
    <row r="1271" spans="2:6" x14ac:dyDescent="0.25">
      <c r="B1271" s="219"/>
      <c r="F1271" s="257"/>
    </row>
    <row r="1272" spans="2:6" x14ac:dyDescent="0.25">
      <c r="B1272" s="233"/>
      <c r="F1272" s="266"/>
    </row>
    <row r="1273" spans="2:6" x14ac:dyDescent="0.25">
      <c r="B1273" s="219"/>
      <c r="F1273" s="257"/>
    </row>
    <row r="1274" spans="2:6" x14ac:dyDescent="0.25">
      <c r="B1274" s="219"/>
      <c r="F1274" s="257"/>
    </row>
    <row r="1275" spans="2:6" x14ac:dyDescent="0.25">
      <c r="B1275" s="219"/>
      <c r="F1275" s="257"/>
    </row>
    <row r="1276" spans="2:6" x14ac:dyDescent="0.25">
      <c r="B1276" s="219"/>
      <c r="F1276" s="257"/>
    </row>
    <row r="1277" spans="2:6" x14ac:dyDescent="0.25">
      <c r="B1277" s="219"/>
      <c r="F1277" s="257"/>
    </row>
    <row r="1278" spans="2:6" x14ac:dyDescent="0.25">
      <c r="B1278" s="219"/>
      <c r="F1278" s="257"/>
    </row>
    <row r="1279" spans="2:6" x14ac:dyDescent="0.25">
      <c r="B1279" s="233"/>
      <c r="F1279" s="266"/>
    </row>
    <row r="1280" spans="2:6" x14ac:dyDescent="0.25">
      <c r="B1280" s="219"/>
      <c r="F1280" s="257"/>
    </row>
    <row r="1281" spans="2:6" x14ac:dyDescent="0.25">
      <c r="B1281" s="219"/>
      <c r="F1281" s="257"/>
    </row>
    <row r="1282" spans="2:6" x14ac:dyDescent="0.25">
      <c r="B1282" s="219"/>
      <c r="F1282" s="257"/>
    </row>
    <row r="1283" spans="2:6" x14ac:dyDescent="0.25">
      <c r="B1283" s="219"/>
      <c r="F1283" s="257"/>
    </row>
    <row r="1284" spans="2:6" x14ac:dyDescent="0.25">
      <c r="B1284" s="219"/>
      <c r="F1284" s="257"/>
    </row>
    <row r="1285" spans="2:6" x14ac:dyDescent="0.25">
      <c r="B1285" s="219"/>
      <c r="F1285" s="257"/>
    </row>
    <row r="1286" spans="2:6" x14ac:dyDescent="0.25">
      <c r="B1286" s="233"/>
      <c r="F1286" s="266"/>
    </row>
    <row r="1287" spans="2:6" x14ac:dyDescent="0.25">
      <c r="B1287" s="219"/>
      <c r="F1287" s="257"/>
    </row>
    <row r="1288" spans="2:6" x14ac:dyDescent="0.25">
      <c r="B1288" s="219"/>
      <c r="F1288" s="257"/>
    </row>
    <row r="1289" spans="2:6" x14ac:dyDescent="0.25">
      <c r="B1289" s="219"/>
      <c r="F1289" s="257"/>
    </row>
    <row r="1290" spans="2:6" x14ac:dyDescent="0.25">
      <c r="B1290" s="233"/>
      <c r="F1290" s="266"/>
    </row>
    <row r="1291" spans="2:6" x14ac:dyDescent="0.25">
      <c r="B1291" s="219"/>
      <c r="F1291" s="257"/>
    </row>
    <row r="1292" spans="2:6" x14ac:dyDescent="0.25">
      <c r="B1292" s="219"/>
      <c r="F1292" s="257"/>
    </row>
    <row r="1293" spans="2:6" x14ac:dyDescent="0.25">
      <c r="B1293" s="233"/>
      <c r="F1293" s="266"/>
    </row>
    <row r="1294" spans="2:6" x14ac:dyDescent="0.25">
      <c r="B1294" s="219"/>
      <c r="F1294" s="257"/>
    </row>
    <row r="1295" spans="2:6" x14ac:dyDescent="0.25">
      <c r="B1295" s="219"/>
      <c r="F1295" s="257"/>
    </row>
    <row r="1296" spans="2:6" x14ac:dyDescent="0.25">
      <c r="B1296" s="219"/>
      <c r="F1296" s="257"/>
    </row>
    <row r="1297" spans="1:6" x14ac:dyDescent="0.25">
      <c r="B1297" s="219"/>
      <c r="F1297" s="257"/>
    </row>
    <row r="1298" spans="1:6" x14ac:dyDescent="0.25">
      <c r="B1298" s="219"/>
      <c r="F1298" s="257"/>
    </row>
    <row r="1299" spans="1:6" x14ac:dyDescent="0.25">
      <c r="B1299" s="219"/>
      <c r="F1299" s="257"/>
    </row>
    <row r="1300" spans="1:6" x14ac:dyDescent="0.25">
      <c r="B1300" s="219"/>
      <c r="E1300" s="260"/>
      <c r="F1300" s="257"/>
    </row>
    <row r="1301" spans="1:6" x14ac:dyDescent="0.25">
      <c r="A1301" s="258"/>
      <c r="B1301" s="238"/>
      <c r="C1301" s="238"/>
      <c r="D1301" s="76"/>
      <c r="E1301" s="76"/>
      <c r="F1301" s="238"/>
    </row>
    <row r="1302" spans="1:6" x14ac:dyDescent="0.25">
      <c r="A1302" s="258"/>
      <c r="B1302" s="269"/>
      <c r="C1302" s="345"/>
      <c r="D1302" s="293"/>
      <c r="E1302" s="294"/>
      <c r="F1302" s="265"/>
    </row>
    <row r="1303" spans="1:6" x14ac:dyDescent="0.25">
      <c r="B1303" s="233"/>
      <c r="E1303" s="255"/>
      <c r="F1303" s="261"/>
    </row>
    <row r="1304" spans="1:6" x14ac:dyDescent="0.25">
      <c r="B1304" s="233"/>
      <c r="F1304" s="257"/>
    </row>
    <row r="1305" spans="1:6" x14ac:dyDescent="0.25">
      <c r="B1305" s="233"/>
      <c r="F1305" s="257"/>
    </row>
    <row r="1306" spans="1:6" x14ac:dyDescent="0.25">
      <c r="B1306" s="233"/>
      <c r="F1306" s="257"/>
    </row>
    <row r="1307" spans="1:6" x14ac:dyDescent="0.25">
      <c r="B1307" s="233"/>
      <c r="F1307" s="257"/>
    </row>
    <row r="1308" spans="1:6" x14ac:dyDescent="0.25">
      <c r="B1308" s="233"/>
      <c r="F1308" s="257"/>
    </row>
    <row r="1309" spans="1:6" x14ac:dyDescent="0.25">
      <c r="B1309" s="233"/>
      <c r="F1309" s="257"/>
    </row>
    <row r="1310" spans="1:6" x14ac:dyDescent="0.25">
      <c r="B1310" s="233"/>
      <c r="F1310" s="257"/>
    </row>
    <row r="1311" spans="1:6" x14ac:dyDescent="0.25">
      <c r="B1311" s="233"/>
      <c r="F1311" s="257"/>
    </row>
    <row r="1312" spans="1:6" x14ac:dyDescent="0.25">
      <c r="B1312" s="233"/>
      <c r="F1312" s="257"/>
    </row>
    <row r="1313" spans="1:6" x14ac:dyDescent="0.25">
      <c r="B1313" s="233"/>
      <c r="F1313" s="257"/>
    </row>
    <row r="1314" spans="1:6" x14ac:dyDescent="0.25">
      <c r="B1314" s="233"/>
      <c r="F1314" s="257"/>
    </row>
    <row r="1315" spans="1:6" x14ac:dyDescent="0.25">
      <c r="B1315" s="233"/>
      <c r="F1315" s="257"/>
    </row>
    <row r="1316" spans="1:6" x14ac:dyDescent="0.25">
      <c r="B1316" s="233"/>
      <c r="F1316" s="257"/>
    </row>
    <row r="1317" spans="1:6" x14ac:dyDescent="0.25">
      <c r="B1317" s="233"/>
      <c r="F1317" s="257"/>
    </row>
    <row r="1318" spans="1:6" x14ac:dyDescent="0.25">
      <c r="B1318" s="233"/>
      <c r="F1318" s="257"/>
    </row>
    <row r="1319" spans="1:6" x14ac:dyDescent="0.25">
      <c r="B1319" s="233"/>
      <c r="F1319" s="257"/>
    </row>
    <row r="1320" spans="1:6" x14ac:dyDescent="0.25">
      <c r="B1320" s="233"/>
      <c r="F1320" s="257"/>
    </row>
    <row r="1321" spans="1:6" x14ac:dyDescent="0.25">
      <c r="B1321" s="233"/>
      <c r="F1321" s="257"/>
    </row>
    <row r="1322" spans="1:6" x14ac:dyDescent="0.25">
      <c r="B1322" s="233"/>
      <c r="F1322" s="257"/>
    </row>
    <row r="1323" spans="1:6" x14ac:dyDescent="0.25">
      <c r="B1323" s="233"/>
      <c r="F1323" s="257"/>
    </row>
    <row r="1324" spans="1:6" x14ac:dyDescent="0.25">
      <c r="B1324" s="233"/>
      <c r="F1324" s="257"/>
    </row>
    <row r="1325" spans="1:6" x14ac:dyDescent="0.25">
      <c r="B1325" s="233"/>
      <c r="F1325" s="257"/>
    </row>
    <row r="1326" spans="1:6" x14ac:dyDescent="0.25">
      <c r="B1326" s="233"/>
      <c r="F1326" s="257"/>
    </row>
    <row r="1327" spans="1:6" x14ac:dyDescent="0.25">
      <c r="B1327" s="233"/>
      <c r="E1327" s="255"/>
      <c r="F1327" s="257"/>
    </row>
    <row r="1328" spans="1:6" x14ac:dyDescent="0.25">
      <c r="A1328" s="258"/>
      <c r="B1328" s="238"/>
      <c r="C1328" s="238"/>
      <c r="D1328" s="76"/>
      <c r="E1328" s="76"/>
      <c r="F1328" s="238"/>
    </row>
    <row r="1329" spans="1:6" x14ac:dyDescent="0.25">
      <c r="A1329" s="258"/>
      <c r="B1329" s="269"/>
      <c r="C1329" s="345"/>
      <c r="D1329" s="293"/>
      <c r="E1329" s="294"/>
      <c r="F1329" s="265"/>
    </row>
    <row r="1330" spans="1:6" x14ac:dyDescent="0.25">
      <c r="A1330" s="258"/>
      <c r="B1330" s="269"/>
      <c r="C1330" s="245"/>
      <c r="D1330" s="240"/>
      <c r="E1330" s="240"/>
      <c r="F1330" s="269"/>
    </row>
    <row r="1331" spans="1:6" x14ac:dyDescent="0.25">
      <c r="C1331" s="231"/>
      <c r="F1331" s="254"/>
    </row>
    <row r="1332" spans="1:6" x14ac:dyDescent="0.25">
      <c r="C1332" s="231"/>
      <c r="F1332" s="254"/>
    </row>
    <row r="1333" spans="1:6" x14ac:dyDescent="0.25">
      <c r="C1333" s="231"/>
      <c r="F1333" s="254"/>
    </row>
    <row r="1334" spans="1:6" x14ac:dyDescent="0.25">
      <c r="C1334" s="231"/>
      <c r="F1334" s="254"/>
    </row>
    <row r="1335" spans="1:6" x14ac:dyDescent="0.25">
      <c r="C1335" s="231"/>
      <c r="F1335" s="254"/>
    </row>
    <row r="1336" spans="1:6" x14ac:dyDescent="0.25">
      <c r="C1336" s="231"/>
      <c r="F1336" s="254"/>
    </row>
    <row r="1337" spans="1:6" x14ac:dyDescent="0.25">
      <c r="C1337" s="231"/>
      <c r="F1337" s="254"/>
    </row>
    <row r="1338" spans="1:6" x14ac:dyDescent="0.25">
      <c r="C1338" s="231"/>
      <c r="F1338" s="254"/>
    </row>
    <row r="1339" spans="1:6" x14ac:dyDescent="0.25">
      <c r="C1339" s="231"/>
      <c r="F1339" s="254"/>
    </row>
    <row r="1340" spans="1:6" x14ac:dyDescent="0.25">
      <c r="B1340" s="219"/>
      <c r="C1340" s="231"/>
      <c r="F1340" s="254"/>
    </row>
    <row r="1341" spans="1:6" x14ac:dyDescent="0.25">
      <c r="B1341" s="219"/>
      <c r="C1341" s="231"/>
      <c r="F1341" s="254"/>
    </row>
    <row r="1342" spans="1:6" x14ac:dyDescent="0.25">
      <c r="B1342" s="219"/>
      <c r="C1342" s="231"/>
      <c r="F1342" s="254"/>
    </row>
    <row r="1343" spans="1:6" x14ac:dyDescent="0.25">
      <c r="B1343" s="219"/>
      <c r="C1343" s="231"/>
      <c r="F1343" s="254"/>
    </row>
    <row r="1344" spans="1:6" x14ac:dyDescent="0.25">
      <c r="B1344" s="256"/>
      <c r="C1344" s="231"/>
      <c r="F1344" s="254"/>
    </row>
    <row r="1345" spans="1:6" x14ac:dyDescent="0.25">
      <c r="B1345" s="256"/>
      <c r="C1345" s="231"/>
      <c r="F1345" s="254"/>
    </row>
    <row r="1346" spans="1:6" x14ac:dyDescent="0.25">
      <c r="A1346" s="258"/>
      <c r="B1346" s="217"/>
      <c r="C1346" s="245"/>
      <c r="F1346" s="265"/>
    </row>
    <row r="1347" spans="1:6" x14ac:dyDescent="0.25">
      <c r="C1347" s="231"/>
      <c r="F1347" s="254"/>
    </row>
    <row r="1348" spans="1:6" x14ac:dyDescent="0.25">
      <c r="C1348" s="218"/>
      <c r="F1348" s="254"/>
    </row>
    <row r="1349" spans="1:6" x14ac:dyDescent="0.25">
      <c r="C1349" s="218"/>
      <c r="F1349" s="254"/>
    </row>
    <row r="1350" spans="1:6" x14ac:dyDescent="0.25">
      <c r="C1350" s="218"/>
      <c r="F1350" s="254"/>
    </row>
    <row r="1351" spans="1:6" x14ac:dyDescent="0.25">
      <c r="C1351" s="218"/>
      <c r="F1351" s="254"/>
    </row>
    <row r="1352" spans="1:6" x14ac:dyDescent="0.25">
      <c r="C1352" s="218"/>
      <c r="F1352" s="254"/>
    </row>
    <row r="1353" spans="1:6" x14ac:dyDescent="0.25">
      <c r="C1353" s="218"/>
      <c r="F1353" s="254"/>
    </row>
    <row r="1354" spans="1:6" x14ac:dyDescent="0.25">
      <c r="C1354" s="218"/>
      <c r="F1354" s="254"/>
    </row>
    <row r="1355" spans="1:6" x14ac:dyDescent="0.25">
      <c r="C1355" s="218"/>
      <c r="F1355" s="254"/>
    </row>
    <row r="1356" spans="1:6" x14ac:dyDescent="0.25">
      <c r="B1356" s="219"/>
      <c r="C1356" s="218"/>
      <c r="F1356" s="254"/>
    </row>
    <row r="1357" spans="1:6" x14ac:dyDescent="0.25">
      <c r="A1357" s="258"/>
      <c r="B1357" s="233"/>
      <c r="C1357" s="258"/>
      <c r="F1357" s="265"/>
    </row>
    <row r="1358" spans="1:6" x14ac:dyDescent="0.25">
      <c r="C1358" s="231"/>
      <c r="F1358" s="254"/>
    </row>
    <row r="1359" spans="1:6" x14ac:dyDescent="0.25">
      <c r="C1359" s="218"/>
      <c r="F1359" s="254"/>
    </row>
    <row r="1360" spans="1:6" x14ac:dyDescent="0.25">
      <c r="C1360" s="218"/>
      <c r="F1360" s="254"/>
    </row>
    <row r="1361" spans="1:6" x14ac:dyDescent="0.25">
      <c r="C1361" s="218"/>
      <c r="F1361" s="254"/>
    </row>
    <row r="1362" spans="1:6" x14ac:dyDescent="0.25">
      <c r="C1362" s="218"/>
      <c r="F1362" s="254"/>
    </row>
    <row r="1363" spans="1:6" x14ac:dyDescent="0.25">
      <c r="C1363" s="218"/>
      <c r="F1363" s="254"/>
    </row>
    <row r="1364" spans="1:6" x14ac:dyDescent="0.25">
      <c r="C1364" s="218"/>
      <c r="F1364" s="254"/>
    </row>
    <row r="1365" spans="1:6" x14ac:dyDescent="0.25">
      <c r="C1365" s="218"/>
      <c r="F1365" s="254"/>
    </row>
    <row r="1366" spans="1:6" x14ac:dyDescent="0.25">
      <c r="C1366" s="218"/>
      <c r="F1366" s="254"/>
    </row>
    <row r="1367" spans="1:6" x14ac:dyDescent="0.25">
      <c r="B1367" s="219"/>
      <c r="C1367" s="218"/>
      <c r="F1367" s="254"/>
    </row>
    <row r="1368" spans="1:6" x14ac:dyDescent="0.25">
      <c r="A1368" s="258"/>
      <c r="B1368" s="233"/>
      <c r="C1368" s="218"/>
      <c r="F1368" s="254"/>
    </row>
    <row r="1369" spans="1:6" x14ac:dyDescent="0.25">
      <c r="B1369" s="219"/>
      <c r="C1369" s="218"/>
      <c r="F1369" s="254"/>
    </row>
    <row r="1370" spans="1:6" x14ac:dyDescent="0.25">
      <c r="B1370" s="219"/>
      <c r="C1370" s="218"/>
      <c r="F1370" s="254"/>
    </row>
    <row r="1371" spans="1:6" x14ac:dyDescent="0.25">
      <c r="B1371" s="219"/>
      <c r="C1371" s="218"/>
      <c r="F1371" s="254"/>
    </row>
    <row r="1372" spans="1:6" x14ac:dyDescent="0.25">
      <c r="B1372" s="219"/>
      <c r="C1372" s="218"/>
      <c r="F1372" s="254"/>
    </row>
    <row r="1373" spans="1:6" x14ac:dyDescent="0.25">
      <c r="B1373" s="219"/>
      <c r="C1373" s="218"/>
      <c r="F1373" s="254"/>
    </row>
    <row r="1374" spans="1:6" x14ac:dyDescent="0.25">
      <c r="B1374" s="219"/>
      <c r="C1374" s="218"/>
      <c r="F1374" s="254"/>
    </row>
    <row r="1375" spans="1:6" x14ac:dyDescent="0.25">
      <c r="B1375" s="219"/>
      <c r="C1375" s="218"/>
      <c r="F1375" s="254"/>
    </row>
    <row r="1376" spans="1:6" x14ac:dyDescent="0.25">
      <c r="A1376" s="258"/>
      <c r="B1376" s="233"/>
      <c r="C1376" s="258"/>
      <c r="F1376" s="305"/>
    </row>
    <row r="1377" spans="1:6" x14ac:dyDescent="0.25">
      <c r="B1377" s="219"/>
      <c r="C1377" s="218"/>
      <c r="F1377" s="254"/>
    </row>
    <row r="1378" spans="1:6" x14ac:dyDescent="0.25">
      <c r="B1378" s="219"/>
      <c r="C1378" s="218"/>
      <c r="F1378" s="254"/>
    </row>
    <row r="1379" spans="1:6" x14ac:dyDescent="0.25">
      <c r="B1379" s="219"/>
      <c r="C1379" s="218"/>
      <c r="F1379" s="254"/>
    </row>
    <row r="1380" spans="1:6" x14ac:dyDescent="0.25">
      <c r="B1380" s="219"/>
      <c r="C1380" s="218"/>
      <c r="F1380" s="254"/>
    </row>
    <row r="1381" spans="1:6" x14ac:dyDescent="0.25">
      <c r="B1381" s="219"/>
      <c r="C1381" s="218"/>
      <c r="F1381" s="254"/>
    </row>
    <row r="1382" spans="1:6" x14ac:dyDescent="0.25">
      <c r="B1382" s="219"/>
      <c r="C1382" s="218"/>
      <c r="F1382" s="254"/>
    </row>
    <row r="1383" spans="1:6" x14ac:dyDescent="0.25">
      <c r="B1383" s="219"/>
      <c r="C1383" s="218"/>
      <c r="F1383" s="254"/>
    </row>
    <row r="1384" spans="1:6" x14ac:dyDescent="0.25">
      <c r="B1384" s="219"/>
      <c r="C1384" s="218"/>
      <c r="F1384" s="254"/>
    </row>
    <row r="1385" spans="1:6" x14ac:dyDescent="0.25">
      <c r="B1385" s="219"/>
      <c r="C1385" s="218"/>
      <c r="F1385" s="254"/>
    </row>
    <row r="1386" spans="1:6" x14ac:dyDescent="0.25">
      <c r="A1386" s="258"/>
      <c r="B1386" s="233"/>
      <c r="C1386" s="258"/>
      <c r="F1386" s="305"/>
    </row>
    <row r="1387" spans="1:6" x14ac:dyDescent="0.25">
      <c r="B1387" s="219"/>
      <c r="C1387" s="218"/>
      <c r="F1387" s="254"/>
    </row>
    <row r="1388" spans="1:6" x14ac:dyDescent="0.25">
      <c r="B1388" s="219"/>
      <c r="C1388" s="218"/>
      <c r="F1388" s="254"/>
    </row>
    <row r="1389" spans="1:6" x14ac:dyDescent="0.25">
      <c r="B1389" s="219"/>
      <c r="C1389" s="218"/>
      <c r="F1389" s="254"/>
    </row>
    <row r="1390" spans="1:6" x14ac:dyDescent="0.25">
      <c r="B1390" s="219"/>
      <c r="C1390" s="218"/>
      <c r="F1390" s="254"/>
    </row>
    <row r="1391" spans="1:6" x14ac:dyDescent="0.25">
      <c r="B1391" s="219"/>
      <c r="C1391" s="218"/>
      <c r="F1391" s="254"/>
    </row>
    <row r="1392" spans="1:6" x14ac:dyDescent="0.25">
      <c r="B1392" s="219"/>
      <c r="C1392" s="218"/>
      <c r="F1392" s="254"/>
    </row>
    <row r="1393" spans="1:6" x14ac:dyDescent="0.25">
      <c r="B1393" s="219"/>
      <c r="C1393" s="218"/>
      <c r="F1393" s="254"/>
    </row>
    <row r="1394" spans="1:6" x14ac:dyDescent="0.25">
      <c r="B1394" s="219"/>
      <c r="C1394" s="218"/>
      <c r="F1394" s="254"/>
    </row>
    <row r="1395" spans="1:6" x14ac:dyDescent="0.25">
      <c r="B1395" s="219"/>
      <c r="C1395" s="218"/>
      <c r="F1395" s="254"/>
    </row>
    <row r="1396" spans="1:6" x14ac:dyDescent="0.25">
      <c r="B1396" s="219"/>
      <c r="C1396" s="218"/>
      <c r="F1396" s="254"/>
    </row>
    <row r="1397" spans="1:6" x14ac:dyDescent="0.25">
      <c r="A1397" s="258"/>
      <c r="B1397" s="233"/>
      <c r="C1397" s="258"/>
      <c r="F1397" s="305"/>
    </row>
    <row r="1398" spans="1:6" x14ac:dyDescent="0.25">
      <c r="B1398" s="219"/>
      <c r="C1398" s="218"/>
      <c r="F1398" s="254"/>
    </row>
    <row r="1399" spans="1:6" x14ac:dyDescent="0.25">
      <c r="B1399" s="219"/>
      <c r="C1399" s="218"/>
      <c r="F1399" s="254"/>
    </row>
    <row r="1400" spans="1:6" x14ac:dyDescent="0.25">
      <c r="B1400" s="219"/>
      <c r="C1400" s="218"/>
      <c r="F1400" s="254"/>
    </row>
    <row r="1401" spans="1:6" x14ac:dyDescent="0.25">
      <c r="B1401" s="219"/>
      <c r="C1401" s="218"/>
      <c r="F1401" s="254"/>
    </row>
    <row r="1402" spans="1:6" x14ac:dyDescent="0.25">
      <c r="B1402" s="219"/>
      <c r="C1402" s="218"/>
      <c r="F1402" s="254"/>
    </row>
    <row r="1403" spans="1:6" x14ac:dyDescent="0.25">
      <c r="B1403" s="219"/>
      <c r="C1403" s="218"/>
      <c r="F1403" s="254"/>
    </row>
    <row r="1404" spans="1:6" x14ac:dyDescent="0.25">
      <c r="B1404" s="219"/>
      <c r="C1404" s="218"/>
      <c r="F1404" s="254"/>
    </row>
    <row r="1405" spans="1:6" x14ac:dyDescent="0.25">
      <c r="B1405" s="219"/>
      <c r="C1405" s="218"/>
      <c r="F1405" s="254"/>
    </row>
    <row r="1406" spans="1:6" x14ac:dyDescent="0.25">
      <c r="B1406" s="219"/>
      <c r="C1406" s="218"/>
      <c r="F1406" s="254"/>
    </row>
    <row r="1407" spans="1:6" x14ac:dyDescent="0.25">
      <c r="A1407" s="258"/>
      <c r="B1407" s="233"/>
      <c r="C1407" s="258"/>
      <c r="F1407" s="305"/>
    </row>
    <row r="1408" spans="1:6" x14ac:dyDescent="0.25">
      <c r="B1408" s="219"/>
      <c r="C1408" s="218"/>
      <c r="F1408" s="254"/>
    </row>
    <row r="1409" spans="1:6" x14ac:dyDescent="0.25">
      <c r="B1409" s="219"/>
      <c r="C1409" s="218"/>
      <c r="F1409" s="254"/>
    </row>
    <row r="1410" spans="1:6" x14ac:dyDescent="0.25">
      <c r="B1410" s="219"/>
      <c r="C1410" s="218"/>
      <c r="F1410" s="254"/>
    </row>
    <row r="1411" spans="1:6" x14ac:dyDescent="0.25">
      <c r="B1411" s="219"/>
      <c r="C1411" s="218"/>
      <c r="F1411" s="254"/>
    </row>
    <row r="1412" spans="1:6" x14ac:dyDescent="0.25">
      <c r="B1412" s="219"/>
      <c r="C1412" s="218"/>
      <c r="F1412" s="254"/>
    </row>
    <row r="1413" spans="1:6" x14ac:dyDescent="0.25">
      <c r="B1413" s="219"/>
      <c r="C1413" s="218"/>
      <c r="F1413" s="254"/>
    </row>
    <row r="1414" spans="1:6" x14ac:dyDescent="0.25">
      <c r="B1414" s="219"/>
      <c r="C1414" s="218"/>
      <c r="F1414" s="254"/>
    </row>
    <row r="1415" spans="1:6" x14ac:dyDescent="0.25">
      <c r="A1415" s="258"/>
      <c r="B1415" s="233"/>
      <c r="C1415" s="258"/>
      <c r="F1415" s="305"/>
    </row>
    <row r="1416" spans="1:6" x14ac:dyDescent="0.25">
      <c r="B1416" s="219"/>
      <c r="C1416" s="218"/>
      <c r="F1416" s="254"/>
    </row>
    <row r="1417" spans="1:6" x14ac:dyDescent="0.25">
      <c r="B1417" s="219"/>
      <c r="C1417" s="218"/>
      <c r="F1417" s="254"/>
    </row>
    <row r="1418" spans="1:6" x14ac:dyDescent="0.25">
      <c r="B1418" s="219"/>
      <c r="C1418" s="218"/>
      <c r="F1418" s="254"/>
    </row>
    <row r="1419" spans="1:6" x14ac:dyDescent="0.25">
      <c r="B1419" s="219"/>
      <c r="C1419" s="218"/>
      <c r="F1419" s="254"/>
    </row>
    <row r="1420" spans="1:6" x14ac:dyDescent="0.25">
      <c r="B1420" s="219"/>
      <c r="C1420" s="218"/>
      <c r="F1420" s="254"/>
    </row>
    <row r="1421" spans="1:6" x14ac:dyDescent="0.25">
      <c r="B1421" s="219"/>
      <c r="C1421" s="218"/>
      <c r="F1421" s="254"/>
    </row>
    <row r="1422" spans="1:6" x14ac:dyDescent="0.25">
      <c r="B1422" s="219"/>
      <c r="C1422" s="218"/>
      <c r="F1422" s="254"/>
    </row>
    <row r="1423" spans="1:6" x14ac:dyDescent="0.25">
      <c r="A1423" s="258"/>
      <c r="B1423" s="233"/>
      <c r="C1423" s="258"/>
      <c r="F1423" s="305"/>
    </row>
    <row r="1424" spans="1:6" x14ac:dyDescent="0.25">
      <c r="B1424" s="219"/>
      <c r="C1424" s="218"/>
      <c r="F1424" s="254"/>
    </row>
    <row r="1425" spans="1:6" x14ac:dyDescent="0.25">
      <c r="B1425" s="219"/>
      <c r="C1425" s="218"/>
      <c r="F1425" s="254"/>
    </row>
    <row r="1426" spans="1:6" x14ac:dyDescent="0.25">
      <c r="A1426" s="258"/>
      <c r="B1426" s="233"/>
      <c r="C1426" s="258"/>
      <c r="F1426" s="305"/>
    </row>
    <row r="1427" spans="1:6" x14ac:dyDescent="0.25">
      <c r="B1427" s="219"/>
      <c r="C1427" s="218"/>
      <c r="F1427" s="254"/>
    </row>
    <row r="1428" spans="1:6" x14ac:dyDescent="0.25">
      <c r="B1428" s="219"/>
      <c r="C1428" s="218"/>
      <c r="F1428" s="254"/>
    </row>
    <row r="1429" spans="1:6" x14ac:dyDescent="0.25">
      <c r="A1429" s="258"/>
      <c r="B1429" s="233"/>
      <c r="C1429" s="258"/>
      <c r="F1429" s="305"/>
    </row>
    <row r="1430" spans="1:6" x14ac:dyDescent="0.25">
      <c r="B1430" s="219"/>
      <c r="C1430" s="218"/>
      <c r="F1430" s="254"/>
    </row>
    <row r="1431" spans="1:6" x14ac:dyDescent="0.25">
      <c r="B1431" s="219"/>
      <c r="C1431" s="218"/>
      <c r="F1431" s="254"/>
    </row>
    <row r="1432" spans="1:6" x14ac:dyDescent="0.25">
      <c r="B1432" s="219"/>
      <c r="C1432" s="218"/>
      <c r="F1432" s="254"/>
    </row>
    <row r="1433" spans="1:6" x14ac:dyDescent="0.25">
      <c r="B1433" s="219"/>
      <c r="C1433" s="218"/>
      <c r="F1433" s="254"/>
    </row>
    <row r="1434" spans="1:6" x14ac:dyDescent="0.25">
      <c r="B1434" s="219"/>
      <c r="C1434" s="218"/>
      <c r="F1434" s="254"/>
    </row>
    <row r="1435" spans="1:6" x14ac:dyDescent="0.25">
      <c r="B1435" s="219"/>
      <c r="C1435" s="218"/>
      <c r="F1435" s="254"/>
    </row>
    <row r="1436" spans="1:6" x14ac:dyDescent="0.25">
      <c r="B1436" s="219"/>
      <c r="C1436" s="218"/>
      <c r="F1436" s="254"/>
    </row>
    <row r="1437" spans="1:6" x14ac:dyDescent="0.25">
      <c r="B1437" s="219"/>
      <c r="C1437" s="218"/>
      <c r="F1437" s="254"/>
    </row>
    <row r="1438" spans="1:6" x14ac:dyDescent="0.25">
      <c r="B1438" s="219"/>
      <c r="C1438" s="218"/>
      <c r="F1438" s="254"/>
    </row>
    <row r="1439" spans="1:6" x14ac:dyDescent="0.25">
      <c r="B1439" s="219"/>
      <c r="C1439" s="218"/>
      <c r="F1439" s="254"/>
    </row>
    <row r="1440" spans="1:6" x14ac:dyDescent="0.25">
      <c r="B1440" s="219"/>
      <c r="C1440" s="218"/>
      <c r="F1440" s="254"/>
    </row>
    <row r="1441" spans="1:6" x14ac:dyDescent="0.25">
      <c r="A1441" s="258"/>
      <c r="B1441" s="233"/>
      <c r="C1441" s="258"/>
      <c r="F1441" s="305"/>
    </row>
    <row r="1442" spans="1:6" x14ac:dyDescent="0.25">
      <c r="B1442" s="219"/>
      <c r="C1442" s="218"/>
      <c r="F1442" s="254"/>
    </row>
    <row r="1443" spans="1:6" x14ac:dyDescent="0.25">
      <c r="B1443" s="219"/>
      <c r="C1443" s="218"/>
      <c r="F1443" s="254"/>
    </row>
    <row r="1444" spans="1:6" x14ac:dyDescent="0.25">
      <c r="B1444" s="219"/>
      <c r="C1444" s="218"/>
      <c r="F1444" s="254"/>
    </row>
    <row r="1445" spans="1:6" x14ac:dyDescent="0.25">
      <c r="B1445" s="219"/>
      <c r="C1445" s="218"/>
      <c r="F1445" s="254"/>
    </row>
    <row r="1446" spans="1:6" x14ac:dyDescent="0.25">
      <c r="B1446" s="219"/>
      <c r="C1446" s="218"/>
      <c r="F1446" s="254"/>
    </row>
    <row r="1447" spans="1:6" x14ac:dyDescent="0.25">
      <c r="B1447" s="219"/>
      <c r="C1447" s="218"/>
      <c r="F1447" s="254"/>
    </row>
    <row r="1448" spans="1:6" x14ac:dyDescent="0.25">
      <c r="B1448" s="219"/>
      <c r="C1448" s="218"/>
      <c r="F1448" s="254"/>
    </row>
    <row r="1449" spans="1:6" x14ac:dyDescent="0.25">
      <c r="B1449" s="219"/>
      <c r="C1449" s="218"/>
      <c r="F1449" s="254"/>
    </row>
    <row r="1450" spans="1:6" x14ac:dyDescent="0.25">
      <c r="B1450" s="219"/>
      <c r="C1450" s="218"/>
      <c r="F1450" s="254"/>
    </row>
    <row r="1451" spans="1:6" x14ac:dyDescent="0.25">
      <c r="B1451" s="219"/>
      <c r="C1451" s="218"/>
      <c r="F1451" s="254"/>
    </row>
    <row r="1452" spans="1:6" x14ac:dyDescent="0.25">
      <c r="B1452" s="219"/>
      <c r="C1452" s="218"/>
      <c r="F1452" s="254"/>
    </row>
    <row r="1453" spans="1:6" x14ac:dyDescent="0.25">
      <c r="B1453" s="219"/>
      <c r="C1453" s="218"/>
      <c r="F1453" s="254"/>
    </row>
    <row r="1454" spans="1:6" s="413" customFormat="1" x14ac:dyDescent="0.25">
      <c r="A1454" s="258"/>
      <c r="B1454" s="233"/>
      <c r="C1454" s="258"/>
      <c r="D1454" s="253"/>
      <c r="E1454" s="253"/>
      <c r="F1454" s="305"/>
    </row>
    <row r="1455" spans="1:6" s="413" customFormat="1" x14ac:dyDescent="0.25">
      <c r="A1455" s="218"/>
      <c r="B1455" s="219"/>
      <c r="C1455" s="218"/>
      <c r="D1455" s="253"/>
      <c r="E1455" s="253"/>
      <c r="F1455" s="254"/>
    </row>
    <row r="1456" spans="1:6" s="413" customFormat="1" x14ac:dyDescent="0.25">
      <c r="A1456" s="218"/>
      <c r="B1456" s="219"/>
      <c r="C1456" s="218"/>
      <c r="D1456" s="253"/>
      <c r="E1456" s="253"/>
      <c r="F1456" s="254"/>
    </row>
    <row r="1457" spans="1:6" s="413" customFormat="1" x14ac:dyDescent="0.25">
      <c r="A1457" s="218"/>
      <c r="B1457" s="219"/>
      <c r="C1457" s="218"/>
      <c r="D1457" s="253"/>
      <c r="E1457" s="253"/>
      <c r="F1457" s="254"/>
    </row>
    <row r="1458" spans="1:6" s="413" customFormat="1" x14ac:dyDescent="0.25">
      <c r="A1458" s="218"/>
      <c r="B1458" s="219"/>
      <c r="C1458" s="218"/>
      <c r="D1458" s="253"/>
      <c r="E1458" s="253"/>
      <c r="F1458" s="254"/>
    </row>
    <row r="1459" spans="1:6" s="413" customFormat="1" x14ac:dyDescent="0.25">
      <c r="A1459" s="218"/>
      <c r="B1459" s="219"/>
      <c r="C1459" s="218"/>
      <c r="D1459" s="253"/>
      <c r="E1459" s="253"/>
      <c r="F1459" s="254"/>
    </row>
    <row r="1460" spans="1:6" s="413" customFormat="1" x14ac:dyDescent="0.25">
      <c r="A1460" s="218"/>
      <c r="B1460" s="219"/>
      <c r="C1460" s="218"/>
      <c r="D1460" s="253"/>
      <c r="E1460" s="253"/>
      <c r="F1460" s="254"/>
    </row>
    <row r="1461" spans="1:6" s="413" customFormat="1" x14ac:dyDescent="0.25">
      <c r="A1461" s="218"/>
      <c r="B1461" s="219"/>
      <c r="C1461" s="218"/>
      <c r="D1461" s="253"/>
      <c r="E1461" s="253"/>
      <c r="F1461" s="254"/>
    </row>
    <row r="1462" spans="1:6" s="413" customFormat="1" x14ac:dyDescent="0.25">
      <c r="A1462" s="218"/>
      <c r="B1462" s="219"/>
      <c r="C1462" s="218"/>
      <c r="D1462" s="253"/>
      <c r="E1462" s="253"/>
      <c r="F1462" s="254"/>
    </row>
    <row r="1463" spans="1:6" s="413" customFormat="1" x14ac:dyDescent="0.25">
      <c r="A1463" s="218"/>
      <c r="B1463" s="219"/>
      <c r="C1463" s="218"/>
      <c r="D1463" s="253"/>
      <c r="E1463" s="253"/>
      <c r="F1463" s="254"/>
    </row>
    <row r="1464" spans="1:6" s="413" customFormat="1" x14ac:dyDescent="0.25">
      <c r="A1464" s="218"/>
      <c r="B1464" s="219"/>
      <c r="C1464" s="218"/>
      <c r="D1464" s="253"/>
      <c r="E1464" s="253"/>
      <c r="F1464" s="254"/>
    </row>
    <row r="1465" spans="1:6" s="413" customFormat="1" x14ac:dyDescent="0.25">
      <c r="A1465" s="218"/>
      <c r="B1465" s="219"/>
      <c r="C1465" s="218"/>
      <c r="D1465" s="253"/>
      <c r="E1465" s="253"/>
      <c r="F1465" s="254"/>
    </row>
    <row r="1466" spans="1:6" s="413" customFormat="1" x14ac:dyDescent="0.25">
      <c r="A1466" s="218"/>
      <c r="B1466" s="219"/>
      <c r="C1466" s="218"/>
      <c r="D1466" s="253"/>
      <c r="E1466" s="253"/>
      <c r="F1466" s="254"/>
    </row>
    <row r="1467" spans="1:6" s="413" customFormat="1" x14ac:dyDescent="0.25">
      <c r="A1467" s="218"/>
      <c r="B1467" s="219"/>
      <c r="C1467" s="218"/>
      <c r="D1467" s="253"/>
      <c r="E1467" s="253"/>
      <c r="F1467" s="254"/>
    </row>
    <row r="1468" spans="1:6" s="413" customFormat="1" x14ac:dyDescent="0.25">
      <c r="A1468" s="218"/>
      <c r="B1468" s="219"/>
      <c r="C1468" s="218"/>
      <c r="D1468" s="253"/>
      <c r="E1468" s="253"/>
      <c r="F1468" s="254"/>
    </row>
    <row r="1469" spans="1:6" s="413" customFormat="1" x14ac:dyDescent="0.25">
      <c r="A1469" s="218"/>
      <c r="B1469" s="219"/>
      <c r="C1469" s="218"/>
      <c r="D1469" s="253"/>
      <c r="E1469" s="253"/>
      <c r="F1469" s="254"/>
    </row>
    <row r="1470" spans="1:6" s="413" customFormat="1" x14ac:dyDescent="0.25">
      <c r="A1470" s="218"/>
      <c r="B1470" s="219"/>
      <c r="C1470" s="218"/>
      <c r="D1470" s="253"/>
      <c r="E1470" s="253"/>
      <c r="F1470" s="254"/>
    </row>
    <row r="1471" spans="1:6" s="413" customFormat="1" x14ac:dyDescent="0.25">
      <c r="A1471" s="218"/>
      <c r="B1471" s="219"/>
      <c r="C1471" s="218"/>
      <c r="D1471" s="253"/>
      <c r="E1471" s="253"/>
      <c r="F1471" s="254"/>
    </row>
    <row r="1472" spans="1:6" s="413" customFormat="1" x14ac:dyDescent="0.25">
      <c r="A1472" s="218"/>
      <c r="B1472" s="219"/>
      <c r="C1472" s="218"/>
      <c r="D1472" s="253"/>
      <c r="E1472" s="253"/>
      <c r="F1472" s="254"/>
    </row>
    <row r="1473" spans="1:6" s="413" customFormat="1" x14ac:dyDescent="0.25">
      <c r="A1473" s="218"/>
      <c r="B1473" s="219"/>
      <c r="C1473" s="218"/>
      <c r="D1473" s="253"/>
      <c r="E1473" s="253"/>
      <c r="F1473" s="254"/>
    </row>
    <row r="1474" spans="1:6" s="413" customFormat="1" x14ac:dyDescent="0.25">
      <c r="A1474" s="218"/>
      <c r="B1474" s="219"/>
      <c r="C1474" s="218"/>
      <c r="D1474" s="253"/>
      <c r="E1474" s="253"/>
      <c r="F1474" s="254"/>
    </row>
    <row r="1475" spans="1:6" s="413" customFormat="1" x14ac:dyDescent="0.25">
      <c r="A1475" s="218"/>
      <c r="B1475" s="219"/>
      <c r="D1475" s="220"/>
      <c r="E1475" s="255"/>
      <c r="F1475" s="236"/>
    </row>
    <row r="1476" spans="1:6" s="413" customFormat="1" x14ac:dyDescent="0.25">
      <c r="A1476" s="218"/>
      <c r="B1476" s="236"/>
      <c r="C1476" s="236"/>
      <c r="D1476" s="255"/>
      <c r="E1476" s="255"/>
      <c r="F1476" s="236"/>
    </row>
    <row r="1477" spans="1:6" s="413" customFormat="1" x14ac:dyDescent="0.25">
      <c r="A1477" s="218"/>
      <c r="B1477" s="236"/>
      <c r="C1477" s="269"/>
      <c r="D1477" s="253"/>
      <c r="E1477" s="253"/>
    </row>
    <row r="1478" spans="1:6" s="413" customFormat="1" x14ac:dyDescent="0.25">
      <c r="A1478" s="218"/>
      <c r="B1478" s="236"/>
      <c r="C1478" s="269"/>
      <c r="D1478" s="255"/>
      <c r="E1478" s="255"/>
      <c r="F1478" s="236"/>
    </row>
    <row r="1479" spans="1:6" s="413" customFormat="1" x14ac:dyDescent="0.25">
      <c r="A1479" s="218"/>
      <c r="B1479" s="236"/>
      <c r="C1479" s="269"/>
      <c r="D1479" s="255"/>
      <c r="E1479" s="255"/>
      <c r="F1479" s="236"/>
    </row>
    <row r="1480" spans="1:6" s="413" customFormat="1" x14ac:dyDescent="0.25">
      <c r="A1480" s="218"/>
      <c r="B1480" s="236"/>
      <c r="C1480" s="269"/>
      <c r="D1480" s="255"/>
      <c r="E1480" s="255"/>
      <c r="F1480" s="236"/>
    </row>
    <row r="1481" spans="1:6" s="413" customFormat="1" x14ac:dyDescent="0.25">
      <c r="A1481" s="218"/>
      <c r="B1481" s="236"/>
      <c r="C1481" s="238"/>
      <c r="D1481" s="255"/>
      <c r="E1481" s="255"/>
      <c r="F1481" s="236"/>
    </row>
    <row r="1482" spans="1:6" s="413" customFormat="1" x14ac:dyDescent="0.25">
      <c r="A1482" s="233"/>
      <c r="B1482" s="236"/>
      <c r="C1482" s="236"/>
      <c r="D1482" s="255"/>
      <c r="E1482" s="255"/>
      <c r="F1482" s="236"/>
    </row>
    <row r="1483" spans="1:6" s="413" customFormat="1" x14ac:dyDescent="0.25">
      <c r="A1483" s="345"/>
      <c r="D1483" s="253"/>
      <c r="E1483" s="253"/>
    </row>
    <row r="1484" spans="1:6" s="413" customFormat="1" x14ac:dyDescent="0.25">
      <c r="A1484" s="258"/>
      <c r="B1484" s="269"/>
      <c r="C1484" s="345"/>
      <c r="D1484" s="293"/>
      <c r="E1484" s="294"/>
      <c r="F1484" s="307"/>
    </row>
    <row r="1485" spans="1:6" s="413" customFormat="1" x14ac:dyDescent="0.25">
      <c r="A1485" s="258"/>
      <c r="B1485" s="238"/>
      <c r="C1485" s="238"/>
      <c r="D1485" s="76"/>
      <c r="E1485" s="76"/>
      <c r="F1485" s="238"/>
    </row>
    <row r="1486" spans="1:6" s="413" customFormat="1" x14ac:dyDescent="0.25">
      <c r="A1486" s="218"/>
      <c r="B1486" s="233"/>
      <c r="D1486" s="253"/>
      <c r="E1486" s="260"/>
      <c r="F1486" s="266"/>
    </row>
    <row r="1487" spans="1:6" s="413" customFormat="1" x14ac:dyDescent="0.25">
      <c r="A1487" s="218"/>
      <c r="B1487" s="236"/>
      <c r="D1487" s="220"/>
      <c r="E1487" s="260"/>
      <c r="F1487" s="257"/>
    </row>
    <row r="1488" spans="1:6" s="413" customFormat="1" x14ac:dyDescent="0.25">
      <c r="A1488" s="258"/>
      <c r="B1488" s="233"/>
      <c r="D1488" s="253"/>
      <c r="E1488" s="260"/>
      <c r="F1488" s="266"/>
    </row>
    <row r="1489" spans="1:6" s="413" customFormat="1" x14ac:dyDescent="0.25">
      <c r="A1489" s="218"/>
      <c r="B1489" s="219"/>
      <c r="D1489" s="253"/>
      <c r="E1489" s="253"/>
      <c r="F1489" s="257"/>
    </row>
    <row r="1490" spans="1:6" s="413" customFormat="1" x14ac:dyDescent="0.25">
      <c r="A1490" s="218"/>
      <c r="B1490" s="219"/>
      <c r="D1490" s="253"/>
      <c r="E1490" s="253"/>
      <c r="F1490" s="257"/>
    </row>
    <row r="1491" spans="1:6" s="413" customFormat="1" x14ac:dyDescent="0.25">
      <c r="A1491" s="218"/>
      <c r="B1491" s="219"/>
      <c r="D1491" s="253"/>
      <c r="E1491" s="253"/>
      <c r="F1491" s="257"/>
    </row>
    <row r="1492" spans="1:6" s="413" customFormat="1" x14ac:dyDescent="0.25">
      <c r="A1492" s="218"/>
      <c r="B1492" s="219"/>
      <c r="D1492" s="253"/>
      <c r="E1492" s="253"/>
      <c r="F1492" s="257"/>
    </row>
    <row r="1493" spans="1:6" s="413" customFormat="1" x14ac:dyDescent="0.25">
      <c r="A1493" s="218"/>
      <c r="B1493" s="219"/>
      <c r="D1493" s="253"/>
      <c r="E1493" s="253"/>
      <c r="F1493" s="257"/>
    </row>
    <row r="1494" spans="1:6" s="413" customFormat="1" x14ac:dyDescent="0.25">
      <c r="A1494" s="218"/>
      <c r="B1494" s="219"/>
      <c r="D1494" s="253"/>
      <c r="E1494" s="253"/>
      <c r="F1494" s="257"/>
    </row>
    <row r="1495" spans="1:6" s="413" customFormat="1" x14ac:dyDescent="0.25">
      <c r="A1495" s="218"/>
      <c r="B1495" s="219"/>
      <c r="D1495" s="253"/>
      <c r="E1495" s="253"/>
      <c r="F1495" s="257"/>
    </row>
    <row r="1496" spans="1:6" s="413" customFormat="1" x14ac:dyDescent="0.25">
      <c r="A1496" s="218"/>
      <c r="B1496" s="219"/>
      <c r="D1496" s="253"/>
      <c r="E1496" s="253"/>
      <c r="F1496" s="257"/>
    </row>
    <row r="1497" spans="1:6" s="413" customFormat="1" x14ac:dyDescent="0.25">
      <c r="A1497" s="218"/>
      <c r="B1497" s="219"/>
      <c r="D1497" s="253"/>
      <c r="E1497" s="253"/>
      <c r="F1497" s="257"/>
    </row>
    <row r="1498" spans="1:6" s="413" customFormat="1" x14ac:dyDescent="0.25">
      <c r="A1498" s="218"/>
      <c r="B1498" s="219"/>
      <c r="D1498" s="253"/>
      <c r="E1498" s="253"/>
      <c r="F1498" s="257"/>
    </row>
    <row r="1499" spans="1:6" s="413" customFormat="1" x14ac:dyDescent="0.25">
      <c r="A1499" s="218"/>
      <c r="B1499" s="219"/>
      <c r="D1499" s="253"/>
      <c r="E1499" s="253"/>
      <c r="F1499" s="257"/>
    </row>
    <row r="1500" spans="1:6" s="413" customFormat="1" x14ac:dyDescent="0.25">
      <c r="A1500" s="218"/>
      <c r="B1500" s="219"/>
      <c r="D1500" s="253"/>
      <c r="E1500" s="253"/>
      <c r="F1500" s="257"/>
    </row>
    <row r="1501" spans="1:6" s="413" customFormat="1" x14ac:dyDescent="0.25">
      <c r="A1501" s="218"/>
      <c r="B1501" s="219"/>
      <c r="D1501" s="253"/>
      <c r="E1501" s="253"/>
      <c r="F1501" s="257"/>
    </row>
    <row r="1502" spans="1:6" s="413" customFormat="1" x14ac:dyDescent="0.25">
      <c r="A1502" s="218"/>
      <c r="B1502" s="219"/>
      <c r="D1502" s="253"/>
      <c r="E1502" s="253"/>
      <c r="F1502" s="257"/>
    </row>
    <row r="1503" spans="1:6" s="413" customFormat="1" x14ac:dyDescent="0.25">
      <c r="A1503" s="218"/>
      <c r="B1503" s="219"/>
      <c r="D1503" s="253"/>
      <c r="E1503" s="253"/>
      <c r="F1503" s="257"/>
    </row>
    <row r="1504" spans="1:6" s="413" customFormat="1" x14ac:dyDescent="0.25">
      <c r="A1504" s="218"/>
      <c r="B1504" s="219"/>
      <c r="D1504" s="253"/>
      <c r="E1504" s="253"/>
      <c r="F1504" s="257"/>
    </row>
    <row r="1505" spans="1:6" s="413" customFormat="1" x14ac:dyDescent="0.25">
      <c r="A1505" s="218"/>
      <c r="B1505" s="219"/>
      <c r="D1505" s="253"/>
      <c r="E1505" s="253"/>
      <c r="F1505" s="257"/>
    </row>
    <row r="1506" spans="1:6" s="413" customFormat="1" x14ac:dyDescent="0.25">
      <c r="A1506" s="218"/>
      <c r="B1506" s="219"/>
      <c r="D1506" s="253"/>
      <c r="E1506" s="253"/>
      <c r="F1506" s="257"/>
    </row>
    <row r="1507" spans="1:6" s="413" customFormat="1" x14ac:dyDescent="0.25">
      <c r="A1507" s="218"/>
      <c r="B1507" s="219"/>
      <c r="D1507" s="253"/>
      <c r="E1507" s="253"/>
      <c r="F1507" s="257"/>
    </row>
    <row r="1508" spans="1:6" s="413" customFormat="1" x14ac:dyDescent="0.25">
      <c r="A1508" s="218"/>
      <c r="B1508" s="219"/>
      <c r="D1508" s="253"/>
      <c r="E1508" s="253"/>
      <c r="F1508" s="257"/>
    </row>
    <row r="1509" spans="1:6" s="413" customFormat="1" x14ac:dyDescent="0.25">
      <c r="A1509" s="218"/>
      <c r="B1509" s="219"/>
      <c r="D1509" s="253"/>
      <c r="E1509" s="253"/>
      <c r="F1509" s="257"/>
    </row>
    <row r="1510" spans="1:6" s="413" customFormat="1" x14ac:dyDescent="0.25">
      <c r="A1510" s="218"/>
      <c r="B1510" s="233"/>
      <c r="D1510" s="253"/>
      <c r="E1510" s="253"/>
      <c r="F1510" s="266"/>
    </row>
    <row r="1511" spans="1:6" s="413" customFormat="1" x14ac:dyDescent="0.25">
      <c r="A1511" s="218"/>
      <c r="B1511" s="219"/>
      <c r="D1511" s="253"/>
      <c r="E1511" s="253"/>
      <c r="F1511" s="257"/>
    </row>
    <row r="1512" spans="1:6" s="413" customFormat="1" x14ac:dyDescent="0.25">
      <c r="A1512" s="218"/>
      <c r="B1512" s="219"/>
      <c r="D1512" s="253"/>
      <c r="E1512" s="253"/>
      <c r="F1512" s="257"/>
    </row>
    <row r="1513" spans="1:6" s="413" customFormat="1" x14ac:dyDescent="0.25">
      <c r="A1513" s="218"/>
      <c r="B1513" s="219"/>
      <c r="D1513" s="253"/>
      <c r="E1513" s="253"/>
      <c r="F1513" s="257"/>
    </row>
    <row r="1514" spans="1:6" s="413" customFormat="1" x14ac:dyDescent="0.25">
      <c r="A1514" s="218"/>
      <c r="B1514" s="219"/>
      <c r="D1514" s="253"/>
      <c r="E1514" s="253"/>
      <c r="F1514" s="257"/>
    </row>
    <row r="1515" spans="1:6" s="413" customFormat="1" x14ac:dyDescent="0.25">
      <c r="A1515" s="218"/>
      <c r="B1515" s="219"/>
      <c r="D1515" s="253"/>
      <c r="E1515" s="253"/>
      <c r="F1515" s="257"/>
    </row>
    <row r="1516" spans="1:6" s="413" customFormat="1" x14ac:dyDescent="0.25">
      <c r="A1516" s="218"/>
      <c r="B1516" s="219"/>
      <c r="D1516" s="253"/>
      <c r="E1516" s="253"/>
      <c r="F1516" s="257"/>
    </row>
    <row r="1517" spans="1:6" s="413" customFormat="1" x14ac:dyDescent="0.25">
      <c r="A1517" s="218"/>
      <c r="B1517" s="219"/>
      <c r="D1517" s="253"/>
      <c r="E1517" s="253"/>
      <c r="F1517" s="257"/>
    </row>
    <row r="1518" spans="1:6" s="413" customFormat="1" x14ac:dyDescent="0.25">
      <c r="A1518" s="218"/>
      <c r="B1518" s="219"/>
      <c r="D1518" s="253"/>
      <c r="E1518" s="253"/>
      <c r="F1518" s="257"/>
    </row>
    <row r="1519" spans="1:6" s="413" customFormat="1" x14ac:dyDescent="0.25">
      <c r="A1519" s="218"/>
      <c r="B1519" s="219"/>
      <c r="D1519" s="253"/>
      <c r="E1519" s="253"/>
      <c r="F1519" s="257"/>
    </row>
    <row r="1520" spans="1:6" s="413" customFormat="1" x14ac:dyDescent="0.25">
      <c r="A1520" s="218"/>
      <c r="B1520" s="219"/>
      <c r="D1520" s="253"/>
      <c r="E1520" s="253"/>
      <c r="F1520" s="257"/>
    </row>
    <row r="1521" spans="1:6" s="413" customFormat="1" x14ac:dyDescent="0.25">
      <c r="A1521" s="218"/>
      <c r="B1521" s="219"/>
      <c r="D1521" s="253"/>
      <c r="E1521" s="253"/>
      <c r="F1521" s="257"/>
    </row>
    <row r="1522" spans="1:6" s="413" customFormat="1" x14ac:dyDescent="0.25">
      <c r="A1522" s="218"/>
      <c r="B1522" s="219"/>
      <c r="D1522" s="253"/>
      <c r="E1522" s="253"/>
      <c r="F1522" s="257"/>
    </row>
    <row r="1523" spans="1:6" s="413" customFormat="1" x14ac:dyDescent="0.25">
      <c r="A1523" s="218"/>
      <c r="B1523" s="219"/>
      <c r="D1523" s="253"/>
      <c r="E1523" s="253"/>
      <c r="F1523" s="257"/>
    </row>
    <row r="1524" spans="1:6" s="413" customFormat="1" x14ac:dyDescent="0.25">
      <c r="A1524" s="218"/>
      <c r="B1524" s="219"/>
      <c r="D1524" s="253"/>
      <c r="E1524" s="253"/>
      <c r="F1524" s="257"/>
    </row>
    <row r="1525" spans="1:6" s="413" customFormat="1" x14ac:dyDescent="0.25">
      <c r="A1525" s="218"/>
      <c r="B1525" s="219"/>
      <c r="D1525" s="253"/>
      <c r="E1525" s="253"/>
      <c r="F1525" s="257"/>
    </row>
    <row r="1526" spans="1:6" s="413" customFormat="1" x14ac:dyDescent="0.25">
      <c r="A1526" s="218"/>
      <c r="B1526" s="219"/>
      <c r="D1526" s="253"/>
      <c r="E1526" s="253"/>
      <c r="F1526" s="257"/>
    </row>
    <row r="1527" spans="1:6" s="413" customFormat="1" x14ac:dyDescent="0.25">
      <c r="A1527" s="218"/>
      <c r="B1527" s="219"/>
      <c r="D1527" s="253"/>
      <c r="E1527" s="253"/>
      <c r="F1527" s="257"/>
    </row>
    <row r="1528" spans="1:6" s="413" customFormat="1" x14ac:dyDescent="0.25">
      <c r="A1528" s="218"/>
      <c r="B1528" s="219"/>
      <c r="D1528" s="253"/>
      <c r="E1528" s="253"/>
      <c r="F1528" s="257"/>
    </row>
    <row r="1529" spans="1:6" s="413" customFormat="1" x14ac:dyDescent="0.25">
      <c r="A1529" s="218"/>
      <c r="B1529" s="219"/>
      <c r="D1529" s="253"/>
      <c r="E1529" s="253"/>
      <c r="F1529" s="257"/>
    </row>
    <row r="1530" spans="1:6" s="413" customFormat="1" x14ac:dyDescent="0.25">
      <c r="A1530" s="218"/>
      <c r="B1530" s="219"/>
      <c r="D1530" s="253"/>
      <c r="E1530" s="253"/>
      <c r="F1530" s="257"/>
    </row>
    <row r="1531" spans="1:6" s="413" customFormat="1" x14ac:dyDescent="0.25">
      <c r="A1531" s="218"/>
      <c r="B1531" s="219"/>
      <c r="D1531" s="253"/>
      <c r="E1531" s="253"/>
      <c r="F1531" s="257"/>
    </row>
    <row r="1532" spans="1:6" s="413" customFormat="1" x14ac:dyDescent="0.25">
      <c r="A1532" s="218"/>
      <c r="B1532" s="219"/>
      <c r="D1532" s="253"/>
      <c r="E1532" s="253"/>
      <c r="F1532" s="257"/>
    </row>
    <row r="1533" spans="1:6" s="413" customFormat="1" x14ac:dyDescent="0.25">
      <c r="A1533" s="218"/>
      <c r="B1533" s="219"/>
      <c r="D1533" s="253"/>
      <c r="E1533" s="253"/>
      <c r="F1533" s="257"/>
    </row>
    <row r="1534" spans="1:6" s="413" customFormat="1" x14ac:dyDescent="0.25">
      <c r="A1534" s="218"/>
      <c r="B1534" s="219"/>
      <c r="D1534" s="253"/>
      <c r="E1534" s="253"/>
      <c r="F1534" s="257"/>
    </row>
    <row r="1535" spans="1:6" s="413" customFormat="1" x14ac:dyDescent="0.25">
      <c r="A1535" s="218"/>
      <c r="B1535" s="219"/>
      <c r="D1535" s="253"/>
      <c r="E1535" s="253"/>
      <c r="F1535" s="266"/>
    </row>
    <row r="1536" spans="1:6" s="413" customFormat="1" x14ac:dyDescent="0.25">
      <c r="A1536" s="218"/>
      <c r="B1536" s="219"/>
      <c r="D1536" s="253"/>
      <c r="E1536" s="253"/>
      <c r="F1536" s="257"/>
    </row>
    <row r="1537" spans="1:6" s="413" customFormat="1" x14ac:dyDescent="0.25">
      <c r="A1537" s="218"/>
      <c r="B1537" s="219"/>
      <c r="D1537" s="253"/>
      <c r="E1537" s="253"/>
      <c r="F1537" s="257"/>
    </row>
    <row r="1538" spans="1:6" s="413" customFormat="1" x14ac:dyDescent="0.25">
      <c r="A1538" s="218"/>
      <c r="B1538" s="219"/>
      <c r="D1538" s="253"/>
      <c r="E1538" s="253"/>
      <c r="F1538" s="257"/>
    </row>
    <row r="1539" spans="1:6" s="413" customFormat="1" x14ac:dyDescent="0.25">
      <c r="A1539" s="218"/>
      <c r="B1539" s="219"/>
      <c r="D1539" s="253"/>
      <c r="E1539" s="253"/>
      <c r="F1539" s="257"/>
    </row>
    <row r="1540" spans="1:6" s="413" customFormat="1" x14ac:dyDescent="0.25">
      <c r="A1540" s="218"/>
      <c r="B1540" s="219"/>
      <c r="D1540" s="253"/>
      <c r="E1540" s="253"/>
      <c r="F1540" s="257"/>
    </row>
    <row r="1541" spans="1:6" s="413" customFormat="1" x14ac:dyDescent="0.25">
      <c r="A1541" s="218"/>
      <c r="B1541" s="219"/>
      <c r="D1541" s="253"/>
      <c r="E1541" s="253"/>
      <c r="F1541" s="257"/>
    </row>
    <row r="1542" spans="1:6" s="413" customFormat="1" x14ac:dyDescent="0.25">
      <c r="A1542" s="218"/>
      <c r="B1542" s="219"/>
      <c r="D1542" s="253"/>
      <c r="E1542" s="253"/>
      <c r="F1542" s="257"/>
    </row>
    <row r="1543" spans="1:6" s="413" customFormat="1" x14ac:dyDescent="0.25">
      <c r="A1543" s="218"/>
      <c r="B1543" s="219"/>
      <c r="D1543" s="253"/>
      <c r="E1543" s="253"/>
      <c r="F1543" s="257"/>
    </row>
    <row r="1544" spans="1:6" s="413" customFormat="1" x14ac:dyDescent="0.25">
      <c r="A1544" s="218"/>
      <c r="B1544" s="219"/>
      <c r="D1544" s="253"/>
      <c r="E1544" s="253"/>
      <c r="F1544" s="257"/>
    </row>
    <row r="1545" spans="1:6" s="413" customFormat="1" x14ac:dyDescent="0.25">
      <c r="A1545" s="218"/>
      <c r="B1545" s="219"/>
      <c r="D1545" s="253"/>
      <c r="E1545" s="253"/>
      <c r="F1545" s="257"/>
    </row>
    <row r="1546" spans="1:6" s="413" customFormat="1" x14ac:dyDescent="0.25">
      <c r="A1546" s="218"/>
      <c r="B1546" s="219"/>
      <c r="D1546" s="253"/>
      <c r="E1546" s="253"/>
      <c r="F1546" s="257"/>
    </row>
    <row r="1547" spans="1:6" s="413" customFormat="1" x14ac:dyDescent="0.25">
      <c r="A1547" s="218"/>
      <c r="B1547" s="219"/>
      <c r="D1547" s="253"/>
      <c r="E1547" s="253"/>
      <c r="F1547" s="257"/>
    </row>
    <row r="1548" spans="1:6" s="413" customFormat="1" x14ac:dyDescent="0.25">
      <c r="A1548" s="218"/>
      <c r="B1548" s="219"/>
      <c r="D1548" s="253"/>
      <c r="E1548" s="253"/>
      <c r="F1548" s="257"/>
    </row>
    <row r="1549" spans="1:6" s="413" customFormat="1" x14ac:dyDescent="0.25">
      <c r="A1549" s="218"/>
      <c r="B1549" s="219"/>
      <c r="D1549" s="253"/>
      <c r="E1549" s="253"/>
      <c r="F1549" s="257"/>
    </row>
    <row r="1550" spans="1:6" s="413" customFormat="1" x14ac:dyDescent="0.25">
      <c r="A1550" s="218"/>
      <c r="B1550" s="219"/>
      <c r="D1550" s="253"/>
      <c r="E1550" s="253"/>
      <c r="F1550" s="257"/>
    </row>
    <row r="1551" spans="1:6" s="413" customFormat="1" x14ac:dyDescent="0.25">
      <c r="A1551" s="218"/>
      <c r="B1551" s="219"/>
      <c r="D1551" s="253"/>
      <c r="E1551" s="253"/>
      <c r="F1551" s="257"/>
    </row>
    <row r="1552" spans="1:6" s="413" customFormat="1" x14ac:dyDescent="0.25">
      <c r="A1552" s="218"/>
      <c r="B1552" s="219"/>
      <c r="D1552" s="253"/>
      <c r="E1552" s="253"/>
      <c r="F1552" s="257"/>
    </row>
    <row r="1553" spans="1:6" s="413" customFormat="1" x14ac:dyDescent="0.25">
      <c r="A1553" s="218"/>
      <c r="B1553" s="219"/>
      <c r="D1553" s="253"/>
      <c r="E1553" s="253"/>
      <c r="F1553" s="257"/>
    </row>
    <row r="1554" spans="1:6" s="413" customFormat="1" x14ac:dyDescent="0.25">
      <c r="A1554" s="218"/>
      <c r="B1554" s="219"/>
      <c r="D1554" s="253"/>
      <c r="E1554" s="253"/>
      <c r="F1554" s="257"/>
    </row>
    <row r="1555" spans="1:6" s="413" customFormat="1" x14ac:dyDescent="0.25">
      <c r="A1555" s="218"/>
      <c r="B1555" s="219"/>
      <c r="D1555" s="253"/>
      <c r="E1555" s="253"/>
      <c r="F1555" s="257"/>
    </row>
    <row r="1556" spans="1:6" s="413" customFormat="1" x14ac:dyDescent="0.25">
      <c r="A1556" s="218"/>
      <c r="B1556" s="219"/>
      <c r="D1556" s="253"/>
      <c r="E1556" s="253"/>
      <c r="F1556" s="257"/>
    </row>
    <row r="1557" spans="1:6" s="413" customFormat="1" x14ac:dyDescent="0.25">
      <c r="A1557" s="218"/>
      <c r="B1557" s="219"/>
      <c r="D1557" s="253"/>
      <c r="E1557" s="253"/>
      <c r="F1557" s="257"/>
    </row>
    <row r="1558" spans="1:6" s="413" customFormat="1" x14ac:dyDescent="0.25">
      <c r="A1558" s="218"/>
      <c r="B1558" s="219"/>
      <c r="D1558" s="253"/>
      <c r="E1558" s="253"/>
      <c r="F1558" s="257"/>
    </row>
    <row r="1559" spans="1:6" s="413" customFormat="1" x14ac:dyDescent="0.25">
      <c r="A1559" s="218"/>
      <c r="B1559" s="219"/>
      <c r="D1559" s="253"/>
      <c r="E1559" s="253"/>
      <c r="F1559" s="257"/>
    </row>
    <row r="1560" spans="1:6" s="413" customFormat="1" x14ac:dyDescent="0.25">
      <c r="A1560" s="218"/>
      <c r="B1560" s="219"/>
      <c r="D1560" s="253"/>
      <c r="E1560" s="253"/>
      <c r="F1560" s="257"/>
    </row>
    <row r="1561" spans="1:6" s="413" customFormat="1" x14ac:dyDescent="0.25">
      <c r="A1561" s="218"/>
      <c r="B1561" s="219"/>
      <c r="D1561" s="253"/>
      <c r="E1561" s="253"/>
      <c r="F1561" s="257"/>
    </row>
    <row r="1562" spans="1:6" s="413" customFormat="1" x14ac:dyDescent="0.25">
      <c r="A1562" s="218"/>
      <c r="B1562" s="219"/>
      <c r="D1562" s="253"/>
      <c r="E1562" s="253"/>
      <c r="F1562" s="257"/>
    </row>
    <row r="1563" spans="1:6" s="413" customFormat="1" x14ac:dyDescent="0.25">
      <c r="A1563" s="218"/>
      <c r="B1563" s="219"/>
      <c r="D1563" s="253"/>
      <c r="E1563" s="253"/>
      <c r="F1563" s="257"/>
    </row>
    <row r="1564" spans="1:6" s="413" customFormat="1" x14ac:dyDescent="0.25">
      <c r="A1564" s="218"/>
      <c r="B1564" s="219"/>
      <c r="D1564" s="253"/>
      <c r="E1564" s="253"/>
      <c r="F1564" s="257"/>
    </row>
    <row r="1565" spans="1:6" s="413" customFormat="1" x14ac:dyDescent="0.25">
      <c r="A1565" s="218"/>
      <c r="B1565" s="219"/>
      <c r="D1565" s="253"/>
      <c r="E1565" s="253"/>
      <c r="F1565" s="257"/>
    </row>
    <row r="1566" spans="1:6" s="413" customFormat="1" x14ac:dyDescent="0.25">
      <c r="A1566" s="218"/>
      <c r="B1566" s="219"/>
      <c r="D1566" s="253"/>
      <c r="E1566" s="253"/>
      <c r="F1566" s="257"/>
    </row>
    <row r="1567" spans="1:6" s="413" customFormat="1" x14ac:dyDescent="0.25">
      <c r="A1567" s="218"/>
      <c r="B1567" s="219"/>
      <c r="D1567" s="253"/>
      <c r="E1567" s="253"/>
      <c r="F1567" s="257"/>
    </row>
    <row r="1568" spans="1:6" s="413" customFormat="1" x14ac:dyDescent="0.25">
      <c r="A1568" s="218"/>
      <c r="B1568" s="219"/>
      <c r="D1568" s="253"/>
      <c r="E1568" s="253"/>
      <c r="F1568" s="257"/>
    </row>
    <row r="1569" spans="1:6" s="413" customFormat="1" x14ac:dyDescent="0.25">
      <c r="A1569" s="218"/>
      <c r="B1569" s="219"/>
      <c r="D1569" s="253"/>
      <c r="E1569" s="253"/>
      <c r="F1569" s="257"/>
    </row>
    <row r="1570" spans="1:6" s="413" customFormat="1" x14ac:dyDescent="0.25">
      <c r="A1570" s="218"/>
      <c r="B1570" s="219"/>
      <c r="D1570" s="253"/>
      <c r="E1570" s="253"/>
      <c r="F1570" s="257"/>
    </row>
    <row r="1571" spans="1:6" s="413" customFormat="1" x14ac:dyDescent="0.25">
      <c r="A1571" s="218"/>
      <c r="B1571" s="219"/>
      <c r="D1571" s="253"/>
      <c r="E1571" s="253"/>
      <c r="F1571" s="257"/>
    </row>
    <row r="1572" spans="1:6" s="413" customFormat="1" x14ac:dyDescent="0.25">
      <c r="A1572" s="218"/>
      <c r="B1572" s="219"/>
      <c r="D1572" s="253"/>
      <c r="E1572" s="253"/>
      <c r="F1572" s="257"/>
    </row>
    <row r="1573" spans="1:6" s="413" customFormat="1" x14ac:dyDescent="0.25">
      <c r="A1573" s="218"/>
      <c r="B1573" s="219"/>
      <c r="D1573" s="253"/>
      <c r="E1573" s="253"/>
      <c r="F1573" s="257"/>
    </row>
    <row r="1574" spans="1:6" s="413" customFormat="1" x14ac:dyDescent="0.25">
      <c r="A1574" s="218"/>
      <c r="B1574" s="219"/>
      <c r="D1574" s="253"/>
      <c r="E1574" s="253"/>
      <c r="F1574" s="257"/>
    </row>
    <row r="1575" spans="1:6" s="413" customFormat="1" x14ac:dyDescent="0.25">
      <c r="A1575" s="218"/>
      <c r="B1575" s="219"/>
      <c r="D1575" s="253"/>
      <c r="E1575" s="253"/>
      <c r="F1575" s="257"/>
    </row>
    <row r="1576" spans="1:6" s="413" customFormat="1" x14ac:dyDescent="0.25">
      <c r="A1576" s="218"/>
      <c r="B1576" s="219"/>
      <c r="D1576" s="253"/>
      <c r="E1576" s="253"/>
      <c r="F1576" s="257"/>
    </row>
    <row r="1577" spans="1:6" s="413" customFormat="1" x14ac:dyDescent="0.25">
      <c r="A1577" s="218"/>
      <c r="B1577" s="219"/>
      <c r="D1577" s="253"/>
      <c r="E1577" s="253"/>
      <c r="F1577" s="257"/>
    </row>
    <row r="1578" spans="1:6" s="413" customFormat="1" x14ac:dyDescent="0.25">
      <c r="A1578" s="218"/>
      <c r="B1578" s="219"/>
      <c r="D1578" s="253"/>
      <c r="E1578" s="253"/>
      <c r="F1578" s="257"/>
    </row>
    <row r="1579" spans="1:6" s="413" customFormat="1" x14ac:dyDescent="0.25">
      <c r="A1579" s="218"/>
      <c r="B1579" s="219"/>
      <c r="D1579" s="253"/>
      <c r="E1579" s="253"/>
      <c r="F1579" s="257"/>
    </row>
    <row r="1580" spans="1:6" s="413" customFormat="1" x14ac:dyDescent="0.25">
      <c r="A1580" s="218"/>
      <c r="B1580" s="219"/>
      <c r="D1580" s="253"/>
      <c r="E1580" s="253"/>
      <c r="F1580" s="257"/>
    </row>
    <row r="1581" spans="1:6" s="413" customFormat="1" x14ac:dyDescent="0.25">
      <c r="A1581" s="218"/>
      <c r="B1581" s="219"/>
      <c r="D1581" s="253"/>
      <c r="E1581" s="253"/>
      <c r="F1581" s="257"/>
    </row>
    <row r="1582" spans="1:6" s="413" customFormat="1" x14ac:dyDescent="0.25">
      <c r="A1582" s="218"/>
      <c r="B1582" s="219"/>
      <c r="D1582" s="253"/>
      <c r="E1582" s="253"/>
      <c r="F1582" s="257"/>
    </row>
    <row r="1583" spans="1:6" s="413" customFormat="1" x14ac:dyDescent="0.25">
      <c r="A1583" s="218"/>
      <c r="B1583" s="219"/>
      <c r="D1583" s="253"/>
      <c r="E1583" s="253"/>
      <c r="F1583" s="257"/>
    </row>
    <row r="1584" spans="1:6" s="413" customFormat="1" x14ac:dyDescent="0.25">
      <c r="A1584" s="218"/>
      <c r="B1584" s="219"/>
      <c r="D1584" s="253"/>
      <c r="E1584" s="253"/>
      <c r="F1584" s="257"/>
    </row>
    <row r="1585" spans="1:6" s="413" customFormat="1" x14ac:dyDescent="0.25">
      <c r="A1585" s="218"/>
      <c r="B1585" s="219"/>
      <c r="D1585" s="253"/>
      <c r="E1585" s="253"/>
      <c r="F1585" s="257"/>
    </row>
    <row r="1586" spans="1:6" s="413" customFormat="1" x14ac:dyDescent="0.25">
      <c r="A1586" s="218"/>
      <c r="B1586" s="219"/>
      <c r="D1586" s="253"/>
      <c r="E1586" s="253"/>
      <c r="F1586" s="257"/>
    </row>
    <row r="1587" spans="1:6" s="413" customFormat="1" x14ac:dyDescent="0.25">
      <c r="A1587" s="218"/>
      <c r="B1587" s="219"/>
      <c r="D1587" s="253"/>
      <c r="E1587" s="253"/>
      <c r="F1587" s="257"/>
    </row>
    <row r="1588" spans="1:6" s="413" customFormat="1" x14ac:dyDescent="0.25">
      <c r="A1588" s="218"/>
      <c r="B1588" s="219"/>
      <c r="D1588" s="253"/>
      <c r="E1588" s="253"/>
      <c r="F1588" s="257"/>
    </row>
    <row r="1589" spans="1:6" s="413" customFormat="1" x14ac:dyDescent="0.25">
      <c r="A1589" s="218"/>
      <c r="B1589" s="219"/>
      <c r="D1589" s="253"/>
      <c r="E1589" s="253"/>
      <c r="F1589" s="257"/>
    </row>
    <row r="1590" spans="1:6" s="413" customFormat="1" x14ac:dyDescent="0.25">
      <c r="A1590" s="218"/>
      <c r="B1590" s="219"/>
      <c r="D1590" s="253"/>
      <c r="E1590" s="253"/>
      <c r="F1590" s="257"/>
    </row>
    <row r="1591" spans="1:6" s="413" customFormat="1" x14ac:dyDescent="0.25">
      <c r="A1591" s="218"/>
      <c r="B1591" s="219"/>
      <c r="D1591" s="253"/>
      <c r="E1591" s="253"/>
      <c r="F1591" s="257"/>
    </row>
    <row r="1592" spans="1:6" s="413" customFormat="1" x14ac:dyDescent="0.25">
      <c r="A1592" s="218"/>
      <c r="B1592" s="219"/>
      <c r="D1592" s="253"/>
      <c r="E1592" s="253"/>
      <c r="F1592" s="257"/>
    </row>
    <row r="1593" spans="1:6" s="413" customFormat="1" x14ac:dyDescent="0.25">
      <c r="A1593" s="218"/>
      <c r="B1593" s="219"/>
      <c r="D1593" s="253"/>
      <c r="E1593" s="260"/>
      <c r="F1593" s="257"/>
    </row>
    <row r="1594" spans="1:6" s="413" customFormat="1" x14ac:dyDescent="0.25">
      <c r="A1594" s="218"/>
      <c r="B1594" s="219"/>
      <c r="D1594" s="220"/>
      <c r="E1594" s="255"/>
      <c r="F1594" s="236"/>
    </row>
    <row r="1595" spans="1:6" s="413" customFormat="1" x14ac:dyDescent="0.25">
      <c r="A1595" s="218"/>
      <c r="B1595" s="236"/>
      <c r="C1595" s="236"/>
      <c r="D1595" s="255"/>
      <c r="E1595" s="255"/>
      <c r="F1595" s="236"/>
    </row>
    <row r="1596" spans="1:6" s="413" customFormat="1" x14ac:dyDescent="0.25">
      <c r="A1596" s="218"/>
      <c r="B1596" s="236"/>
      <c r="C1596" s="269"/>
      <c r="D1596" s="253"/>
      <c r="E1596" s="253"/>
    </row>
    <row r="1597" spans="1:6" s="413" customFormat="1" x14ac:dyDescent="0.25">
      <c r="A1597" s="218"/>
      <c r="B1597" s="236"/>
      <c r="C1597" s="269"/>
      <c r="D1597" s="255"/>
      <c r="E1597" s="255"/>
      <c r="F1597" s="236"/>
    </row>
    <row r="1598" spans="1:6" s="413" customFormat="1" x14ac:dyDescent="0.25">
      <c r="A1598" s="218"/>
      <c r="B1598" s="236"/>
      <c r="C1598" s="269"/>
      <c r="D1598" s="255"/>
      <c r="E1598" s="255"/>
      <c r="F1598" s="236"/>
    </row>
    <row r="1599" spans="1:6" s="413" customFormat="1" x14ac:dyDescent="0.25">
      <c r="A1599" s="218"/>
      <c r="B1599" s="236"/>
      <c r="C1599" s="269"/>
      <c r="D1599" s="255"/>
      <c r="E1599" s="255"/>
      <c r="F1599" s="236"/>
    </row>
    <row r="1600" spans="1:6" s="413" customFormat="1" x14ac:dyDescent="0.25">
      <c r="A1600" s="218"/>
      <c r="B1600" s="236"/>
      <c r="C1600" s="269"/>
      <c r="D1600" s="253"/>
      <c r="E1600" s="253"/>
    </row>
    <row r="1601" spans="1:6" s="413" customFormat="1" x14ac:dyDescent="0.25">
      <c r="A1601" s="218"/>
      <c r="B1601" s="233"/>
      <c r="C1601" s="236"/>
      <c r="D1601" s="255"/>
      <c r="E1601" s="255"/>
      <c r="F1601" s="236"/>
    </row>
    <row r="1602" spans="1:6" s="413" customFormat="1" x14ac:dyDescent="0.25">
      <c r="A1602" s="258"/>
      <c r="B1602" s="233"/>
      <c r="C1602" s="236"/>
      <c r="D1602" s="255"/>
      <c r="E1602" s="255"/>
      <c r="F1602" s="236"/>
    </row>
    <row r="1603" spans="1:6" s="413" customFormat="1" x14ac:dyDescent="0.25">
      <c r="A1603" s="218"/>
      <c r="B1603" s="219"/>
      <c r="D1603" s="220"/>
      <c r="E1603" s="253"/>
      <c r="F1603" s="257"/>
    </row>
    <row r="1604" spans="1:6" s="413" customFormat="1" x14ac:dyDescent="0.25">
      <c r="A1604" s="218"/>
      <c r="B1604" s="219"/>
      <c r="D1604" s="220"/>
      <c r="E1604" s="253"/>
      <c r="F1604" s="257"/>
    </row>
    <row r="1605" spans="1:6" s="413" customFormat="1" x14ac:dyDescent="0.25">
      <c r="A1605" s="218"/>
      <c r="B1605" s="219"/>
      <c r="D1605" s="220"/>
      <c r="E1605" s="253"/>
      <c r="F1605" s="257"/>
    </row>
    <row r="1606" spans="1:6" s="413" customFormat="1" x14ac:dyDescent="0.25">
      <c r="A1606" s="218"/>
      <c r="B1606" s="219"/>
      <c r="D1606" s="220"/>
      <c r="E1606" s="253"/>
      <c r="F1606" s="257"/>
    </row>
    <row r="1607" spans="1:6" s="413" customFormat="1" x14ac:dyDescent="0.25">
      <c r="A1607" s="218"/>
      <c r="B1607" s="219"/>
      <c r="D1607" s="220"/>
      <c r="E1607" s="253"/>
      <c r="F1607" s="257"/>
    </row>
    <row r="1608" spans="1:6" s="413" customFormat="1" x14ac:dyDescent="0.25">
      <c r="A1608" s="218"/>
      <c r="B1608" s="219"/>
      <c r="D1608" s="220"/>
      <c r="E1608" s="253"/>
      <c r="F1608" s="257"/>
    </row>
    <row r="1609" spans="1:6" s="413" customFormat="1" x14ac:dyDescent="0.25">
      <c r="A1609" s="218"/>
      <c r="B1609" s="268"/>
      <c r="D1609" s="220"/>
      <c r="E1609" s="253"/>
      <c r="F1609" s="257"/>
    </row>
    <row r="1610" spans="1:6" s="413" customFormat="1" x14ac:dyDescent="0.25">
      <c r="A1610" s="218"/>
      <c r="B1610" s="268"/>
      <c r="D1610" s="220"/>
      <c r="E1610" s="253"/>
      <c r="F1610" s="257"/>
    </row>
    <row r="1611" spans="1:6" s="413" customFormat="1" x14ac:dyDescent="0.25">
      <c r="A1611" s="218"/>
      <c r="B1611" s="268"/>
      <c r="D1611" s="216"/>
      <c r="E1611" s="253"/>
      <c r="F1611" s="257"/>
    </row>
    <row r="1612" spans="1:6" s="413" customFormat="1" x14ac:dyDescent="0.25">
      <c r="A1612" s="218"/>
      <c r="B1612" s="268"/>
      <c r="D1612" s="216"/>
      <c r="E1612" s="253"/>
      <c r="F1612" s="257"/>
    </row>
    <row r="1613" spans="1:6" s="413" customFormat="1" x14ac:dyDescent="0.25">
      <c r="A1613" s="218"/>
      <c r="B1613" s="268"/>
      <c r="D1613" s="216"/>
      <c r="E1613" s="253"/>
      <c r="F1613" s="257"/>
    </row>
    <row r="1614" spans="1:6" s="413" customFormat="1" x14ac:dyDescent="0.25">
      <c r="A1614" s="218"/>
      <c r="B1614" s="268"/>
      <c r="D1614" s="216"/>
      <c r="E1614" s="253"/>
      <c r="F1614" s="257"/>
    </row>
    <row r="1615" spans="1:6" s="413" customFormat="1" x14ac:dyDescent="0.25">
      <c r="A1615" s="218"/>
      <c r="B1615" s="268"/>
      <c r="D1615" s="216"/>
      <c r="E1615" s="253"/>
      <c r="F1615" s="257"/>
    </row>
    <row r="1616" spans="1:6" s="413" customFormat="1" x14ac:dyDescent="0.25">
      <c r="A1616" s="218"/>
      <c r="B1616" s="268"/>
      <c r="D1616" s="216"/>
      <c r="E1616" s="253"/>
      <c r="F1616" s="257"/>
    </row>
    <row r="1617" spans="1:6" s="413" customFormat="1" x14ac:dyDescent="0.25">
      <c r="A1617" s="218"/>
      <c r="B1617" s="268"/>
      <c r="D1617" s="216"/>
      <c r="E1617" s="253"/>
      <c r="F1617" s="257"/>
    </row>
    <row r="1618" spans="1:6" s="413" customFormat="1" x14ac:dyDescent="0.25">
      <c r="A1618" s="218"/>
      <c r="B1618" s="268"/>
      <c r="D1618" s="216"/>
      <c r="E1618" s="253"/>
      <c r="F1618" s="257"/>
    </row>
    <row r="1619" spans="1:6" s="413" customFormat="1" x14ac:dyDescent="0.25">
      <c r="A1619" s="218"/>
      <c r="B1619" s="268"/>
      <c r="D1619" s="216"/>
      <c r="E1619" s="253"/>
      <c r="F1619" s="257"/>
    </row>
    <row r="1620" spans="1:6" s="413" customFormat="1" x14ac:dyDescent="0.25">
      <c r="A1620" s="218"/>
      <c r="B1620" s="268"/>
      <c r="D1620" s="216"/>
      <c r="E1620" s="253"/>
      <c r="F1620" s="257"/>
    </row>
    <row r="1621" spans="1:6" s="413" customFormat="1" x14ac:dyDescent="0.25">
      <c r="A1621" s="218"/>
      <c r="B1621" s="268"/>
      <c r="D1621" s="216"/>
      <c r="E1621" s="253"/>
      <c r="F1621" s="257"/>
    </row>
    <row r="1622" spans="1:6" s="413" customFormat="1" x14ac:dyDescent="0.25">
      <c r="A1622" s="218"/>
      <c r="B1622" s="268"/>
      <c r="D1622" s="216"/>
      <c r="E1622" s="253"/>
      <c r="F1622" s="257"/>
    </row>
    <row r="1623" spans="1:6" s="413" customFormat="1" x14ac:dyDescent="0.25">
      <c r="A1623" s="218"/>
      <c r="B1623" s="268"/>
      <c r="D1623" s="216"/>
      <c r="E1623" s="253"/>
      <c r="F1623" s="257"/>
    </row>
    <row r="1624" spans="1:6" s="413" customFormat="1" x14ac:dyDescent="0.25">
      <c r="A1624" s="218"/>
      <c r="B1624" s="268"/>
      <c r="D1624" s="216"/>
      <c r="E1624" s="253"/>
      <c r="F1624" s="257"/>
    </row>
    <row r="1625" spans="1:6" s="413" customFormat="1" x14ac:dyDescent="0.25">
      <c r="A1625" s="218"/>
      <c r="B1625" s="268"/>
      <c r="D1625" s="216"/>
      <c r="E1625" s="253"/>
      <c r="F1625" s="257"/>
    </row>
    <row r="1626" spans="1:6" s="413" customFormat="1" x14ac:dyDescent="0.25">
      <c r="A1626" s="218"/>
      <c r="B1626" s="268"/>
      <c r="D1626" s="216"/>
      <c r="E1626" s="253"/>
      <c r="F1626" s="257"/>
    </row>
    <row r="1627" spans="1:6" s="413" customFormat="1" x14ac:dyDescent="0.25">
      <c r="A1627" s="218"/>
      <c r="B1627" s="268"/>
      <c r="D1627" s="216"/>
      <c r="E1627" s="253"/>
      <c r="F1627" s="257"/>
    </row>
    <row r="1628" spans="1:6" s="413" customFormat="1" x14ac:dyDescent="0.25">
      <c r="A1628" s="218"/>
      <c r="B1628" s="268"/>
      <c r="D1628" s="216"/>
      <c r="E1628" s="253"/>
      <c r="F1628" s="257"/>
    </row>
    <row r="1629" spans="1:6" s="413" customFormat="1" x14ac:dyDescent="0.25">
      <c r="A1629" s="218"/>
      <c r="B1629" s="268"/>
      <c r="D1629" s="216"/>
      <c r="E1629" s="253"/>
      <c r="F1629" s="257"/>
    </row>
    <row r="1630" spans="1:6" s="413" customFormat="1" x14ac:dyDescent="0.25">
      <c r="A1630" s="218"/>
      <c r="B1630" s="268"/>
      <c r="D1630" s="216"/>
      <c r="E1630" s="253"/>
      <c r="F1630" s="257"/>
    </row>
    <row r="1631" spans="1:6" s="413" customFormat="1" x14ac:dyDescent="0.25">
      <c r="A1631" s="218"/>
      <c r="B1631" s="268"/>
      <c r="D1631" s="216"/>
      <c r="E1631" s="253"/>
      <c r="F1631" s="257"/>
    </row>
    <row r="1632" spans="1:6" s="413" customFormat="1" x14ac:dyDescent="0.25">
      <c r="A1632" s="218"/>
      <c r="B1632" s="268"/>
      <c r="D1632" s="216"/>
      <c r="E1632" s="253"/>
      <c r="F1632" s="257"/>
    </row>
    <row r="1633" spans="1:6" s="413" customFormat="1" x14ac:dyDescent="0.25">
      <c r="A1633" s="218"/>
      <c r="B1633" s="268"/>
      <c r="D1633" s="216"/>
      <c r="E1633" s="253"/>
      <c r="F1633" s="257"/>
    </row>
    <row r="1634" spans="1:6" s="413" customFormat="1" x14ac:dyDescent="0.25">
      <c r="A1634" s="218"/>
      <c r="B1634" s="219"/>
      <c r="D1634" s="216"/>
      <c r="E1634" s="253"/>
      <c r="F1634" s="257"/>
    </row>
    <row r="1635" spans="1:6" s="413" customFormat="1" x14ac:dyDescent="0.25">
      <c r="A1635" s="218"/>
      <c r="B1635" s="268"/>
      <c r="D1635" s="216"/>
      <c r="E1635" s="253"/>
      <c r="F1635" s="257"/>
    </row>
    <row r="1636" spans="1:6" s="413" customFormat="1" x14ac:dyDescent="0.25">
      <c r="A1636" s="218"/>
      <c r="B1636" s="268"/>
      <c r="D1636" s="216"/>
      <c r="E1636" s="253"/>
      <c r="F1636" s="257"/>
    </row>
    <row r="1637" spans="1:6" s="413" customFormat="1" x14ac:dyDescent="0.25">
      <c r="A1637" s="218"/>
      <c r="B1637" s="268"/>
      <c r="D1637" s="216"/>
      <c r="E1637" s="253"/>
      <c r="F1637" s="257"/>
    </row>
    <row r="1638" spans="1:6" s="413" customFormat="1" x14ac:dyDescent="0.25">
      <c r="A1638" s="218"/>
      <c r="B1638" s="268"/>
      <c r="D1638" s="216"/>
      <c r="E1638" s="253"/>
      <c r="F1638" s="257"/>
    </row>
    <row r="1639" spans="1:6" s="413" customFormat="1" x14ac:dyDescent="0.25">
      <c r="A1639" s="218"/>
      <c r="B1639" s="268"/>
      <c r="D1639" s="216"/>
      <c r="E1639" s="253"/>
      <c r="F1639" s="257"/>
    </row>
    <row r="1640" spans="1:6" s="413" customFormat="1" x14ac:dyDescent="0.25">
      <c r="A1640" s="218"/>
      <c r="B1640" s="268"/>
      <c r="D1640" s="216"/>
      <c r="E1640" s="253"/>
      <c r="F1640" s="257"/>
    </row>
    <row r="1641" spans="1:6" s="413" customFormat="1" x14ac:dyDescent="0.25">
      <c r="A1641" s="218"/>
      <c r="B1641" s="268"/>
      <c r="D1641" s="216"/>
      <c r="E1641" s="253"/>
      <c r="F1641" s="257"/>
    </row>
    <row r="1642" spans="1:6" s="413" customFormat="1" x14ac:dyDescent="0.25">
      <c r="A1642" s="218"/>
      <c r="B1642" s="268"/>
      <c r="D1642" s="216"/>
      <c r="E1642" s="253"/>
      <c r="F1642" s="257"/>
    </row>
    <row r="1643" spans="1:6" s="413" customFormat="1" x14ac:dyDescent="0.25">
      <c r="A1643" s="218"/>
      <c r="B1643" s="268"/>
      <c r="D1643" s="216"/>
      <c r="E1643" s="253"/>
      <c r="F1643" s="257"/>
    </row>
    <row r="1644" spans="1:6" s="413" customFormat="1" x14ac:dyDescent="0.25">
      <c r="A1644" s="218"/>
      <c r="B1644" s="268"/>
      <c r="D1644" s="216"/>
      <c r="E1644" s="253"/>
      <c r="F1644" s="257"/>
    </row>
    <row r="1645" spans="1:6" s="413" customFormat="1" x14ac:dyDescent="0.25">
      <c r="A1645" s="218"/>
      <c r="B1645" s="268"/>
      <c r="D1645" s="216"/>
      <c r="E1645" s="253"/>
      <c r="F1645" s="257"/>
    </row>
    <row r="1646" spans="1:6" x14ac:dyDescent="0.25">
      <c r="B1646" s="268"/>
      <c r="D1646" s="216"/>
      <c r="F1646" s="257"/>
    </row>
    <row r="1647" spans="1:6" x14ac:dyDescent="0.25">
      <c r="A1647" s="258"/>
      <c r="B1647" s="238"/>
      <c r="C1647" s="238"/>
      <c r="D1647" s="76"/>
      <c r="E1647" s="76"/>
      <c r="F1647" s="238"/>
    </row>
    <row r="1648" spans="1:6" x14ac:dyDescent="0.25">
      <c r="A1648" s="258"/>
      <c r="B1648" s="460"/>
      <c r="C1648" s="258"/>
      <c r="D1648" s="293"/>
      <c r="E1648" s="293"/>
      <c r="F1648" s="265"/>
    </row>
    <row r="1649" spans="1:6" x14ac:dyDescent="0.25">
      <c r="B1649" s="462"/>
      <c r="C1649" s="218"/>
      <c r="F1649" s="254"/>
    </row>
    <row r="1650" spans="1:6" x14ac:dyDescent="0.25">
      <c r="B1650" s="335"/>
      <c r="C1650" s="218"/>
      <c r="F1650" s="254"/>
    </row>
    <row r="1651" spans="1:6" x14ac:dyDescent="0.25">
      <c r="B1651" s="462"/>
      <c r="C1651" s="218"/>
      <c r="F1651" s="254"/>
    </row>
    <row r="1652" spans="1:6" x14ac:dyDescent="0.25">
      <c r="B1652" s="462"/>
      <c r="C1652" s="218"/>
      <c r="F1652" s="254"/>
    </row>
    <row r="1653" spans="1:6" x14ac:dyDescent="0.25">
      <c r="B1653" s="219"/>
      <c r="C1653" s="218"/>
      <c r="F1653" s="254"/>
    </row>
    <row r="1654" spans="1:6" x14ac:dyDescent="0.25">
      <c r="B1654" s="219"/>
      <c r="C1654" s="218"/>
      <c r="F1654" s="254"/>
    </row>
    <row r="1655" spans="1:6" x14ac:dyDescent="0.25">
      <c r="B1655" s="219"/>
      <c r="C1655" s="218"/>
      <c r="F1655" s="254"/>
    </row>
    <row r="1656" spans="1:6" x14ac:dyDescent="0.25">
      <c r="B1656" s="219"/>
      <c r="C1656" s="218"/>
      <c r="F1656" s="254"/>
    </row>
    <row r="1657" spans="1:6" x14ac:dyDescent="0.25">
      <c r="B1657" s="219"/>
      <c r="C1657" s="218"/>
      <c r="F1657" s="254"/>
    </row>
    <row r="1658" spans="1:6" x14ac:dyDescent="0.25">
      <c r="B1658" s="219"/>
      <c r="C1658" s="218"/>
      <c r="F1658" s="254"/>
    </row>
    <row r="1659" spans="1:6" x14ac:dyDescent="0.25">
      <c r="B1659" s="219"/>
      <c r="C1659" s="218"/>
      <c r="F1659" s="254"/>
    </row>
    <row r="1660" spans="1:6" x14ac:dyDescent="0.25">
      <c r="B1660" s="219"/>
      <c r="C1660" s="218"/>
      <c r="F1660" s="254"/>
    </row>
    <row r="1661" spans="1:6" x14ac:dyDescent="0.25">
      <c r="B1661" s="219"/>
      <c r="C1661" s="218"/>
      <c r="F1661" s="254"/>
    </row>
    <row r="1662" spans="1:6" s="413" customFormat="1" x14ac:dyDescent="0.25">
      <c r="A1662" s="218"/>
      <c r="B1662" s="219"/>
      <c r="C1662" s="218"/>
      <c r="D1662" s="253"/>
      <c r="E1662" s="253"/>
      <c r="F1662" s="254"/>
    </row>
    <row r="1663" spans="1:6" s="413" customFormat="1" x14ac:dyDescent="0.25">
      <c r="A1663" s="218"/>
      <c r="B1663" s="219"/>
      <c r="C1663" s="218"/>
      <c r="D1663" s="253"/>
      <c r="E1663" s="253"/>
      <c r="F1663" s="254"/>
    </row>
    <row r="1664" spans="1:6" s="413" customFormat="1" x14ac:dyDescent="0.25">
      <c r="A1664" s="218"/>
      <c r="B1664" s="219"/>
      <c r="C1664" s="218"/>
      <c r="D1664" s="253"/>
      <c r="E1664" s="253"/>
      <c r="F1664" s="254"/>
    </row>
    <row r="1665" spans="1:6" s="413" customFormat="1" x14ac:dyDescent="0.25">
      <c r="A1665" s="218"/>
      <c r="B1665" s="219"/>
      <c r="C1665" s="218"/>
      <c r="D1665" s="253"/>
      <c r="E1665" s="253"/>
      <c r="F1665" s="254"/>
    </row>
    <row r="1666" spans="1:6" s="413" customFormat="1" x14ac:dyDescent="0.25">
      <c r="A1666" s="218"/>
      <c r="B1666" s="219"/>
      <c r="C1666" s="218"/>
      <c r="D1666" s="253"/>
      <c r="E1666" s="253"/>
      <c r="F1666" s="254"/>
    </row>
    <row r="1667" spans="1:6" s="413" customFormat="1" x14ac:dyDescent="0.25">
      <c r="A1667" s="218"/>
      <c r="B1667" s="219"/>
      <c r="C1667" s="218"/>
      <c r="D1667" s="253"/>
      <c r="E1667" s="253"/>
      <c r="F1667" s="254"/>
    </row>
    <row r="1668" spans="1:6" s="413" customFormat="1" x14ac:dyDescent="0.25">
      <c r="A1668" s="218"/>
      <c r="B1668" s="219"/>
      <c r="C1668" s="218"/>
      <c r="D1668" s="253"/>
      <c r="E1668" s="253"/>
      <c r="F1668" s="254"/>
    </row>
    <row r="1669" spans="1:6" s="413" customFormat="1" x14ac:dyDescent="0.25">
      <c r="A1669" s="218"/>
      <c r="B1669" s="219"/>
      <c r="C1669" s="218"/>
      <c r="D1669" s="253"/>
      <c r="E1669" s="253"/>
      <c r="F1669" s="254"/>
    </row>
    <row r="1670" spans="1:6" s="413" customFormat="1" x14ac:dyDescent="0.25">
      <c r="A1670" s="218"/>
      <c r="B1670" s="219"/>
      <c r="C1670" s="218"/>
      <c r="D1670" s="253"/>
      <c r="E1670" s="253"/>
      <c r="F1670" s="254"/>
    </row>
    <row r="1671" spans="1:6" s="413" customFormat="1" x14ac:dyDescent="0.25">
      <c r="A1671" s="218"/>
      <c r="B1671" s="219"/>
      <c r="C1671" s="218"/>
      <c r="D1671" s="253"/>
      <c r="E1671" s="253"/>
      <c r="F1671" s="254"/>
    </row>
    <row r="1672" spans="1:6" s="413" customFormat="1" x14ac:dyDescent="0.25">
      <c r="A1672" s="218"/>
      <c r="B1672" s="219"/>
      <c r="C1672" s="218"/>
      <c r="D1672" s="253"/>
      <c r="E1672" s="253"/>
      <c r="F1672" s="254"/>
    </row>
    <row r="1673" spans="1:6" s="413" customFormat="1" x14ac:dyDescent="0.25">
      <c r="A1673" s="218"/>
      <c r="B1673" s="219"/>
      <c r="C1673" s="218"/>
      <c r="D1673" s="253"/>
      <c r="E1673" s="253"/>
      <c r="F1673" s="254"/>
    </row>
    <row r="1674" spans="1:6" s="413" customFormat="1" x14ac:dyDescent="0.25">
      <c r="A1674" s="218"/>
      <c r="B1674" s="219"/>
      <c r="C1674" s="218"/>
      <c r="D1674" s="253"/>
      <c r="E1674" s="253"/>
      <c r="F1674" s="254"/>
    </row>
    <row r="1675" spans="1:6" s="413" customFormat="1" x14ac:dyDescent="0.25">
      <c r="A1675" s="218"/>
      <c r="B1675" s="219"/>
      <c r="C1675" s="218"/>
      <c r="D1675" s="253"/>
      <c r="E1675" s="253"/>
      <c r="F1675" s="254"/>
    </row>
    <row r="1676" spans="1:6" s="413" customFormat="1" x14ac:dyDescent="0.25">
      <c r="A1676" s="218"/>
      <c r="B1676" s="219"/>
      <c r="C1676" s="218"/>
      <c r="D1676" s="253"/>
      <c r="E1676" s="253"/>
      <c r="F1676" s="254"/>
    </row>
    <row r="1677" spans="1:6" s="413" customFormat="1" x14ac:dyDescent="0.25">
      <c r="A1677" s="218"/>
      <c r="B1677" s="219"/>
      <c r="C1677" s="218"/>
      <c r="D1677" s="253"/>
      <c r="E1677" s="253"/>
      <c r="F1677" s="254"/>
    </row>
    <row r="1678" spans="1:6" s="413" customFormat="1" x14ac:dyDescent="0.25">
      <c r="A1678" s="218"/>
      <c r="B1678" s="219"/>
      <c r="C1678" s="218"/>
      <c r="D1678" s="253"/>
      <c r="E1678" s="253"/>
      <c r="F1678" s="254"/>
    </row>
    <row r="1679" spans="1:6" s="413" customFormat="1" x14ac:dyDescent="0.25">
      <c r="A1679" s="218"/>
      <c r="B1679" s="219"/>
      <c r="C1679" s="218"/>
      <c r="D1679" s="253"/>
      <c r="E1679" s="253"/>
      <c r="F1679" s="254"/>
    </row>
    <row r="1680" spans="1:6" s="413" customFormat="1" x14ac:dyDescent="0.25">
      <c r="A1680" s="258"/>
      <c r="B1680" s="460"/>
      <c r="C1680" s="258"/>
      <c r="D1680" s="253"/>
      <c r="E1680" s="253"/>
      <c r="F1680" s="265"/>
    </row>
    <row r="1681" spans="1:6" s="413" customFormat="1" x14ac:dyDescent="0.25">
      <c r="A1681" s="218"/>
      <c r="B1681" s="219"/>
      <c r="C1681" s="218"/>
      <c r="D1681" s="253"/>
      <c r="E1681" s="253"/>
      <c r="F1681" s="254"/>
    </row>
    <row r="1682" spans="1:6" s="413" customFormat="1" x14ac:dyDescent="0.25">
      <c r="A1682" s="218"/>
      <c r="B1682" s="219"/>
      <c r="C1682" s="218"/>
      <c r="D1682" s="253"/>
      <c r="E1682" s="253"/>
      <c r="F1682" s="254"/>
    </row>
    <row r="1683" spans="1:6" s="413" customFormat="1" x14ac:dyDescent="0.25">
      <c r="A1683" s="218"/>
      <c r="B1683" s="219"/>
      <c r="C1683" s="218"/>
      <c r="D1683" s="253"/>
      <c r="E1683" s="253"/>
      <c r="F1683" s="254"/>
    </row>
    <row r="1684" spans="1:6" s="413" customFormat="1" x14ac:dyDescent="0.25">
      <c r="A1684" s="218"/>
      <c r="B1684" s="219"/>
      <c r="C1684" s="218"/>
      <c r="D1684" s="253"/>
      <c r="E1684" s="253"/>
      <c r="F1684" s="254"/>
    </row>
    <row r="1685" spans="1:6" s="413" customFormat="1" x14ac:dyDescent="0.25">
      <c r="A1685" s="218"/>
      <c r="B1685" s="219"/>
      <c r="C1685" s="218"/>
      <c r="D1685" s="253"/>
      <c r="E1685" s="253"/>
      <c r="F1685" s="254"/>
    </row>
    <row r="1686" spans="1:6" s="413" customFormat="1" x14ac:dyDescent="0.25">
      <c r="A1686" s="218"/>
      <c r="B1686" s="219"/>
      <c r="C1686" s="218"/>
      <c r="D1686" s="253"/>
      <c r="E1686" s="253"/>
      <c r="F1686" s="254"/>
    </row>
    <row r="1687" spans="1:6" s="413" customFormat="1" x14ac:dyDescent="0.25">
      <c r="A1687" s="218"/>
      <c r="B1687" s="219"/>
      <c r="C1687" s="218"/>
      <c r="D1687" s="253"/>
      <c r="E1687" s="253"/>
      <c r="F1687" s="254"/>
    </row>
    <row r="1688" spans="1:6" s="413" customFormat="1" x14ac:dyDescent="0.25">
      <c r="A1688" s="218"/>
      <c r="B1688" s="219"/>
      <c r="C1688" s="218"/>
      <c r="D1688" s="253"/>
      <c r="E1688" s="253"/>
      <c r="F1688" s="254"/>
    </row>
    <row r="1689" spans="1:6" s="413" customFormat="1" x14ac:dyDescent="0.25">
      <c r="A1689" s="218"/>
      <c r="B1689" s="219"/>
      <c r="C1689" s="218"/>
      <c r="D1689" s="253"/>
      <c r="E1689" s="253"/>
      <c r="F1689" s="254"/>
    </row>
    <row r="1690" spans="1:6" s="413" customFormat="1" x14ac:dyDescent="0.25">
      <c r="A1690" s="218"/>
      <c r="B1690" s="219"/>
      <c r="C1690" s="218"/>
      <c r="D1690" s="253"/>
      <c r="E1690" s="253"/>
      <c r="F1690" s="254"/>
    </row>
    <row r="1691" spans="1:6" s="413" customFormat="1" x14ac:dyDescent="0.25">
      <c r="A1691" s="218"/>
      <c r="B1691" s="219"/>
      <c r="C1691" s="218"/>
      <c r="D1691" s="253"/>
      <c r="E1691" s="253"/>
      <c r="F1691" s="254"/>
    </row>
    <row r="1692" spans="1:6" s="413" customFormat="1" x14ac:dyDescent="0.25">
      <c r="A1692" s="258"/>
      <c r="B1692" s="217"/>
      <c r="C1692" s="258"/>
      <c r="D1692" s="253"/>
      <c r="E1692" s="253"/>
      <c r="F1692" s="265"/>
    </row>
    <row r="1693" spans="1:6" s="413" customFormat="1" x14ac:dyDescent="0.25">
      <c r="A1693" s="218"/>
      <c r="B1693" s="219"/>
      <c r="C1693" s="218"/>
      <c r="D1693" s="253"/>
      <c r="E1693" s="253"/>
      <c r="F1693" s="254"/>
    </row>
    <row r="1694" spans="1:6" s="413" customFormat="1" x14ac:dyDescent="0.25">
      <c r="A1694" s="218"/>
      <c r="B1694" s="219"/>
      <c r="C1694" s="218"/>
      <c r="D1694" s="253"/>
      <c r="E1694" s="253"/>
      <c r="F1694" s="254"/>
    </row>
    <row r="1695" spans="1:6" s="413" customFormat="1" x14ac:dyDescent="0.25">
      <c r="A1695" s="218"/>
      <c r="B1695" s="219"/>
      <c r="C1695" s="218"/>
      <c r="D1695" s="253"/>
      <c r="E1695" s="253"/>
      <c r="F1695" s="254"/>
    </row>
    <row r="1696" spans="1:6" s="413" customFormat="1" x14ac:dyDescent="0.25">
      <c r="A1696" s="218"/>
      <c r="B1696" s="219"/>
      <c r="C1696" s="218"/>
      <c r="D1696" s="253"/>
      <c r="E1696" s="253"/>
      <c r="F1696" s="254"/>
    </row>
    <row r="1697" spans="1:6" s="413" customFormat="1" x14ac:dyDescent="0.25">
      <c r="A1697" s="218"/>
      <c r="B1697" s="219"/>
      <c r="C1697" s="218"/>
      <c r="D1697" s="253"/>
      <c r="E1697" s="253"/>
      <c r="F1697" s="254"/>
    </row>
    <row r="1698" spans="1:6" s="413" customFormat="1" x14ac:dyDescent="0.25">
      <c r="A1698" s="218"/>
      <c r="B1698" s="219"/>
      <c r="C1698" s="218"/>
      <c r="D1698" s="253"/>
      <c r="E1698" s="253"/>
      <c r="F1698" s="254"/>
    </row>
    <row r="1699" spans="1:6" s="413" customFormat="1" x14ac:dyDescent="0.25">
      <c r="A1699" s="218"/>
      <c r="B1699" s="219"/>
      <c r="C1699" s="218"/>
      <c r="D1699" s="253"/>
      <c r="E1699" s="253"/>
      <c r="F1699" s="254"/>
    </row>
    <row r="1700" spans="1:6" s="413" customFormat="1" x14ac:dyDescent="0.25">
      <c r="A1700" s="218"/>
      <c r="B1700" s="219"/>
      <c r="C1700" s="218"/>
      <c r="D1700" s="253"/>
      <c r="E1700" s="253"/>
      <c r="F1700" s="254"/>
    </row>
    <row r="1701" spans="1:6" s="413" customFormat="1" x14ac:dyDescent="0.25">
      <c r="A1701" s="218"/>
      <c r="B1701" s="219"/>
      <c r="C1701" s="218"/>
      <c r="D1701" s="253"/>
      <c r="E1701" s="253"/>
      <c r="F1701" s="254"/>
    </row>
    <row r="1702" spans="1:6" s="413" customFormat="1" x14ac:dyDescent="0.25">
      <c r="A1702" s="218"/>
      <c r="B1702" s="219"/>
      <c r="C1702" s="218"/>
      <c r="D1702" s="253"/>
      <c r="E1702" s="253"/>
      <c r="F1702" s="254"/>
    </row>
    <row r="1703" spans="1:6" s="413" customFormat="1" x14ac:dyDescent="0.25">
      <c r="A1703" s="218"/>
      <c r="B1703" s="219"/>
      <c r="C1703" s="218"/>
      <c r="D1703" s="253"/>
      <c r="E1703" s="253"/>
      <c r="F1703" s="254"/>
    </row>
    <row r="1704" spans="1:6" s="413" customFormat="1" x14ac:dyDescent="0.25">
      <c r="A1704" s="218"/>
      <c r="B1704" s="219"/>
      <c r="C1704" s="218"/>
      <c r="D1704" s="253"/>
      <c r="E1704" s="253"/>
      <c r="F1704" s="254"/>
    </row>
    <row r="1705" spans="1:6" s="413" customFormat="1" x14ac:dyDescent="0.25">
      <c r="A1705" s="218"/>
      <c r="B1705" s="219"/>
      <c r="C1705" s="218"/>
      <c r="D1705" s="253"/>
      <c r="E1705" s="253"/>
      <c r="F1705" s="254"/>
    </row>
    <row r="1706" spans="1:6" s="413" customFormat="1" x14ac:dyDescent="0.25">
      <c r="A1706" s="218"/>
      <c r="B1706" s="219"/>
      <c r="C1706" s="218"/>
      <c r="D1706" s="253"/>
      <c r="E1706" s="253"/>
      <c r="F1706" s="254"/>
    </row>
    <row r="1707" spans="1:6" s="413" customFormat="1" x14ac:dyDescent="0.25">
      <c r="A1707" s="218"/>
      <c r="B1707" s="219"/>
      <c r="C1707" s="218"/>
      <c r="D1707" s="253"/>
      <c r="E1707" s="253"/>
      <c r="F1707" s="254"/>
    </row>
    <row r="1708" spans="1:6" s="413" customFormat="1" x14ac:dyDescent="0.25">
      <c r="A1708" s="218"/>
      <c r="B1708" s="219"/>
      <c r="C1708" s="218"/>
      <c r="D1708" s="253"/>
      <c r="E1708" s="253"/>
      <c r="F1708" s="254"/>
    </row>
    <row r="1709" spans="1:6" s="413" customFormat="1" x14ac:dyDescent="0.25">
      <c r="A1709" s="218"/>
      <c r="B1709" s="219"/>
      <c r="C1709" s="218"/>
      <c r="D1709" s="253"/>
      <c r="E1709" s="253"/>
      <c r="F1709" s="254"/>
    </row>
    <row r="1710" spans="1:6" s="413" customFormat="1" x14ac:dyDescent="0.25">
      <c r="A1710" s="218"/>
      <c r="B1710" s="219"/>
      <c r="C1710" s="218"/>
      <c r="D1710" s="253"/>
      <c r="E1710" s="253"/>
      <c r="F1710" s="254"/>
    </row>
    <row r="1711" spans="1:6" s="413" customFormat="1" x14ac:dyDescent="0.25">
      <c r="A1711" s="218"/>
      <c r="B1711" s="219"/>
      <c r="C1711" s="218"/>
      <c r="D1711" s="253"/>
      <c r="E1711" s="253"/>
      <c r="F1711" s="254"/>
    </row>
    <row r="1712" spans="1:6" s="413" customFormat="1" x14ac:dyDescent="0.25">
      <c r="A1712" s="218"/>
      <c r="B1712" s="219"/>
      <c r="C1712" s="218"/>
      <c r="D1712" s="253"/>
      <c r="E1712" s="253"/>
      <c r="F1712" s="254"/>
    </row>
    <row r="1713" spans="1:6" s="413" customFormat="1" x14ac:dyDescent="0.25">
      <c r="A1713" s="218"/>
      <c r="B1713" s="219"/>
      <c r="C1713" s="218"/>
      <c r="D1713" s="253"/>
      <c r="E1713" s="253"/>
      <c r="F1713" s="254"/>
    </row>
    <row r="1714" spans="1:6" s="413" customFormat="1" x14ac:dyDescent="0.25">
      <c r="A1714" s="218"/>
      <c r="B1714" s="219"/>
      <c r="C1714" s="218"/>
      <c r="D1714" s="253"/>
      <c r="E1714" s="253"/>
      <c r="F1714" s="254"/>
    </row>
    <row r="1715" spans="1:6" s="413" customFormat="1" x14ac:dyDescent="0.25">
      <c r="A1715" s="218"/>
      <c r="B1715" s="219"/>
      <c r="C1715" s="218"/>
      <c r="D1715" s="253"/>
      <c r="E1715" s="253"/>
      <c r="F1715" s="254"/>
    </row>
    <row r="1716" spans="1:6" s="413" customFormat="1" x14ac:dyDescent="0.25">
      <c r="A1716" s="218"/>
      <c r="B1716" s="219"/>
      <c r="C1716" s="218"/>
      <c r="D1716" s="253"/>
      <c r="E1716" s="253"/>
      <c r="F1716" s="254"/>
    </row>
    <row r="1717" spans="1:6" s="413" customFormat="1" x14ac:dyDescent="0.25">
      <c r="A1717" s="218"/>
      <c r="B1717" s="219"/>
      <c r="C1717" s="218"/>
      <c r="D1717" s="253"/>
      <c r="E1717" s="253"/>
      <c r="F1717" s="254"/>
    </row>
    <row r="1718" spans="1:6" s="413" customFormat="1" x14ac:dyDescent="0.25">
      <c r="A1718" s="218"/>
      <c r="B1718" s="219"/>
      <c r="C1718" s="218"/>
      <c r="D1718" s="253"/>
      <c r="E1718" s="253"/>
      <c r="F1718" s="254"/>
    </row>
    <row r="1719" spans="1:6" s="413" customFormat="1" x14ac:dyDescent="0.25">
      <c r="A1719" s="218"/>
      <c r="B1719" s="219"/>
      <c r="C1719" s="218"/>
      <c r="D1719" s="253"/>
      <c r="E1719" s="253"/>
      <c r="F1719" s="254"/>
    </row>
    <row r="1720" spans="1:6" s="413" customFormat="1" x14ac:dyDescent="0.25">
      <c r="A1720" s="218"/>
      <c r="B1720" s="219"/>
      <c r="C1720" s="218"/>
      <c r="D1720" s="253"/>
      <c r="E1720" s="253"/>
      <c r="F1720" s="254"/>
    </row>
    <row r="1721" spans="1:6" s="413" customFormat="1" x14ac:dyDescent="0.25">
      <c r="A1721" s="218"/>
      <c r="B1721" s="219"/>
      <c r="C1721" s="218"/>
      <c r="D1721" s="253"/>
      <c r="E1721" s="253"/>
      <c r="F1721" s="254"/>
    </row>
    <row r="1722" spans="1:6" s="413" customFormat="1" x14ac:dyDescent="0.25">
      <c r="A1722" s="218"/>
      <c r="B1722" s="219"/>
      <c r="C1722" s="218"/>
      <c r="D1722" s="253"/>
      <c r="E1722" s="253"/>
      <c r="F1722" s="254"/>
    </row>
    <row r="1723" spans="1:6" s="413" customFormat="1" x14ac:dyDescent="0.25">
      <c r="A1723" s="218"/>
      <c r="C1723" s="218"/>
      <c r="D1723" s="253"/>
      <c r="E1723" s="253"/>
      <c r="F1723" s="254"/>
    </row>
    <row r="1724" spans="1:6" s="413" customFormat="1" x14ac:dyDescent="0.25">
      <c r="A1724" s="218"/>
      <c r="B1724" s="219"/>
      <c r="C1724" s="218"/>
      <c r="D1724" s="253"/>
      <c r="E1724" s="253"/>
      <c r="F1724" s="254"/>
    </row>
    <row r="1725" spans="1:6" s="413" customFormat="1" x14ac:dyDescent="0.25">
      <c r="A1725" s="218"/>
      <c r="B1725" s="219"/>
      <c r="C1725" s="218"/>
      <c r="D1725" s="253"/>
      <c r="E1725" s="253"/>
      <c r="F1725" s="254"/>
    </row>
    <row r="1726" spans="1:6" x14ac:dyDescent="0.25">
      <c r="B1726" s="219"/>
      <c r="C1726" s="218"/>
      <c r="F1726" s="254"/>
    </row>
    <row r="1727" spans="1:6" x14ac:dyDescent="0.25">
      <c r="B1727" s="219"/>
      <c r="C1727" s="218"/>
      <c r="F1727" s="254"/>
    </row>
    <row r="1728" spans="1:6" x14ac:dyDescent="0.25">
      <c r="B1728" s="219"/>
      <c r="C1728" s="218"/>
      <c r="F1728" s="254"/>
    </row>
    <row r="1730" spans="1:6" x14ac:dyDescent="0.25">
      <c r="A1730" s="236"/>
      <c r="C1730" s="236"/>
      <c r="D1730" s="255"/>
      <c r="E1730" s="255"/>
      <c r="F1730" s="236"/>
    </row>
    <row r="1732" spans="1:6" x14ac:dyDescent="0.25">
      <c r="A1732" s="245"/>
      <c r="B1732" s="233"/>
      <c r="C1732" s="238"/>
      <c r="D1732" s="76"/>
      <c r="E1732" s="76"/>
      <c r="F1732" s="238"/>
    </row>
    <row r="1733" spans="1:6" x14ac:dyDescent="0.25">
      <c r="A1733" s="258"/>
      <c r="B1733" s="460"/>
      <c r="D1733" s="220"/>
      <c r="F1733" s="257"/>
    </row>
    <row r="1734" spans="1:6" x14ac:dyDescent="0.25">
      <c r="A1734" s="262"/>
      <c r="B1734" s="313"/>
      <c r="C1734" s="281"/>
      <c r="D1734" s="314"/>
      <c r="E1734" s="315"/>
      <c r="F1734" s="316"/>
    </row>
    <row r="1735" spans="1:6" x14ac:dyDescent="0.25">
      <c r="B1735" s="462"/>
      <c r="F1735" s="257"/>
    </row>
    <row r="1736" spans="1:6" x14ac:dyDescent="0.25">
      <c r="B1736" s="462"/>
      <c r="F1736" s="257"/>
    </row>
    <row r="1737" spans="1:6" x14ac:dyDescent="0.25">
      <c r="B1737" s="462"/>
      <c r="F1737" s="257"/>
    </row>
    <row r="1738" spans="1:6" x14ac:dyDescent="0.25">
      <c r="B1738" s="462"/>
      <c r="F1738" s="257"/>
    </row>
    <row r="1739" spans="1:6" x14ac:dyDescent="0.25">
      <c r="A1739" s="262"/>
      <c r="B1739" s="313"/>
      <c r="C1739" s="281"/>
      <c r="F1739" s="316"/>
    </row>
    <row r="1740" spans="1:6" x14ac:dyDescent="0.25">
      <c r="B1740" s="462"/>
      <c r="F1740" s="257"/>
    </row>
    <row r="1741" spans="1:6" x14ac:dyDescent="0.25">
      <c r="B1741" s="462"/>
      <c r="F1741" s="257"/>
    </row>
    <row r="1742" spans="1:6" s="413" customFormat="1" x14ac:dyDescent="0.25">
      <c r="A1742" s="218"/>
      <c r="B1742" s="462"/>
      <c r="D1742" s="253"/>
      <c r="E1742" s="253"/>
      <c r="F1742" s="257"/>
    </row>
    <row r="1743" spans="1:6" s="413" customFormat="1" x14ac:dyDescent="0.25">
      <c r="A1743" s="218"/>
      <c r="B1743" s="462"/>
      <c r="D1743" s="253"/>
      <c r="E1743" s="253"/>
      <c r="F1743" s="257"/>
    </row>
    <row r="1744" spans="1:6" s="413" customFormat="1" x14ac:dyDescent="0.25">
      <c r="A1744" s="218"/>
      <c r="B1744" s="462"/>
      <c r="D1744" s="253"/>
      <c r="E1744" s="253"/>
      <c r="F1744" s="257"/>
    </row>
    <row r="1745" spans="1:6" s="413" customFormat="1" x14ac:dyDescent="0.25">
      <c r="A1745" s="218"/>
      <c r="B1745" s="462"/>
      <c r="D1745" s="253"/>
      <c r="E1745" s="253"/>
      <c r="F1745" s="257"/>
    </row>
    <row r="1746" spans="1:6" s="413" customFormat="1" x14ac:dyDescent="0.25">
      <c r="A1746" s="262"/>
      <c r="B1746" s="313"/>
      <c r="C1746" s="281"/>
      <c r="D1746" s="253"/>
      <c r="E1746" s="253"/>
      <c r="F1746" s="316"/>
    </row>
    <row r="1747" spans="1:6" s="413" customFormat="1" x14ac:dyDescent="0.25">
      <c r="A1747" s="218"/>
      <c r="B1747" s="462"/>
      <c r="D1747" s="253"/>
      <c r="E1747" s="253"/>
      <c r="F1747" s="257"/>
    </row>
    <row r="1748" spans="1:6" s="413" customFormat="1" x14ac:dyDescent="0.25">
      <c r="A1748" s="218"/>
      <c r="B1748" s="462"/>
      <c r="D1748" s="253"/>
      <c r="E1748" s="253"/>
      <c r="F1748" s="257"/>
    </row>
    <row r="1749" spans="1:6" s="413" customFormat="1" x14ac:dyDescent="0.25">
      <c r="A1749" s="262"/>
      <c r="B1749" s="313"/>
      <c r="C1749" s="281"/>
      <c r="D1749" s="253"/>
      <c r="E1749" s="253"/>
      <c r="F1749" s="316"/>
    </row>
    <row r="1750" spans="1:6" s="413" customFormat="1" x14ac:dyDescent="0.25">
      <c r="A1750" s="218"/>
      <c r="B1750" s="462"/>
      <c r="D1750" s="253"/>
      <c r="E1750" s="253"/>
      <c r="F1750" s="257"/>
    </row>
    <row r="1751" spans="1:6" s="413" customFormat="1" x14ac:dyDescent="0.25">
      <c r="A1751" s="218"/>
      <c r="B1751" s="462"/>
      <c r="D1751" s="253"/>
      <c r="E1751" s="253"/>
      <c r="F1751" s="257"/>
    </row>
    <row r="1752" spans="1:6" s="413" customFormat="1" x14ac:dyDescent="0.25">
      <c r="A1752" s="218"/>
      <c r="B1752" s="462"/>
      <c r="D1752" s="253"/>
      <c r="E1752" s="253"/>
      <c r="F1752" s="257"/>
    </row>
    <row r="1753" spans="1:6" s="413" customFormat="1" x14ac:dyDescent="0.25">
      <c r="A1753" s="218"/>
      <c r="B1753" s="462"/>
      <c r="D1753" s="253"/>
      <c r="E1753" s="253"/>
      <c r="F1753" s="257"/>
    </row>
    <row r="1754" spans="1:6" s="413" customFormat="1" x14ac:dyDescent="0.25">
      <c r="A1754" s="218"/>
      <c r="B1754" s="462"/>
      <c r="D1754" s="253"/>
      <c r="E1754" s="253"/>
      <c r="F1754" s="257"/>
    </row>
    <row r="1755" spans="1:6" s="413" customFormat="1" x14ac:dyDescent="0.25">
      <c r="A1755" s="218"/>
      <c r="B1755" s="462"/>
      <c r="D1755" s="253"/>
      <c r="E1755" s="253"/>
      <c r="F1755" s="257"/>
    </row>
    <row r="1756" spans="1:6" s="413" customFormat="1" x14ac:dyDescent="0.25">
      <c r="A1756" s="262"/>
      <c r="B1756" s="313"/>
      <c r="C1756" s="281"/>
      <c r="D1756" s="253"/>
      <c r="E1756" s="253"/>
      <c r="F1756" s="316"/>
    </row>
    <row r="1757" spans="1:6" s="413" customFormat="1" x14ac:dyDescent="0.25">
      <c r="A1757" s="218"/>
      <c r="B1757" s="462"/>
      <c r="D1757" s="253"/>
      <c r="E1757" s="253"/>
      <c r="F1757" s="257"/>
    </row>
    <row r="1758" spans="1:6" s="413" customFormat="1" x14ac:dyDescent="0.25">
      <c r="A1758" s="218"/>
      <c r="B1758" s="462"/>
      <c r="D1758" s="253"/>
      <c r="E1758" s="253"/>
      <c r="F1758" s="257"/>
    </row>
    <row r="1759" spans="1:6" s="413" customFormat="1" x14ac:dyDescent="0.25">
      <c r="A1759" s="218"/>
      <c r="B1759" s="462"/>
      <c r="D1759" s="253"/>
      <c r="E1759" s="253"/>
      <c r="F1759" s="257"/>
    </row>
    <row r="1760" spans="1:6" s="413" customFormat="1" x14ac:dyDescent="0.25">
      <c r="A1760" s="218"/>
      <c r="B1760" s="462"/>
      <c r="D1760" s="253"/>
      <c r="E1760" s="253"/>
      <c r="F1760" s="257"/>
    </row>
    <row r="1761" spans="1:6" s="413" customFormat="1" x14ac:dyDescent="0.25">
      <c r="A1761" s="262"/>
      <c r="B1761" s="313"/>
      <c r="C1761" s="281"/>
      <c r="D1761" s="253"/>
      <c r="E1761" s="253"/>
      <c r="F1761" s="316"/>
    </row>
    <row r="1762" spans="1:6" s="413" customFormat="1" x14ac:dyDescent="0.25">
      <c r="A1762" s="218"/>
      <c r="B1762" s="462"/>
      <c r="D1762" s="253"/>
      <c r="E1762" s="253"/>
      <c r="F1762" s="257"/>
    </row>
    <row r="1763" spans="1:6" s="413" customFormat="1" x14ac:dyDescent="0.25">
      <c r="A1763" s="218"/>
      <c r="B1763" s="462"/>
      <c r="D1763" s="253"/>
      <c r="E1763" s="253"/>
      <c r="F1763" s="257"/>
    </row>
    <row r="1764" spans="1:6" s="413" customFormat="1" x14ac:dyDescent="0.25">
      <c r="A1764" s="218"/>
      <c r="B1764" s="462"/>
      <c r="D1764" s="253"/>
      <c r="E1764" s="253"/>
      <c r="F1764" s="257"/>
    </row>
    <row r="1765" spans="1:6" s="413" customFormat="1" x14ac:dyDescent="0.25">
      <c r="A1765" s="218"/>
      <c r="B1765" s="462"/>
      <c r="D1765" s="253"/>
      <c r="E1765" s="253"/>
      <c r="F1765" s="257"/>
    </row>
    <row r="1766" spans="1:6" s="413" customFormat="1" x14ac:dyDescent="0.25">
      <c r="A1766" s="218"/>
      <c r="B1766" s="462"/>
      <c r="D1766" s="253"/>
      <c r="E1766" s="253"/>
      <c r="F1766" s="257"/>
    </row>
    <row r="1767" spans="1:6" s="413" customFormat="1" x14ac:dyDescent="0.25">
      <c r="A1767" s="218"/>
      <c r="B1767" s="462"/>
      <c r="D1767" s="253"/>
      <c r="E1767" s="253"/>
      <c r="F1767" s="257"/>
    </row>
    <row r="1768" spans="1:6" s="413" customFormat="1" x14ac:dyDescent="0.25">
      <c r="A1768" s="218"/>
      <c r="B1768" s="462"/>
      <c r="D1768" s="253"/>
      <c r="E1768" s="253"/>
      <c r="F1768" s="257"/>
    </row>
    <row r="1769" spans="1:6" s="413" customFormat="1" x14ac:dyDescent="0.25">
      <c r="A1769" s="218"/>
      <c r="B1769" s="462"/>
      <c r="D1769" s="253"/>
      <c r="E1769" s="253"/>
      <c r="F1769" s="257"/>
    </row>
    <row r="1770" spans="1:6" s="413" customFormat="1" x14ac:dyDescent="0.25">
      <c r="A1770" s="262"/>
      <c r="B1770" s="313"/>
      <c r="C1770" s="281"/>
      <c r="D1770" s="253"/>
      <c r="E1770" s="253"/>
      <c r="F1770" s="316"/>
    </row>
    <row r="1771" spans="1:6" s="413" customFormat="1" x14ac:dyDescent="0.25">
      <c r="A1771" s="218"/>
      <c r="B1771" s="462"/>
      <c r="D1771" s="253"/>
      <c r="E1771" s="253"/>
      <c r="F1771" s="257"/>
    </row>
    <row r="1772" spans="1:6" s="413" customFormat="1" x14ac:dyDescent="0.25">
      <c r="A1772" s="218"/>
      <c r="B1772" s="462"/>
      <c r="D1772" s="253"/>
      <c r="E1772" s="253"/>
      <c r="F1772" s="257"/>
    </row>
    <row r="1773" spans="1:6" s="413" customFormat="1" x14ac:dyDescent="0.25">
      <c r="A1773" s="218"/>
      <c r="B1773" s="462"/>
      <c r="D1773" s="253"/>
      <c r="E1773" s="253"/>
      <c r="F1773" s="257"/>
    </row>
    <row r="1774" spans="1:6" s="413" customFormat="1" x14ac:dyDescent="0.25">
      <c r="A1774" s="218"/>
      <c r="B1774" s="462"/>
      <c r="D1774" s="253"/>
      <c r="E1774" s="253"/>
      <c r="F1774" s="257"/>
    </row>
    <row r="1775" spans="1:6" s="413" customFormat="1" x14ac:dyDescent="0.25">
      <c r="A1775" s="218"/>
      <c r="B1775" s="462"/>
      <c r="D1775" s="253"/>
      <c r="E1775" s="253"/>
      <c r="F1775" s="257"/>
    </row>
    <row r="1776" spans="1:6" s="413" customFormat="1" x14ac:dyDescent="0.25">
      <c r="A1776" s="218"/>
      <c r="B1776" s="462"/>
      <c r="D1776" s="253"/>
      <c r="E1776" s="253"/>
      <c r="F1776" s="257"/>
    </row>
    <row r="1777" spans="1:6" s="413" customFormat="1" x14ac:dyDescent="0.25">
      <c r="A1777" s="218"/>
      <c r="B1777" s="462"/>
      <c r="D1777" s="253"/>
      <c r="E1777" s="253"/>
      <c r="F1777" s="257"/>
    </row>
    <row r="1778" spans="1:6" s="413" customFormat="1" x14ac:dyDescent="0.25">
      <c r="A1778" s="218"/>
      <c r="B1778" s="462"/>
      <c r="D1778" s="253"/>
      <c r="E1778" s="253"/>
      <c r="F1778" s="257"/>
    </row>
    <row r="1779" spans="1:6" s="413" customFormat="1" x14ac:dyDescent="0.25">
      <c r="A1779" s="218"/>
      <c r="B1779" s="462"/>
      <c r="D1779" s="253"/>
      <c r="E1779" s="253"/>
      <c r="F1779" s="257"/>
    </row>
    <row r="1780" spans="1:6" s="413" customFormat="1" x14ac:dyDescent="0.25">
      <c r="A1780" s="262"/>
      <c r="B1780" s="313"/>
      <c r="C1780" s="281"/>
      <c r="D1780" s="253"/>
      <c r="E1780" s="253"/>
      <c r="F1780" s="316"/>
    </row>
    <row r="1781" spans="1:6" s="413" customFormat="1" x14ac:dyDescent="0.25">
      <c r="A1781" s="218"/>
      <c r="B1781" s="462"/>
      <c r="D1781" s="253"/>
      <c r="E1781" s="253"/>
      <c r="F1781" s="257"/>
    </row>
    <row r="1782" spans="1:6" s="413" customFormat="1" x14ac:dyDescent="0.25">
      <c r="A1782" s="218"/>
      <c r="B1782" s="462"/>
      <c r="D1782" s="253"/>
      <c r="E1782" s="253"/>
      <c r="F1782" s="257"/>
    </row>
    <row r="1783" spans="1:6" s="413" customFormat="1" x14ac:dyDescent="0.25">
      <c r="A1783" s="218"/>
      <c r="B1783" s="462"/>
      <c r="D1783" s="253"/>
      <c r="E1783" s="253"/>
      <c r="F1783" s="257"/>
    </row>
    <row r="1784" spans="1:6" s="413" customFormat="1" x14ac:dyDescent="0.25">
      <c r="A1784" s="218"/>
      <c r="B1784" s="462"/>
      <c r="D1784" s="253"/>
      <c r="E1784" s="253"/>
      <c r="F1784" s="257"/>
    </row>
    <row r="1785" spans="1:6" s="413" customFormat="1" x14ac:dyDescent="0.25">
      <c r="A1785" s="218"/>
      <c r="B1785" s="462"/>
      <c r="D1785" s="253"/>
      <c r="E1785" s="253"/>
      <c r="F1785" s="257"/>
    </row>
    <row r="1786" spans="1:6" s="413" customFormat="1" x14ac:dyDescent="0.25">
      <c r="A1786" s="218"/>
      <c r="B1786" s="462"/>
      <c r="D1786" s="253"/>
      <c r="E1786" s="253"/>
      <c r="F1786" s="257"/>
    </row>
    <row r="1787" spans="1:6" s="413" customFormat="1" x14ac:dyDescent="0.25">
      <c r="A1787" s="218"/>
      <c r="B1787" s="462"/>
      <c r="D1787" s="253"/>
      <c r="E1787" s="253"/>
      <c r="F1787" s="257"/>
    </row>
    <row r="1788" spans="1:6" s="413" customFormat="1" x14ac:dyDescent="0.25">
      <c r="A1788" s="218"/>
      <c r="B1788" s="462"/>
      <c r="D1788" s="253"/>
      <c r="E1788" s="253"/>
      <c r="F1788" s="257"/>
    </row>
    <row r="1789" spans="1:6" s="413" customFormat="1" x14ac:dyDescent="0.25">
      <c r="A1789" s="218"/>
      <c r="B1789" s="462"/>
      <c r="D1789" s="253"/>
      <c r="E1789" s="253"/>
      <c r="F1789" s="257"/>
    </row>
  </sheetData>
  <autoFilter ref="A14:F197"/>
  <mergeCells count="10">
    <mergeCell ref="B15:F15"/>
    <mergeCell ref="B48:F48"/>
    <mergeCell ref="B192:F192"/>
    <mergeCell ref="E1:F1"/>
    <mergeCell ref="C2:F2"/>
    <mergeCell ref="C5:F5"/>
    <mergeCell ref="C6:F6"/>
    <mergeCell ref="C8:F8"/>
    <mergeCell ref="A11:F11"/>
    <mergeCell ref="B13:F13"/>
  </mergeCells>
  <phoneticPr fontId="15" type="noConversion"/>
  <pageMargins left="0.70866141732283472" right="0.70866141732283472" top="0.74803149606299213" bottom="0.74803149606299213" header="0.31496062992125984" footer="0.31496062992125984"/>
  <pageSetup paperSize="9" scale="12" fitToHeight="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view="pageBreakPreview" zoomScaleNormal="75" zoomScaleSheetLayoutView="100" workbookViewId="0"/>
  </sheetViews>
  <sheetFormatPr defaultColWidth="21" defaultRowHeight="12.75" x14ac:dyDescent="0.25"/>
  <cols>
    <col min="1" max="1" width="11.7109375" style="189" customWidth="1"/>
    <col min="2" max="2" width="78.140625" style="189" customWidth="1"/>
    <col min="3" max="3" width="16.28515625" style="189" customWidth="1"/>
    <col min="4" max="4" width="19.7109375" style="194" customWidth="1"/>
    <col min="5" max="5" width="14.85546875" style="194" customWidth="1"/>
    <col min="6" max="6" width="14.85546875" style="189" customWidth="1"/>
    <col min="7" max="16384" width="21" style="189"/>
  </cols>
  <sheetData>
    <row r="1" spans="1:6" s="236" customFormat="1" ht="15" x14ac:dyDescent="0.25">
      <c r="A1" s="218"/>
      <c r="B1" s="433"/>
      <c r="C1" s="317"/>
      <c r="D1" s="319"/>
      <c r="E1" s="516" t="s">
        <v>788</v>
      </c>
      <c r="F1" s="516"/>
    </row>
    <row r="2" spans="1:6" s="236" customFormat="1" ht="15" x14ac:dyDescent="0.25">
      <c r="A2" s="248"/>
      <c r="B2" s="223"/>
      <c r="C2" s="517" t="s">
        <v>4443</v>
      </c>
      <c r="D2" s="517"/>
      <c r="E2" s="517"/>
      <c r="F2" s="517"/>
    </row>
    <row r="3" spans="1:6" s="236" customFormat="1" ht="15" x14ac:dyDescent="0.25">
      <c r="A3" s="248"/>
      <c r="B3" s="223"/>
      <c r="C3" s="412"/>
      <c r="D3" s="412"/>
      <c r="E3" s="412"/>
      <c r="F3" s="412"/>
    </row>
    <row r="4" spans="1:6" s="236" customFormat="1" ht="15" hidden="1" x14ac:dyDescent="0.25">
      <c r="A4" s="248"/>
      <c r="B4" s="223"/>
      <c r="C4" s="318"/>
      <c r="D4" s="247"/>
      <c r="E4" s="247"/>
      <c r="F4" s="247"/>
    </row>
    <row r="5" spans="1:6" s="236" customFormat="1" ht="15" hidden="1" x14ac:dyDescent="0.25">
      <c r="A5" s="248"/>
      <c r="B5" s="223"/>
      <c r="C5" s="514" t="s">
        <v>695</v>
      </c>
      <c r="D5" s="514"/>
      <c r="E5" s="514"/>
      <c r="F5" s="514"/>
    </row>
    <row r="6" spans="1:6" s="236" customFormat="1" ht="15" hidden="1" x14ac:dyDescent="0.25">
      <c r="A6" s="248"/>
      <c r="B6" s="223"/>
      <c r="C6" s="513" t="s">
        <v>4187</v>
      </c>
      <c r="D6" s="513"/>
      <c r="E6" s="513"/>
      <c r="F6" s="513"/>
    </row>
    <row r="7" spans="1:6" s="236" customFormat="1" ht="15" hidden="1" x14ac:dyDescent="0.25">
      <c r="A7" s="248"/>
      <c r="B7" s="223"/>
      <c r="C7" s="247"/>
      <c r="D7" s="247"/>
      <c r="E7" s="247"/>
      <c r="F7" s="317"/>
    </row>
    <row r="8" spans="1:6" s="236" customFormat="1" ht="15" hidden="1" x14ac:dyDescent="0.25">
      <c r="A8" s="218"/>
      <c r="B8" s="433"/>
      <c r="C8" s="513" t="s">
        <v>4188</v>
      </c>
      <c r="D8" s="513"/>
      <c r="E8" s="513"/>
      <c r="F8" s="513"/>
    </row>
    <row r="9" spans="1:6" s="236" customFormat="1" ht="15" hidden="1" x14ac:dyDescent="0.25">
      <c r="A9" s="218"/>
      <c r="B9" s="433"/>
      <c r="C9" s="246"/>
      <c r="D9" s="431"/>
      <c r="E9" s="431"/>
      <c r="F9" s="431"/>
    </row>
    <row r="10" spans="1:6" hidden="1" x14ac:dyDescent="0.25">
      <c r="B10" s="233"/>
      <c r="C10" s="233"/>
      <c r="D10" s="267"/>
      <c r="E10" s="267"/>
      <c r="F10" s="233"/>
    </row>
    <row r="11" spans="1:6" s="5" customFormat="1" ht="18.75" x14ac:dyDescent="0.25">
      <c r="A11" s="543" t="s">
        <v>2737</v>
      </c>
      <c r="B11" s="543"/>
      <c r="C11" s="543"/>
      <c r="D11" s="543"/>
      <c r="E11" s="543"/>
      <c r="F11" s="543"/>
    </row>
    <row r="12" spans="1:6" x14ac:dyDescent="0.25">
      <c r="A12" s="236"/>
      <c r="B12" s="236"/>
      <c r="C12" s="236"/>
      <c r="D12" s="255"/>
      <c r="E12" s="255"/>
      <c r="F12" s="236"/>
    </row>
    <row r="13" spans="1:6" s="2" customFormat="1" ht="15.75" x14ac:dyDescent="0.25">
      <c r="A13" s="323" t="s">
        <v>103</v>
      </c>
      <c r="B13" s="532" t="s">
        <v>1948</v>
      </c>
      <c r="C13" s="539"/>
      <c r="D13" s="539"/>
      <c r="E13" s="539"/>
      <c r="F13" s="540"/>
    </row>
    <row r="14" spans="1:6" x14ac:dyDescent="0.25">
      <c r="A14" s="251" t="s">
        <v>0</v>
      </c>
      <c r="B14" s="320" t="s">
        <v>2</v>
      </c>
      <c r="C14" s="428" t="s">
        <v>29</v>
      </c>
      <c r="D14" s="429" t="s">
        <v>114</v>
      </c>
      <c r="E14" s="429" t="s">
        <v>358</v>
      </c>
      <c r="F14" s="212" t="s">
        <v>372</v>
      </c>
    </row>
    <row r="15" spans="1:6" ht="25.5" x14ac:dyDescent="0.25">
      <c r="A15" s="224" t="s">
        <v>106</v>
      </c>
      <c r="B15" s="228" t="s">
        <v>2600</v>
      </c>
      <c r="C15" s="226" t="s">
        <v>227</v>
      </c>
      <c r="D15" s="242">
        <v>300</v>
      </c>
      <c r="E15" s="227">
        <v>50</v>
      </c>
      <c r="F15" s="200">
        <v>0.2</v>
      </c>
    </row>
    <row r="16" spans="1:6" ht="25.5" x14ac:dyDescent="0.25">
      <c r="A16" s="224" t="s">
        <v>107</v>
      </c>
      <c r="B16" s="228" t="s">
        <v>3585</v>
      </c>
      <c r="C16" s="226" t="s">
        <v>227</v>
      </c>
      <c r="D16" s="242">
        <v>300</v>
      </c>
      <c r="E16" s="227">
        <v>50</v>
      </c>
      <c r="F16" s="200">
        <v>0.2</v>
      </c>
    </row>
    <row r="17" spans="1:6" x14ac:dyDescent="0.25">
      <c r="A17" s="224" t="s">
        <v>108</v>
      </c>
      <c r="B17" s="228" t="s">
        <v>3586</v>
      </c>
      <c r="C17" s="226" t="s">
        <v>1628</v>
      </c>
      <c r="D17" s="242">
        <v>350</v>
      </c>
      <c r="E17" s="227">
        <v>58.333333333333336</v>
      </c>
      <c r="F17" s="200">
        <v>0.2</v>
      </c>
    </row>
    <row r="18" spans="1:6" ht="25.5" x14ac:dyDescent="0.25">
      <c r="A18" s="224" t="s">
        <v>659</v>
      </c>
      <c r="B18" s="228" t="s">
        <v>3587</v>
      </c>
      <c r="C18" s="226" t="s">
        <v>3749</v>
      </c>
      <c r="D18" s="242">
        <v>1200</v>
      </c>
      <c r="E18" s="227">
        <v>200</v>
      </c>
      <c r="F18" s="200">
        <v>0.2</v>
      </c>
    </row>
    <row r="19" spans="1:6" ht="25.5" x14ac:dyDescent="0.25">
      <c r="A19" s="224" t="s">
        <v>661</v>
      </c>
      <c r="B19" s="228" t="s">
        <v>3588</v>
      </c>
      <c r="C19" s="226" t="s">
        <v>3749</v>
      </c>
      <c r="D19" s="242">
        <v>2000</v>
      </c>
      <c r="E19" s="227">
        <v>333.33333333333337</v>
      </c>
      <c r="F19" s="200">
        <v>0.2</v>
      </c>
    </row>
    <row r="20" spans="1:6" s="2" customFormat="1" ht="15.75" x14ac:dyDescent="0.25">
      <c r="A20" s="224" t="s">
        <v>716</v>
      </c>
      <c r="B20" s="228" t="s">
        <v>2601</v>
      </c>
      <c r="C20" s="226" t="s">
        <v>227</v>
      </c>
      <c r="D20" s="242">
        <v>400</v>
      </c>
      <c r="E20" s="227">
        <v>66.666666666666671</v>
      </c>
      <c r="F20" s="252">
        <v>0.2</v>
      </c>
    </row>
    <row r="21" spans="1:6" x14ac:dyDescent="0.25">
      <c r="A21" s="224" t="s">
        <v>717</v>
      </c>
      <c r="B21" s="228" t="s">
        <v>2602</v>
      </c>
      <c r="C21" s="226" t="s">
        <v>227</v>
      </c>
      <c r="D21" s="242">
        <v>700</v>
      </c>
      <c r="E21" s="227">
        <v>116.66666666666667</v>
      </c>
      <c r="F21" s="252">
        <v>0.2</v>
      </c>
    </row>
    <row r="22" spans="1:6" x14ac:dyDescent="0.25">
      <c r="A22" s="224" t="s">
        <v>722</v>
      </c>
      <c r="B22" s="228" t="s">
        <v>3589</v>
      </c>
      <c r="C22" s="226" t="s">
        <v>227</v>
      </c>
      <c r="D22" s="242">
        <v>700</v>
      </c>
      <c r="E22" s="227">
        <v>116.66666666666667</v>
      </c>
      <c r="F22" s="200">
        <v>0.2</v>
      </c>
    </row>
    <row r="23" spans="1:6" ht="25.5" x14ac:dyDescent="0.25">
      <c r="A23" s="224" t="s">
        <v>723</v>
      </c>
      <c r="B23" s="228" t="s">
        <v>3590</v>
      </c>
      <c r="C23" s="226" t="s">
        <v>227</v>
      </c>
      <c r="D23" s="242">
        <v>2200</v>
      </c>
      <c r="E23" s="227">
        <v>366.66666666666669</v>
      </c>
      <c r="F23" s="200">
        <v>0.2</v>
      </c>
    </row>
    <row r="24" spans="1:6" x14ac:dyDescent="0.25">
      <c r="A24" s="224" t="s">
        <v>724</v>
      </c>
      <c r="B24" s="228" t="s">
        <v>3591</v>
      </c>
      <c r="C24" s="226" t="s">
        <v>227</v>
      </c>
      <c r="D24" s="242">
        <v>600</v>
      </c>
      <c r="E24" s="227">
        <v>100</v>
      </c>
      <c r="F24" s="200">
        <v>0.2</v>
      </c>
    </row>
    <row r="25" spans="1:6" x14ac:dyDescent="0.25">
      <c r="A25" s="224" t="s">
        <v>725</v>
      </c>
      <c r="B25" s="228" t="s">
        <v>3592</v>
      </c>
      <c r="C25" s="226" t="s">
        <v>227</v>
      </c>
      <c r="D25" s="242">
        <v>1200</v>
      </c>
      <c r="E25" s="227">
        <v>200</v>
      </c>
      <c r="F25" s="200">
        <v>0.2</v>
      </c>
    </row>
    <row r="26" spans="1:6" x14ac:dyDescent="0.25">
      <c r="A26" s="224" t="s">
        <v>726</v>
      </c>
      <c r="B26" s="228" t="s">
        <v>3593</v>
      </c>
      <c r="C26" s="226" t="s">
        <v>227</v>
      </c>
      <c r="D26" s="242">
        <v>500</v>
      </c>
      <c r="E26" s="227">
        <v>83.333333333333343</v>
      </c>
      <c r="F26" s="200">
        <v>0.2</v>
      </c>
    </row>
    <row r="27" spans="1:6" x14ac:dyDescent="0.25">
      <c r="A27" s="224" t="s">
        <v>727</v>
      </c>
      <c r="B27" s="228" t="s">
        <v>3594</v>
      </c>
      <c r="C27" s="226" t="s">
        <v>227</v>
      </c>
      <c r="D27" s="242">
        <v>1200</v>
      </c>
      <c r="E27" s="227">
        <v>200</v>
      </c>
      <c r="F27" s="200">
        <v>0.2</v>
      </c>
    </row>
    <row r="28" spans="1:6" ht="14.25" x14ac:dyDescent="0.25">
      <c r="A28" s="427" t="s">
        <v>736</v>
      </c>
      <c r="B28" s="544" t="s">
        <v>3595</v>
      </c>
      <c r="C28" s="545"/>
      <c r="D28" s="545"/>
      <c r="E28" s="545"/>
      <c r="F28" s="546"/>
    </row>
    <row r="29" spans="1:6" x14ac:dyDescent="0.25">
      <c r="A29" s="224" t="s">
        <v>3855</v>
      </c>
      <c r="B29" s="228" t="s">
        <v>3596</v>
      </c>
      <c r="C29" s="226" t="s">
        <v>227</v>
      </c>
      <c r="D29" s="242">
        <v>300</v>
      </c>
      <c r="E29" s="227">
        <v>50</v>
      </c>
      <c r="F29" s="200">
        <v>0.2</v>
      </c>
    </row>
    <row r="30" spans="1:6" x14ac:dyDescent="0.25">
      <c r="A30" s="224" t="s">
        <v>3856</v>
      </c>
      <c r="B30" s="228" t="s">
        <v>3597</v>
      </c>
      <c r="C30" s="226" t="s">
        <v>227</v>
      </c>
      <c r="D30" s="242">
        <v>280</v>
      </c>
      <c r="E30" s="227">
        <v>46.666666666666671</v>
      </c>
      <c r="F30" s="200">
        <v>0.2</v>
      </c>
    </row>
    <row r="31" spans="1:6" x14ac:dyDescent="0.25">
      <c r="A31" s="224" t="s">
        <v>3857</v>
      </c>
      <c r="B31" s="228" t="s">
        <v>3598</v>
      </c>
      <c r="C31" s="226" t="s">
        <v>227</v>
      </c>
      <c r="D31" s="242">
        <v>280</v>
      </c>
      <c r="E31" s="227">
        <v>46.666666666666671</v>
      </c>
      <c r="F31" s="200">
        <v>0.2</v>
      </c>
    </row>
    <row r="32" spans="1:6" x14ac:dyDescent="0.25">
      <c r="A32" s="224" t="s">
        <v>3858</v>
      </c>
      <c r="B32" s="228" t="s">
        <v>3600</v>
      </c>
      <c r="C32" s="226" t="s">
        <v>227</v>
      </c>
      <c r="D32" s="242">
        <v>1300</v>
      </c>
      <c r="E32" s="227">
        <v>216.66666666666669</v>
      </c>
      <c r="F32" s="200">
        <v>0.2</v>
      </c>
    </row>
    <row r="33" spans="1:6" x14ac:dyDescent="0.25">
      <c r="A33" s="224" t="s">
        <v>3859</v>
      </c>
      <c r="B33" s="228" t="s">
        <v>3601</v>
      </c>
      <c r="C33" s="226" t="s">
        <v>227</v>
      </c>
      <c r="D33" s="242">
        <v>250</v>
      </c>
      <c r="E33" s="227">
        <v>41.666666666666671</v>
      </c>
      <c r="F33" s="200">
        <v>0.2</v>
      </c>
    </row>
    <row r="34" spans="1:6" x14ac:dyDescent="0.25">
      <c r="A34" s="224" t="s">
        <v>3860</v>
      </c>
      <c r="B34" s="228" t="s">
        <v>3602</v>
      </c>
      <c r="C34" s="226" t="s">
        <v>227</v>
      </c>
      <c r="D34" s="242">
        <v>250</v>
      </c>
      <c r="E34" s="227">
        <v>41.666666666666671</v>
      </c>
      <c r="F34" s="200">
        <v>0.2</v>
      </c>
    </row>
    <row r="35" spans="1:6" x14ac:dyDescent="0.25">
      <c r="A35" s="224" t="s">
        <v>3861</v>
      </c>
      <c r="B35" s="228" t="s">
        <v>3603</v>
      </c>
      <c r="C35" s="226" t="s">
        <v>227</v>
      </c>
      <c r="D35" s="242">
        <v>500</v>
      </c>
      <c r="E35" s="227">
        <v>83.333333333333343</v>
      </c>
      <c r="F35" s="200">
        <v>0.2</v>
      </c>
    </row>
    <row r="36" spans="1:6" x14ac:dyDescent="0.25">
      <c r="A36" s="224" t="s">
        <v>3862</v>
      </c>
      <c r="B36" s="189" t="s">
        <v>3604</v>
      </c>
      <c r="C36" s="226" t="s">
        <v>227</v>
      </c>
      <c r="D36" s="242">
        <v>800</v>
      </c>
      <c r="E36" s="227">
        <v>133.33333333333334</v>
      </c>
      <c r="F36" s="200">
        <v>0.2</v>
      </c>
    </row>
    <row r="37" spans="1:6" x14ac:dyDescent="0.25">
      <c r="A37" s="224" t="s">
        <v>3863</v>
      </c>
      <c r="B37" s="228" t="s">
        <v>3605</v>
      </c>
      <c r="C37" s="226" t="s">
        <v>227</v>
      </c>
      <c r="D37" s="242">
        <v>800</v>
      </c>
      <c r="E37" s="227">
        <v>133.33333333333334</v>
      </c>
      <c r="F37" s="200">
        <v>0.2</v>
      </c>
    </row>
    <row r="38" spans="1:6" x14ac:dyDescent="0.25">
      <c r="A38" s="224" t="s">
        <v>3864</v>
      </c>
      <c r="B38" s="228" t="s">
        <v>3606</v>
      </c>
      <c r="C38" s="226" t="s">
        <v>227</v>
      </c>
      <c r="D38" s="242">
        <v>300</v>
      </c>
      <c r="E38" s="227">
        <v>50</v>
      </c>
      <c r="F38" s="200">
        <v>0.2</v>
      </c>
    </row>
    <row r="39" spans="1:6" x14ac:dyDescent="0.25">
      <c r="A39" s="224" t="s">
        <v>3865</v>
      </c>
      <c r="B39" s="228" t="s">
        <v>3607</v>
      </c>
      <c r="C39" s="226" t="s">
        <v>227</v>
      </c>
      <c r="D39" s="242">
        <v>300</v>
      </c>
      <c r="E39" s="227">
        <v>50</v>
      </c>
      <c r="F39" s="200">
        <v>0.2</v>
      </c>
    </row>
    <row r="40" spans="1:6" x14ac:dyDescent="0.25">
      <c r="A40" s="224" t="s">
        <v>3866</v>
      </c>
      <c r="B40" s="228" t="s">
        <v>3608</v>
      </c>
      <c r="C40" s="226" t="s">
        <v>227</v>
      </c>
      <c r="D40" s="242">
        <v>300</v>
      </c>
      <c r="E40" s="227">
        <v>50</v>
      </c>
      <c r="F40" s="200">
        <v>0.2</v>
      </c>
    </row>
    <row r="41" spans="1:6" x14ac:dyDescent="0.25">
      <c r="A41" s="224" t="s">
        <v>3867</v>
      </c>
      <c r="B41" s="228" t="s">
        <v>3609</v>
      </c>
      <c r="C41" s="226" t="s">
        <v>227</v>
      </c>
      <c r="D41" s="242">
        <v>250</v>
      </c>
      <c r="E41" s="227">
        <v>41.666666666666671</v>
      </c>
      <c r="F41" s="200">
        <v>0.2</v>
      </c>
    </row>
    <row r="42" spans="1:6" x14ac:dyDescent="0.25">
      <c r="A42" s="224" t="s">
        <v>3868</v>
      </c>
      <c r="B42" s="228" t="s">
        <v>3610</v>
      </c>
      <c r="C42" s="226" t="s">
        <v>227</v>
      </c>
      <c r="D42" s="242">
        <v>250</v>
      </c>
      <c r="E42" s="227">
        <v>41.666666666666671</v>
      </c>
      <c r="F42" s="200">
        <v>0.2</v>
      </c>
    </row>
    <row r="43" spans="1:6" x14ac:dyDescent="0.25">
      <c r="A43" s="224" t="s">
        <v>3869</v>
      </c>
      <c r="B43" s="228" t="s">
        <v>3611</v>
      </c>
      <c r="C43" s="226" t="s">
        <v>227</v>
      </c>
      <c r="D43" s="242">
        <v>250</v>
      </c>
      <c r="E43" s="227">
        <v>41.666666666666671</v>
      </c>
      <c r="F43" s="200">
        <v>0.2</v>
      </c>
    </row>
    <row r="44" spans="1:6" x14ac:dyDescent="0.25">
      <c r="A44" s="224" t="s">
        <v>3870</v>
      </c>
      <c r="B44" s="228" t="s">
        <v>3612</v>
      </c>
      <c r="C44" s="226" t="s">
        <v>227</v>
      </c>
      <c r="D44" s="242">
        <v>250</v>
      </c>
      <c r="E44" s="227">
        <v>41.666666666666671</v>
      </c>
      <c r="F44" s="200">
        <v>0.2</v>
      </c>
    </row>
    <row r="45" spans="1:6" x14ac:dyDescent="0.25">
      <c r="A45" s="224" t="s">
        <v>3871</v>
      </c>
      <c r="B45" s="228" t="s">
        <v>3613</v>
      </c>
      <c r="C45" s="226" t="s">
        <v>227</v>
      </c>
      <c r="D45" s="242">
        <v>250</v>
      </c>
      <c r="E45" s="227">
        <v>41.666666666666671</v>
      </c>
      <c r="F45" s="200">
        <v>0.2</v>
      </c>
    </row>
    <row r="46" spans="1:6" x14ac:dyDescent="0.25">
      <c r="A46" s="224" t="s">
        <v>3872</v>
      </c>
      <c r="B46" s="228" t="s">
        <v>3614</v>
      </c>
      <c r="C46" s="226" t="s">
        <v>227</v>
      </c>
      <c r="D46" s="242">
        <v>250</v>
      </c>
      <c r="E46" s="227">
        <v>41.666666666666671</v>
      </c>
      <c r="F46" s="200">
        <v>0.2</v>
      </c>
    </row>
    <row r="47" spans="1:6" x14ac:dyDescent="0.25">
      <c r="A47" s="224" t="s">
        <v>3873</v>
      </c>
      <c r="B47" s="228" t="s">
        <v>3615</v>
      </c>
      <c r="C47" s="226" t="s">
        <v>227</v>
      </c>
      <c r="D47" s="242">
        <v>300</v>
      </c>
      <c r="E47" s="227">
        <v>50</v>
      </c>
      <c r="F47" s="200">
        <v>0.2</v>
      </c>
    </row>
    <row r="48" spans="1:6" x14ac:dyDescent="0.25">
      <c r="A48" s="224" t="s">
        <v>3874</v>
      </c>
      <c r="B48" s="228" t="s">
        <v>918</v>
      </c>
      <c r="C48" s="226" t="s">
        <v>227</v>
      </c>
      <c r="D48" s="242">
        <v>300</v>
      </c>
      <c r="E48" s="227">
        <v>50</v>
      </c>
      <c r="F48" s="200">
        <v>0.2</v>
      </c>
    </row>
    <row r="49" spans="1:6" x14ac:dyDescent="0.25">
      <c r="A49" s="224" t="s">
        <v>3875</v>
      </c>
      <c r="B49" s="228" t="s">
        <v>911</v>
      </c>
      <c r="C49" s="226" t="s">
        <v>227</v>
      </c>
      <c r="D49" s="242">
        <v>300</v>
      </c>
      <c r="E49" s="227">
        <v>50</v>
      </c>
      <c r="F49" s="200">
        <v>0.2</v>
      </c>
    </row>
    <row r="50" spans="1:6" x14ac:dyDescent="0.25">
      <c r="A50" s="224" t="s">
        <v>3876</v>
      </c>
      <c r="B50" s="228" t="s">
        <v>3616</v>
      </c>
      <c r="C50" s="226" t="s">
        <v>227</v>
      </c>
      <c r="D50" s="242">
        <v>300</v>
      </c>
      <c r="E50" s="227">
        <v>50</v>
      </c>
      <c r="F50" s="200">
        <v>0.2</v>
      </c>
    </row>
    <row r="51" spans="1:6" x14ac:dyDescent="0.25">
      <c r="A51" s="224" t="s">
        <v>3877</v>
      </c>
      <c r="B51" s="228" t="s">
        <v>905</v>
      </c>
      <c r="C51" s="226" t="s">
        <v>227</v>
      </c>
      <c r="D51" s="242">
        <v>300</v>
      </c>
      <c r="E51" s="227">
        <v>50</v>
      </c>
      <c r="F51" s="200">
        <v>0.2</v>
      </c>
    </row>
    <row r="52" spans="1:6" x14ac:dyDescent="0.25">
      <c r="A52" s="224" t="s">
        <v>3878</v>
      </c>
      <c r="B52" s="228" t="s">
        <v>949</v>
      </c>
      <c r="C52" s="226" t="s">
        <v>227</v>
      </c>
      <c r="D52" s="242">
        <v>300</v>
      </c>
      <c r="E52" s="227">
        <v>50</v>
      </c>
      <c r="F52" s="200">
        <v>0.2</v>
      </c>
    </row>
    <row r="53" spans="1:6" x14ac:dyDescent="0.25">
      <c r="A53" s="224" t="s">
        <v>3879</v>
      </c>
      <c r="B53" s="228" t="s">
        <v>960</v>
      </c>
      <c r="C53" s="226" t="s">
        <v>227</v>
      </c>
      <c r="D53" s="242">
        <v>300</v>
      </c>
      <c r="E53" s="227">
        <v>50</v>
      </c>
      <c r="F53" s="200">
        <v>0.2</v>
      </c>
    </row>
    <row r="54" spans="1:6" x14ac:dyDescent="0.25">
      <c r="A54" s="427" t="s">
        <v>737</v>
      </c>
      <c r="B54" s="529" t="s">
        <v>3617</v>
      </c>
      <c r="C54" s="530"/>
      <c r="D54" s="530"/>
      <c r="E54" s="530"/>
      <c r="F54" s="531"/>
    </row>
    <row r="55" spans="1:6" x14ac:dyDescent="0.25">
      <c r="A55" s="224" t="s">
        <v>1914</v>
      </c>
      <c r="B55" s="228" t="s">
        <v>3618</v>
      </c>
      <c r="C55" s="226" t="s">
        <v>227</v>
      </c>
      <c r="D55" s="242">
        <v>500</v>
      </c>
      <c r="E55" s="227">
        <v>83.333333333333343</v>
      </c>
      <c r="F55" s="200">
        <v>0.2</v>
      </c>
    </row>
    <row r="56" spans="1:6" x14ac:dyDescent="0.25">
      <c r="A56" s="224" t="s">
        <v>1915</v>
      </c>
      <c r="B56" s="228" t="s">
        <v>3619</v>
      </c>
      <c r="C56" s="226" t="s">
        <v>227</v>
      </c>
      <c r="D56" s="242">
        <v>700</v>
      </c>
      <c r="E56" s="227">
        <v>116.66666666666667</v>
      </c>
      <c r="F56" s="200">
        <v>0.2</v>
      </c>
    </row>
    <row r="57" spans="1:6" x14ac:dyDescent="0.25">
      <c r="A57" s="224" t="s">
        <v>1916</v>
      </c>
      <c r="B57" s="228" t="s">
        <v>3620</v>
      </c>
      <c r="C57" s="226" t="s">
        <v>227</v>
      </c>
      <c r="D57" s="242">
        <v>300</v>
      </c>
      <c r="E57" s="227">
        <v>50</v>
      </c>
      <c r="F57" s="200">
        <v>0.2</v>
      </c>
    </row>
    <row r="58" spans="1:6" x14ac:dyDescent="0.25">
      <c r="A58" s="224" t="s">
        <v>3599</v>
      </c>
      <c r="B58" s="228" t="s">
        <v>3621</v>
      </c>
      <c r="C58" s="226" t="s">
        <v>227</v>
      </c>
      <c r="D58" s="242">
        <v>200</v>
      </c>
      <c r="E58" s="227">
        <v>33.333333333333336</v>
      </c>
      <c r="F58" s="200">
        <v>0.2</v>
      </c>
    </row>
    <row r="59" spans="1:6" x14ac:dyDescent="0.25">
      <c r="A59" s="224" t="s">
        <v>738</v>
      </c>
      <c r="B59" s="228" t="s">
        <v>3622</v>
      </c>
      <c r="C59" s="226" t="s">
        <v>227</v>
      </c>
      <c r="D59" s="242">
        <v>6000</v>
      </c>
      <c r="E59" s="227">
        <v>1000</v>
      </c>
      <c r="F59" s="200">
        <v>0.2</v>
      </c>
    </row>
    <row r="60" spans="1:6" x14ac:dyDescent="0.25">
      <c r="A60" s="224" t="s">
        <v>739</v>
      </c>
      <c r="B60" s="529" t="s">
        <v>3623</v>
      </c>
      <c r="C60" s="530"/>
      <c r="D60" s="530"/>
      <c r="E60" s="530"/>
      <c r="F60" s="531"/>
    </row>
    <row r="61" spans="1:6" x14ac:dyDescent="0.25">
      <c r="A61" s="224" t="s">
        <v>3880</v>
      </c>
      <c r="B61" s="228" t="s">
        <v>3625</v>
      </c>
      <c r="C61" s="226" t="s">
        <v>1629</v>
      </c>
      <c r="D61" s="242">
        <v>400</v>
      </c>
      <c r="E61" s="227">
        <v>66.666666666666671</v>
      </c>
      <c r="F61" s="200">
        <v>0.2</v>
      </c>
    </row>
    <row r="62" spans="1:6" x14ac:dyDescent="0.25">
      <c r="A62" s="224" t="s">
        <v>3881</v>
      </c>
      <c r="B62" s="228" t="s">
        <v>3854</v>
      </c>
      <c r="C62" s="226" t="s">
        <v>1629</v>
      </c>
      <c r="D62" s="242">
        <v>400</v>
      </c>
      <c r="E62" s="227">
        <v>66.666666666666671</v>
      </c>
      <c r="F62" s="200">
        <v>0.2</v>
      </c>
    </row>
    <row r="63" spans="1:6" x14ac:dyDescent="0.25">
      <c r="A63" s="224" t="s">
        <v>3882</v>
      </c>
      <c r="B63" s="228" t="s">
        <v>200</v>
      </c>
      <c r="C63" s="226" t="s">
        <v>1629</v>
      </c>
      <c r="D63" s="242">
        <v>400</v>
      </c>
      <c r="E63" s="227">
        <v>66.666666666666671</v>
      </c>
      <c r="F63" s="200">
        <v>0.2</v>
      </c>
    </row>
    <row r="64" spans="1:6" x14ac:dyDescent="0.25">
      <c r="A64" s="224" t="s">
        <v>3883</v>
      </c>
      <c r="B64" s="228" t="s">
        <v>3626</v>
      </c>
      <c r="C64" s="226" t="s">
        <v>1629</v>
      </c>
      <c r="D64" s="242">
        <v>400</v>
      </c>
      <c r="E64" s="227">
        <v>66.666666666666671</v>
      </c>
      <c r="F64" s="200">
        <v>0.2</v>
      </c>
    </row>
    <row r="65" spans="1:6" x14ac:dyDescent="0.25">
      <c r="A65" s="224" t="s">
        <v>3884</v>
      </c>
      <c r="B65" s="228" t="s">
        <v>3627</v>
      </c>
      <c r="C65" s="226" t="s">
        <v>1629</v>
      </c>
      <c r="D65" s="242">
        <v>500</v>
      </c>
      <c r="E65" s="227">
        <v>83.333333333333343</v>
      </c>
      <c r="F65" s="200">
        <v>0.2</v>
      </c>
    </row>
    <row r="66" spans="1:6" x14ac:dyDescent="0.25">
      <c r="A66" s="224" t="s">
        <v>3885</v>
      </c>
      <c r="B66" s="228" t="s">
        <v>3628</v>
      </c>
      <c r="C66" s="226" t="s">
        <v>1629</v>
      </c>
      <c r="D66" s="242">
        <v>700</v>
      </c>
      <c r="E66" s="227">
        <v>116.66666666666667</v>
      </c>
      <c r="F66" s="200">
        <v>0.2</v>
      </c>
    </row>
    <row r="67" spans="1:6" x14ac:dyDescent="0.25">
      <c r="A67" s="224" t="s">
        <v>3886</v>
      </c>
      <c r="B67" s="228" t="s">
        <v>3629</v>
      </c>
      <c r="C67" s="226" t="s">
        <v>1629</v>
      </c>
      <c r="D67" s="242">
        <v>400</v>
      </c>
      <c r="E67" s="227">
        <v>66.666666666666671</v>
      </c>
      <c r="F67" s="200">
        <v>0.2</v>
      </c>
    </row>
    <row r="68" spans="1:6" x14ac:dyDescent="0.25">
      <c r="A68" s="224" t="s">
        <v>3887</v>
      </c>
      <c r="B68" s="228" t="s">
        <v>3630</v>
      </c>
      <c r="C68" s="226" t="s">
        <v>1629</v>
      </c>
      <c r="D68" s="242">
        <v>400</v>
      </c>
      <c r="E68" s="227">
        <v>66.666666666666671</v>
      </c>
      <c r="F68" s="200">
        <v>0.2</v>
      </c>
    </row>
    <row r="69" spans="1:6" x14ac:dyDescent="0.25">
      <c r="A69" s="224" t="s">
        <v>3888</v>
      </c>
      <c r="B69" s="228" t="s">
        <v>3631</v>
      </c>
      <c r="C69" s="226" t="s">
        <v>1629</v>
      </c>
      <c r="D69" s="242">
        <v>400</v>
      </c>
      <c r="E69" s="227">
        <v>66.666666666666671</v>
      </c>
      <c r="F69" s="200">
        <v>0.2</v>
      </c>
    </row>
    <row r="70" spans="1:6" x14ac:dyDescent="0.25">
      <c r="A70" s="224" t="s">
        <v>3889</v>
      </c>
      <c r="B70" s="228" t="s">
        <v>3632</v>
      </c>
      <c r="C70" s="226" t="s">
        <v>1629</v>
      </c>
      <c r="D70" s="242">
        <v>400</v>
      </c>
      <c r="E70" s="227">
        <v>66.666666666666671</v>
      </c>
      <c r="F70" s="200">
        <v>0.2</v>
      </c>
    </row>
    <row r="71" spans="1:6" x14ac:dyDescent="0.25">
      <c r="A71" s="427" t="s">
        <v>740</v>
      </c>
      <c r="B71" s="529" t="s">
        <v>3633</v>
      </c>
      <c r="C71" s="530"/>
      <c r="D71" s="530"/>
      <c r="E71" s="530"/>
      <c r="F71" s="531"/>
    </row>
    <row r="72" spans="1:6" ht="25.5" x14ac:dyDescent="0.25">
      <c r="A72" s="224" t="s">
        <v>3624</v>
      </c>
      <c r="B72" s="228" t="s">
        <v>2603</v>
      </c>
      <c r="C72" s="226" t="s">
        <v>2672</v>
      </c>
      <c r="D72" s="242">
        <v>5000</v>
      </c>
      <c r="E72" s="227">
        <v>833.33333333333337</v>
      </c>
      <c r="F72" s="200">
        <v>0.2</v>
      </c>
    </row>
    <row r="73" spans="1:6" ht="15.75" x14ac:dyDescent="0.25">
      <c r="A73" s="323" t="s">
        <v>104</v>
      </c>
      <c r="B73" s="532" t="s">
        <v>2302</v>
      </c>
      <c r="C73" s="539"/>
      <c r="D73" s="539"/>
      <c r="E73" s="539"/>
      <c r="F73" s="540"/>
    </row>
    <row r="74" spans="1:6" x14ac:dyDescent="0.25">
      <c r="A74" s="251" t="s">
        <v>0</v>
      </c>
      <c r="B74" s="320" t="s">
        <v>2</v>
      </c>
      <c r="C74" s="428" t="s">
        <v>29</v>
      </c>
      <c r="D74" s="429" t="s">
        <v>114</v>
      </c>
      <c r="E74" s="429" t="s">
        <v>358</v>
      </c>
      <c r="F74" s="212" t="s">
        <v>372</v>
      </c>
    </row>
    <row r="75" spans="1:6" x14ac:dyDescent="0.25">
      <c r="A75" s="251" t="s">
        <v>109</v>
      </c>
      <c r="B75" s="353" t="s">
        <v>226</v>
      </c>
      <c r="C75" s="428"/>
      <c r="D75" s="429"/>
      <c r="E75" s="429"/>
      <c r="F75" s="212"/>
    </row>
    <row r="76" spans="1:6" x14ac:dyDescent="0.25">
      <c r="A76" s="224" t="s">
        <v>128</v>
      </c>
      <c r="B76" s="228" t="s">
        <v>1009</v>
      </c>
      <c r="C76" s="26" t="s">
        <v>227</v>
      </c>
      <c r="D76" s="242">
        <v>1800</v>
      </c>
      <c r="E76" s="227">
        <v>300</v>
      </c>
      <c r="F76" s="188">
        <v>0.2</v>
      </c>
    </row>
    <row r="77" spans="1:6" x14ac:dyDescent="0.25">
      <c r="A77" s="224" t="s">
        <v>781</v>
      </c>
      <c r="B77" s="228" t="s">
        <v>2579</v>
      </c>
      <c r="C77" s="26" t="s">
        <v>227</v>
      </c>
      <c r="D77" s="242">
        <v>1800</v>
      </c>
      <c r="E77" s="227">
        <v>300</v>
      </c>
      <c r="F77" s="188">
        <v>0.2</v>
      </c>
    </row>
    <row r="78" spans="1:6" ht="25.5" x14ac:dyDescent="0.25">
      <c r="A78" s="224" t="s">
        <v>782</v>
      </c>
      <c r="B78" s="228" t="s">
        <v>2580</v>
      </c>
      <c r="C78" s="26" t="s">
        <v>2584</v>
      </c>
      <c r="D78" s="242">
        <v>540</v>
      </c>
      <c r="E78" s="227">
        <v>90</v>
      </c>
      <c r="F78" s="188">
        <v>0.2</v>
      </c>
    </row>
    <row r="79" spans="1:6" x14ac:dyDescent="0.25">
      <c r="A79" s="224" t="s">
        <v>783</v>
      </c>
      <c r="B79" s="228" t="s">
        <v>2581</v>
      </c>
      <c r="C79" s="26" t="s">
        <v>227</v>
      </c>
      <c r="D79" s="242">
        <v>2532</v>
      </c>
      <c r="E79" s="227">
        <v>422.00000000000006</v>
      </c>
      <c r="F79" s="188">
        <v>0.2</v>
      </c>
    </row>
    <row r="80" spans="1:6" ht="76.5" x14ac:dyDescent="0.25">
      <c r="A80" s="224" t="s">
        <v>784</v>
      </c>
      <c r="B80" s="45" t="s">
        <v>2673</v>
      </c>
      <c r="C80" s="26" t="s">
        <v>227</v>
      </c>
      <c r="D80" s="242">
        <v>1032</v>
      </c>
      <c r="E80" s="227">
        <v>172</v>
      </c>
      <c r="F80" s="188">
        <v>0.2</v>
      </c>
    </row>
    <row r="81" spans="1:6" ht="25.5" x14ac:dyDescent="0.25">
      <c r="A81" s="224" t="s">
        <v>785</v>
      </c>
      <c r="B81" s="228" t="s">
        <v>2583</v>
      </c>
      <c r="C81" s="26" t="s">
        <v>227</v>
      </c>
      <c r="D81" s="242">
        <v>1008</v>
      </c>
      <c r="E81" s="227">
        <v>168.00000000000003</v>
      </c>
      <c r="F81" s="188">
        <v>0.2</v>
      </c>
    </row>
    <row r="82" spans="1:6" ht="25.5" x14ac:dyDescent="0.25">
      <c r="A82" s="224" t="s">
        <v>873</v>
      </c>
      <c r="B82" s="228" t="s">
        <v>2674</v>
      </c>
      <c r="C82" s="26" t="s">
        <v>227</v>
      </c>
      <c r="D82" s="242">
        <v>2952</v>
      </c>
      <c r="E82" s="227">
        <v>492</v>
      </c>
      <c r="F82" s="188">
        <v>0.2</v>
      </c>
    </row>
    <row r="83" spans="1:6" x14ac:dyDescent="0.25">
      <c r="A83" s="224" t="s">
        <v>2052</v>
      </c>
      <c r="B83" s="228" t="s">
        <v>2582</v>
      </c>
      <c r="C83" s="26" t="s">
        <v>227</v>
      </c>
      <c r="D83" s="242">
        <v>2532</v>
      </c>
      <c r="E83" s="227">
        <v>422.00000000000006</v>
      </c>
      <c r="F83" s="188">
        <v>0.2</v>
      </c>
    </row>
    <row r="84" spans="1:6" x14ac:dyDescent="0.25">
      <c r="A84" s="224" t="s">
        <v>2053</v>
      </c>
      <c r="B84" s="225" t="s">
        <v>208</v>
      </c>
      <c r="C84" s="226" t="s">
        <v>227</v>
      </c>
      <c r="D84" s="227">
        <v>1164</v>
      </c>
      <c r="E84" s="227">
        <v>194.00000000000003</v>
      </c>
      <c r="F84" s="188">
        <v>0.2</v>
      </c>
    </row>
    <row r="85" spans="1:6" x14ac:dyDescent="0.25">
      <c r="A85" s="224" t="s">
        <v>2054</v>
      </c>
      <c r="B85" s="225" t="s">
        <v>3634</v>
      </c>
      <c r="C85" s="226" t="s">
        <v>227</v>
      </c>
      <c r="D85" s="227">
        <v>1100</v>
      </c>
      <c r="E85" s="227">
        <v>183.33333333333334</v>
      </c>
      <c r="F85" s="188">
        <v>0.2</v>
      </c>
    </row>
    <row r="86" spans="1:6" x14ac:dyDescent="0.25">
      <c r="A86" s="251" t="s">
        <v>110</v>
      </c>
      <c r="B86" s="353" t="s">
        <v>239</v>
      </c>
      <c r="C86" s="428"/>
      <c r="D86" s="429"/>
      <c r="E86" s="429"/>
      <c r="F86" s="212"/>
    </row>
    <row r="87" spans="1:6" x14ac:dyDescent="0.25">
      <c r="A87" s="224" t="s">
        <v>129</v>
      </c>
      <c r="B87" s="225" t="s">
        <v>2585</v>
      </c>
      <c r="C87" s="226" t="s">
        <v>227</v>
      </c>
      <c r="D87" s="227">
        <v>1800</v>
      </c>
      <c r="E87" s="227">
        <v>300</v>
      </c>
      <c r="F87" s="188">
        <v>0.2</v>
      </c>
    </row>
    <row r="88" spans="1:6" x14ac:dyDescent="0.25">
      <c r="A88" s="224" t="s">
        <v>130</v>
      </c>
      <c r="B88" s="225" t="s">
        <v>2586</v>
      </c>
      <c r="C88" s="226" t="s">
        <v>227</v>
      </c>
      <c r="D88" s="227">
        <v>1800</v>
      </c>
      <c r="E88" s="227">
        <v>300</v>
      </c>
      <c r="F88" s="188">
        <v>0.2</v>
      </c>
    </row>
    <row r="89" spans="1:6" x14ac:dyDescent="0.25">
      <c r="A89" s="224" t="s">
        <v>131</v>
      </c>
      <c r="B89" s="225" t="s">
        <v>1009</v>
      </c>
      <c r="C89" s="226" t="s">
        <v>227</v>
      </c>
      <c r="D89" s="227">
        <v>1800</v>
      </c>
      <c r="E89" s="227">
        <v>300</v>
      </c>
      <c r="F89" s="188">
        <v>0.2</v>
      </c>
    </row>
    <row r="90" spans="1:6" x14ac:dyDescent="0.25">
      <c r="A90" s="224" t="s">
        <v>132</v>
      </c>
      <c r="B90" s="225" t="s">
        <v>2579</v>
      </c>
      <c r="C90" s="226" t="s">
        <v>227</v>
      </c>
      <c r="D90" s="227">
        <v>1800</v>
      </c>
      <c r="E90" s="227">
        <v>300</v>
      </c>
      <c r="F90" s="188">
        <v>0.2</v>
      </c>
    </row>
    <row r="91" spans="1:6" x14ac:dyDescent="0.25">
      <c r="A91" s="224" t="s">
        <v>786</v>
      </c>
      <c r="B91" s="225" t="s">
        <v>2587</v>
      </c>
      <c r="C91" s="226" t="s">
        <v>227</v>
      </c>
      <c r="D91" s="227">
        <v>600</v>
      </c>
      <c r="E91" s="227">
        <v>100</v>
      </c>
      <c r="F91" s="188">
        <v>0.2</v>
      </c>
    </row>
    <row r="92" spans="1:6" x14ac:dyDescent="0.25">
      <c r="A92" s="224" t="s">
        <v>2174</v>
      </c>
      <c r="B92" s="225" t="s">
        <v>2588</v>
      </c>
      <c r="C92" s="226" t="s">
        <v>227</v>
      </c>
      <c r="D92" s="227">
        <v>972</v>
      </c>
      <c r="E92" s="227">
        <v>162</v>
      </c>
      <c r="F92" s="188">
        <v>0.2</v>
      </c>
    </row>
    <row r="93" spans="1:6" ht="25.5" x14ac:dyDescent="0.25">
      <c r="A93" s="224" t="s">
        <v>2175</v>
      </c>
      <c r="B93" s="225" t="s">
        <v>2589</v>
      </c>
      <c r="C93" s="226" t="s">
        <v>2584</v>
      </c>
      <c r="D93" s="227">
        <v>540</v>
      </c>
      <c r="E93" s="227">
        <v>90</v>
      </c>
      <c r="F93" s="188">
        <v>0.2</v>
      </c>
    </row>
    <row r="94" spans="1:6" x14ac:dyDescent="0.25">
      <c r="A94" s="251" t="s">
        <v>111</v>
      </c>
      <c r="B94" s="353" t="s">
        <v>240</v>
      </c>
      <c r="C94" s="428"/>
      <c r="D94" s="429"/>
      <c r="E94" s="429"/>
      <c r="F94" s="212"/>
    </row>
    <row r="95" spans="1:6" x14ac:dyDescent="0.25">
      <c r="A95" s="224" t="s">
        <v>133</v>
      </c>
      <c r="B95" s="228" t="s">
        <v>2585</v>
      </c>
      <c r="C95" s="26" t="s">
        <v>227</v>
      </c>
      <c r="D95" s="227">
        <v>1800</v>
      </c>
      <c r="E95" s="227">
        <v>300</v>
      </c>
      <c r="F95" s="188">
        <v>0.2</v>
      </c>
    </row>
    <row r="96" spans="1:6" x14ac:dyDescent="0.25">
      <c r="A96" s="224" t="s">
        <v>134</v>
      </c>
      <c r="B96" s="228" t="s">
        <v>2586</v>
      </c>
      <c r="C96" s="26" t="s">
        <v>227</v>
      </c>
      <c r="D96" s="227">
        <v>1800</v>
      </c>
      <c r="E96" s="227">
        <v>300</v>
      </c>
      <c r="F96" s="188">
        <v>0.2</v>
      </c>
    </row>
    <row r="97" spans="1:6" x14ac:dyDescent="0.25">
      <c r="A97" s="224" t="s">
        <v>2186</v>
      </c>
      <c r="B97" s="228" t="s">
        <v>1009</v>
      </c>
      <c r="C97" s="26" t="s">
        <v>227</v>
      </c>
      <c r="D97" s="227">
        <v>1800</v>
      </c>
      <c r="E97" s="227">
        <v>300</v>
      </c>
      <c r="F97" s="188">
        <v>0.2</v>
      </c>
    </row>
    <row r="98" spans="1:6" x14ac:dyDescent="0.25">
      <c r="A98" s="224" t="s">
        <v>2187</v>
      </c>
      <c r="B98" s="228" t="s">
        <v>2579</v>
      </c>
      <c r="C98" s="26" t="s">
        <v>227</v>
      </c>
      <c r="D98" s="227">
        <v>1800</v>
      </c>
      <c r="E98" s="227">
        <v>300</v>
      </c>
      <c r="F98" s="188">
        <v>0.2</v>
      </c>
    </row>
    <row r="99" spans="1:6" x14ac:dyDescent="0.25">
      <c r="A99" s="224" t="s">
        <v>2188</v>
      </c>
      <c r="B99" s="228" t="s">
        <v>2590</v>
      </c>
      <c r="C99" s="26" t="s">
        <v>227</v>
      </c>
      <c r="D99" s="227">
        <v>540</v>
      </c>
      <c r="E99" s="227">
        <v>90</v>
      </c>
      <c r="F99" s="188">
        <v>0.2</v>
      </c>
    </row>
    <row r="100" spans="1:6" x14ac:dyDescent="0.25">
      <c r="A100" s="224" t="s">
        <v>2189</v>
      </c>
      <c r="B100" s="228" t="s">
        <v>2581</v>
      </c>
      <c r="C100" s="26" t="s">
        <v>227</v>
      </c>
      <c r="D100" s="227">
        <v>2532</v>
      </c>
      <c r="E100" s="227">
        <v>422.00000000000006</v>
      </c>
      <c r="F100" s="188">
        <v>0.2</v>
      </c>
    </row>
    <row r="101" spans="1:6" ht="76.5" x14ac:dyDescent="0.25">
      <c r="A101" s="224" t="s">
        <v>2190</v>
      </c>
      <c r="B101" s="45" t="s">
        <v>2673</v>
      </c>
      <c r="C101" s="26" t="s">
        <v>227</v>
      </c>
      <c r="D101" s="227">
        <v>1032</v>
      </c>
      <c r="E101" s="227">
        <v>172</v>
      </c>
      <c r="F101" s="188">
        <v>0.2</v>
      </c>
    </row>
    <row r="102" spans="1:6" ht="25.5" x14ac:dyDescent="0.25">
      <c r="A102" s="224" t="s">
        <v>2191</v>
      </c>
      <c r="B102" s="228" t="s">
        <v>2583</v>
      </c>
      <c r="C102" s="26" t="s">
        <v>227</v>
      </c>
      <c r="D102" s="227">
        <v>1008</v>
      </c>
      <c r="E102" s="227">
        <v>168.00000000000003</v>
      </c>
      <c r="F102" s="188">
        <v>0.2</v>
      </c>
    </row>
    <row r="103" spans="1:6" ht="25.5" x14ac:dyDescent="0.25">
      <c r="A103" s="224" t="s">
        <v>2192</v>
      </c>
      <c r="B103" s="228" t="s">
        <v>2674</v>
      </c>
      <c r="C103" s="26" t="s">
        <v>227</v>
      </c>
      <c r="D103" s="227">
        <v>2952</v>
      </c>
      <c r="E103" s="227">
        <v>492</v>
      </c>
      <c r="F103" s="188">
        <v>0.2</v>
      </c>
    </row>
    <row r="104" spans="1:6" x14ac:dyDescent="0.25">
      <c r="A104" s="224" t="s">
        <v>2193</v>
      </c>
      <c r="B104" s="228" t="s">
        <v>2582</v>
      </c>
      <c r="C104" s="26" t="s">
        <v>227</v>
      </c>
      <c r="D104" s="227">
        <v>2532</v>
      </c>
      <c r="E104" s="227">
        <v>422.00000000000006</v>
      </c>
      <c r="F104" s="188">
        <v>0.2</v>
      </c>
    </row>
    <row r="105" spans="1:6" x14ac:dyDescent="0.25">
      <c r="A105" s="251" t="s">
        <v>112</v>
      </c>
      <c r="B105" s="353" t="s">
        <v>310</v>
      </c>
      <c r="C105" s="428"/>
      <c r="D105" s="429"/>
      <c r="E105" s="429"/>
      <c r="F105" s="212"/>
    </row>
    <row r="106" spans="1:6" x14ac:dyDescent="0.25">
      <c r="A106" s="224" t="s">
        <v>2199</v>
      </c>
      <c r="B106" s="354" t="s">
        <v>2585</v>
      </c>
      <c r="C106" s="26" t="s">
        <v>227</v>
      </c>
      <c r="D106" s="242">
        <v>2229</v>
      </c>
      <c r="E106" s="227">
        <v>371.5</v>
      </c>
      <c r="F106" s="188">
        <v>0.2</v>
      </c>
    </row>
    <row r="107" spans="1:6" x14ac:dyDescent="0.25">
      <c r="A107" s="224" t="s">
        <v>2200</v>
      </c>
      <c r="B107" s="354" t="s">
        <v>2586</v>
      </c>
      <c r="C107" s="26" t="s">
        <v>227</v>
      </c>
      <c r="D107" s="242">
        <v>2229</v>
      </c>
      <c r="E107" s="227">
        <v>371.5</v>
      </c>
      <c r="F107" s="188">
        <v>0.2</v>
      </c>
    </row>
    <row r="108" spans="1:6" x14ac:dyDescent="0.25">
      <c r="A108" s="224" t="s">
        <v>2201</v>
      </c>
      <c r="B108" s="354" t="s">
        <v>1009</v>
      </c>
      <c r="C108" s="26" t="s">
        <v>227</v>
      </c>
      <c r="D108" s="242">
        <v>2229</v>
      </c>
      <c r="E108" s="227">
        <v>371.5</v>
      </c>
      <c r="F108" s="188">
        <v>0.2</v>
      </c>
    </row>
    <row r="109" spans="1:6" x14ac:dyDescent="0.25">
      <c r="A109" s="224" t="s">
        <v>2202</v>
      </c>
      <c r="B109" s="354" t="s">
        <v>2579</v>
      </c>
      <c r="C109" s="26" t="s">
        <v>227</v>
      </c>
      <c r="D109" s="242">
        <v>2229</v>
      </c>
      <c r="E109" s="227">
        <v>371.5</v>
      </c>
      <c r="F109" s="188">
        <v>0.2</v>
      </c>
    </row>
    <row r="110" spans="1:6" x14ac:dyDescent="0.25">
      <c r="A110" s="224" t="s">
        <v>2203</v>
      </c>
      <c r="B110" s="354" t="s">
        <v>2588</v>
      </c>
      <c r="C110" s="26" t="s">
        <v>227</v>
      </c>
      <c r="D110" s="242">
        <v>1119</v>
      </c>
      <c r="E110" s="227">
        <v>186.50000000000003</v>
      </c>
      <c r="F110" s="188">
        <v>0.2</v>
      </c>
    </row>
    <row r="111" spans="1:6" x14ac:dyDescent="0.25">
      <c r="A111" s="224" t="s">
        <v>2204</v>
      </c>
      <c r="B111" s="354" t="s">
        <v>2591</v>
      </c>
      <c r="C111" s="26" t="s">
        <v>227</v>
      </c>
      <c r="D111" s="242">
        <v>894</v>
      </c>
      <c r="E111" s="227">
        <v>149.00000000000003</v>
      </c>
      <c r="F111" s="188">
        <v>0.2</v>
      </c>
    </row>
    <row r="112" spans="1:6" ht="14.25" x14ac:dyDescent="0.25">
      <c r="A112" s="224" t="s">
        <v>2205</v>
      </c>
      <c r="B112" s="354" t="s">
        <v>3846</v>
      </c>
      <c r="C112" s="26" t="s">
        <v>2584</v>
      </c>
      <c r="D112" s="242">
        <v>372</v>
      </c>
      <c r="E112" s="227">
        <v>62.000000000000007</v>
      </c>
      <c r="F112" s="188">
        <v>0.2</v>
      </c>
    </row>
    <row r="113" spans="1:6" ht="76.5" x14ac:dyDescent="0.25">
      <c r="A113" s="224" t="s">
        <v>2206</v>
      </c>
      <c r="B113" s="45" t="s">
        <v>2673</v>
      </c>
      <c r="C113" s="26" t="s">
        <v>227</v>
      </c>
      <c r="D113" s="242">
        <v>1032</v>
      </c>
      <c r="E113" s="227">
        <v>172</v>
      </c>
      <c r="F113" s="188">
        <v>0.2</v>
      </c>
    </row>
    <row r="114" spans="1:6" ht="25.5" x14ac:dyDescent="0.25">
      <c r="A114" s="224" t="s">
        <v>2207</v>
      </c>
      <c r="B114" s="354" t="s">
        <v>2583</v>
      </c>
      <c r="C114" s="26" t="s">
        <v>227</v>
      </c>
      <c r="D114" s="242">
        <v>1008</v>
      </c>
      <c r="E114" s="227">
        <v>168.00000000000003</v>
      </c>
      <c r="F114" s="188">
        <v>0.2</v>
      </c>
    </row>
    <row r="115" spans="1:6" ht="25.5" x14ac:dyDescent="0.25">
      <c r="A115" s="224" t="s">
        <v>2208</v>
      </c>
      <c r="B115" s="228" t="s">
        <v>2674</v>
      </c>
      <c r="C115" s="26" t="s">
        <v>227</v>
      </c>
      <c r="D115" s="242">
        <v>3318</v>
      </c>
      <c r="E115" s="227">
        <v>553</v>
      </c>
      <c r="F115" s="188">
        <v>0.2</v>
      </c>
    </row>
    <row r="116" spans="1:6" x14ac:dyDescent="0.25">
      <c r="A116" s="224" t="s">
        <v>3635</v>
      </c>
      <c r="B116" s="225" t="s">
        <v>3636</v>
      </c>
      <c r="C116" s="226" t="s">
        <v>227</v>
      </c>
      <c r="D116" s="227">
        <v>2635.69</v>
      </c>
      <c r="E116" s="227">
        <v>439.28166666666669</v>
      </c>
      <c r="F116" s="188">
        <v>0.2</v>
      </c>
    </row>
    <row r="117" spans="1:6" x14ac:dyDescent="0.25">
      <c r="A117" s="224" t="s">
        <v>3637</v>
      </c>
      <c r="B117" s="225" t="s">
        <v>3638</v>
      </c>
      <c r="C117" s="226" t="s">
        <v>227</v>
      </c>
      <c r="D117" s="227">
        <v>900</v>
      </c>
      <c r="E117" s="227">
        <v>150</v>
      </c>
      <c r="F117" s="188">
        <v>0.2</v>
      </c>
    </row>
    <row r="118" spans="1:6" x14ac:dyDescent="0.25">
      <c r="A118" s="224" t="s">
        <v>3639</v>
      </c>
      <c r="B118" s="225" t="s">
        <v>3640</v>
      </c>
      <c r="C118" s="226" t="s">
        <v>227</v>
      </c>
      <c r="D118" s="227">
        <v>1300</v>
      </c>
      <c r="E118" s="227">
        <v>216.66666666666669</v>
      </c>
      <c r="F118" s="188">
        <v>0.2</v>
      </c>
    </row>
    <row r="119" spans="1:6" x14ac:dyDescent="0.25">
      <c r="A119" s="251" t="s">
        <v>135</v>
      </c>
      <c r="B119" s="353" t="s">
        <v>2617</v>
      </c>
      <c r="C119" s="428"/>
      <c r="D119" s="429"/>
      <c r="E119" s="429"/>
      <c r="F119" s="212"/>
    </row>
    <row r="120" spans="1:6" x14ac:dyDescent="0.25">
      <c r="A120" s="224" t="s">
        <v>2209</v>
      </c>
      <c r="B120" s="354" t="s">
        <v>2585</v>
      </c>
      <c r="C120" s="26" t="s">
        <v>227</v>
      </c>
      <c r="D120" s="242">
        <v>1800</v>
      </c>
      <c r="E120" s="227">
        <v>300</v>
      </c>
      <c r="F120" s="188">
        <v>0.2</v>
      </c>
    </row>
    <row r="121" spans="1:6" x14ac:dyDescent="0.25">
      <c r="A121" s="224" t="s">
        <v>2210</v>
      </c>
      <c r="B121" s="354" t="s">
        <v>2586</v>
      </c>
      <c r="C121" s="26" t="s">
        <v>227</v>
      </c>
      <c r="D121" s="242">
        <v>1800</v>
      </c>
      <c r="E121" s="227">
        <v>300</v>
      </c>
      <c r="F121" s="188">
        <v>0.2</v>
      </c>
    </row>
    <row r="122" spans="1:6" x14ac:dyDescent="0.25">
      <c r="A122" s="224" t="s">
        <v>2211</v>
      </c>
      <c r="B122" s="354" t="s">
        <v>1009</v>
      </c>
      <c r="C122" s="26" t="s">
        <v>227</v>
      </c>
      <c r="D122" s="242">
        <v>1800</v>
      </c>
      <c r="E122" s="227">
        <v>300</v>
      </c>
      <c r="F122" s="188">
        <v>0.2</v>
      </c>
    </row>
    <row r="123" spans="1:6" x14ac:dyDescent="0.25">
      <c r="A123" s="224" t="s">
        <v>2212</v>
      </c>
      <c r="B123" s="354" t="s">
        <v>2579</v>
      </c>
      <c r="C123" s="26" t="s">
        <v>227</v>
      </c>
      <c r="D123" s="242">
        <v>1800</v>
      </c>
      <c r="E123" s="227">
        <v>300</v>
      </c>
      <c r="F123" s="188">
        <v>0.2</v>
      </c>
    </row>
    <row r="124" spans="1:6" x14ac:dyDescent="0.25">
      <c r="A124" s="224" t="s">
        <v>2213</v>
      </c>
      <c r="B124" s="354" t="s">
        <v>2592</v>
      </c>
      <c r="C124" s="26" t="s">
        <v>2584</v>
      </c>
      <c r="D124" s="242">
        <v>540</v>
      </c>
      <c r="E124" s="227">
        <v>90</v>
      </c>
      <c r="F124" s="188">
        <v>0.2</v>
      </c>
    </row>
    <row r="125" spans="1:6" x14ac:dyDescent="0.25">
      <c r="A125" s="224" t="s">
        <v>2214</v>
      </c>
      <c r="B125" s="354" t="s">
        <v>2581</v>
      </c>
      <c r="C125" s="26" t="s">
        <v>227</v>
      </c>
      <c r="D125" s="242">
        <v>2532</v>
      </c>
      <c r="E125" s="227">
        <v>422.00000000000006</v>
      </c>
      <c r="F125" s="188">
        <v>0.2</v>
      </c>
    </row>
    <row r="126" spans="1:6" ht="76.5" x14ac:dyDescent="0.25">
      <c r="A126" s="224" t="s">
        <v>2619</v>
      </c>
      <c r="B126" s="45" t="s">
        <v>2673</v>
      </c>
      <c r="C126" s="26" t="s">
        <v>227</v>
      </c>
      <c r="D126" s="242">
        <v>1032</v>
      </c>
      <c r="E126" s="227">
        <v>172</v>
      </c>
      <c r="F126" s="188">
        <v>0.2</v>
      </c>
    </row>
    <row r="127" spans="1:6" ht="25.5" x14ac:dyDescent="0.25">
      <c r="A127" s="224" t="s">
        <v>2620</v>
      </c>
      <c r="B127" s="354" t="s">
        <v>2583</v>
      </c>
      <c r="C127" s="26" t="s">
        <v>227</v>
      </c>
      <c r="D127" s="242">
        <v>1008</v>
      </c>
      <c r="E127" s="227">
        <v>168.00000000000003</v>
      </c>
      <c r="F127" s="188">
        <v>0.2</v>
      </c>
    </row>
    <row r="128" spans="1:6" ht="25.5" x14ac:dyDescent="0.25">
      <c r="A128" s="224" t="s">
        <v>2621</v>
      </c>
      <c r="B128" s="228" t="s">
        <v>2675</v>
      </c>
      <c r="C128" s="26" t="s">
        <v>227</v>
      </c>
      <c r="D128" s="242">
        <v>2952</v>
      </c>
      <c r="E128" s="227">
        <v>492</v>
      </c>
      <c r="F128" s="188">
        <v>0.2</v>
      </c>
    </row>
    <row r="129" spans="1:6" x14ac:dyDescent="0.25">
      <c r="A129" s="224" t="s">
        <v>2622</v>
      </c>
      <c r="B129" s="354" t="s">
        <v>2582</v>
      </c>
      <c r="C129" s="26" t="s">
        <v>227</v>
      </c>
      <c r="D129" s="242">
        <v>2532</v>
      </c>
      <c r="E129" s="227">
        <v>422.00000000000006</v>
      </c>
      <c r="F129" s="188">
        <v>0.2</v>
      </c>
    </row>
    <row r="130" spans="1:6" x14ac:dyDescent="0.25">
      <c r="A130" s="251" t="s">
        <v>136</v>
      </c>
      <c r="B130" s="353" t="s">
        <v>2618</v>
      </c>
      <c r="C130" s="428"/>
      <c r="D130" s="429"/>
      <c r="E130" s="429"/>
      <c r="F130" s="212"/>
    </row>
    <row r="131" spans="1:6" x14ac:dyDescent="0.25">
      <c r="A131" s="224" t="s">
        <v>2623</v>
      </c>
      <c r="B131" s="354" t="s">
        <v>2385</v>
      </c>
      <c r="C131" s="26" t="s">
        <v>227</v>
      </c>
      <c r="D131" s="242">
        <v>1908</v>
      </c>
      <c r="E131" s="227">
        <v>318.00000000000006</v>
      </c>
      <c r="F131" s="188">
        <v>0.2</v>
      </c>
    </row>
    <row r="132" spans="1:6" x14ac:dyDescent="0.25">
      <c r="A132" s="224" t="s">
        <v>2624</v>
      </c>
      <c r="B132" s="354" t="s">
        <v>2585</v>
      </c>
      <c r="C132" s="26" t="s">
        <v>227</v>
      </c>
      <c r="D132" s="242">
        <v>3270</v>
      </c>
      <c r="E132" s="227">
        <v>545</v>
      </c>
      <c r="F132" s="188">
        <v>0.2</v>
      </c>
    </row>
    <row r="133" spans="1:6" x14ac:dyDescent="0.25">
      <c r="A133" s="224" t="s">
        <v>2625</v>
      </c>
      <c r="B133" s="354" t="s">
        <v>2593</v>
      </c>
      <c r="C133" s="26" t="s">
        <v>2584</v>
      </c>
      <c r="D133" s="242">
        <v>786</v>
      </c>
      <c r="E133" s="227">
        <v>131.00000000000003</v>
      </c>
      <c r="F133" s="188">
        <v>0.2</v>
      </c>
    </row>
    <row r="134" spans="1:6" x14ac:dyDescent="0.25">
      <c r="A134" s="224" t="s">
        <v>2626</v>
      </c>
      <c r="B134" s="354" t="s">
        <v>2594</v>
      </c>
      <c r="C134" s="26" t="s">
        <v>2584</v>
      </c>
      <c r="D134" s="242">
        <v>786</v>
      </c>
      <c r="E134" s="227">
        <v>131.00000000000003</v>
      </c>
      <c r="F134" s="188">
        <v>0.2</v>
      </c>
    </row>
    <row r="135" spans="1:6" ht="76.5" x14ac:dyDescent="0.25">
      <c r="A135" s="224" t="s">
        <v>2627</v>
      </c>
      <c r="B135" s="45" t="s">
        <v>2673</v>
      </c>
      <c r="C135" s="26" t="s">
        <v>227</v>
      </c>
      <c r="D135" s="242">
        <v>1032</v>
      </c>
      <c r="E135" s="227">
        <v>172</v>
      </c>
      <c r="F135" s="188">
        <v>0.2</v>
      </c>
    </row>
    <row r="136" spans="1:6" ht="25.5" x14ac:dyDescent="0.25">
      <c r="A136" s="224" t="s">
        <v>2628</v>
      </c>
      <c r="B136" s="354" t="s">
        <v>4423</v>
      </c>
      <c r="C136" s="26" t="s">
        <v>227</v>
      </c>
      <c r="D136" s="242">
        <v>1008</v>
      </c>
      <c r="E136" s="227">
        <v>168.00000000000003</v>
      </c>
      <c r="F136" s="188">
        <v>0.2</v>
      </c>
    </row>
    <row r="137" spans="1:6" ht="25.5" x14ac:dyDescent="0.25">
      <c r="A137" s="224" t="s">
        <v>2629</v>
      </c>
      <c r="B137" s="228" t="s">
        <v>2674</v>
      </c>
      <c r="C137" s="26" t="s">
        <v>227</v>
      </c>
      <c r="D137" s="242">
        <v>3318</v>
      </c>
      <c r="E137" s="227">
        <v>553</v>
      </c>
      <c r="F137" s="188">
        <v>0.2</v>
      </c>
    </row>
    <row r="138" spans="1:6" x14ac:dyDescent="0.25">
      <c r="A138" s="224" t="s">
        <v>3641</v>
      </c>
      <c r="B138" s="225" t="s">
        <v>1008</v>
      </c>
      <c r="C138" s="226" t="s">
        <v>227</v>
      </c>
      <c r="D138" s="227">
        <v>1908</v>
      </c>
      <c r="E138" s="227">
        <v>318.00000000000006</v>
      </c>
      <c r="F138" s="188">
        <v>0.2</v>
      </c>
    </row>
    <row r="139" spans="1:6" x14ac:dyDescent="0.25">
      <c r="A139" s="224" t="s">
        <v>3642</v>
      </c>
      <c r="B139" s="225" t="s">
        <v>193</v>
      </c>
      <c r="C139" s="226" t="s">
        <v>227</v>
      </c>
      <c r="D139" s="227">
        <v>1908</v>
      </c>
      <c r="E139" s="227">
        <v>318.00000000000006</v>
      </c>
      <c r="F139" s="188">
        <v>0.2</v>
      </c>
    </row>
    <row r="140" spans="1:6" x14ac:dyDescent="0.25">
      <c r="A140" s="224" t="s">
        <v>3643</v>
      </c>
      <c r="B140" s="225" t="s">
        <v>3644</v>
      </c>
      <c r="C140" s="226" t="s">
        <v>227</v>
      </c>
      <c r="D140" s="227">
        <v>1000</v>
      </c>
      <c r="E140" s="227">
        <v>166.66666666666669</v>
      </c>
      <c r="F140" s="188">
        <v>0.2</v>
      </c>
    </row>
    <row r="141" spans="1:6" ht="15.75" x14ac:dyDescent="0.25">
      <c r="A141" s="323" t="s">
        <v>105</v>
      </c>
      <c r="B141" s="532" t="s">
        <v>1895</v>
      </c>
      <c r="C141" s="539"/>
      <c r="D141" s="539"/>
      <c r="E141" s="539"/>
      <c r="F141" s="540"/>
    </row>
    <row r="142" spans="1:6" x14ac:dyDescent="0.25">
      <c r="A142" s="251" t="s">
        <v>0</v>
      </c>
      <c r="B142" s="320" t="s">
        <v>2</v>
      </c>
      <c r="C142" s="428" t="s">
        <v>29</v>
      </c>
      <c r="D142" s="429" t="s">
        <v>114</v>
      </c>
      <c r="E142" s="429" t="s">
        <v>358</v>
      </c>
      <c r="F142" s="212" t="s">
        <v>372</v>
      </c>
    </row>
    <row r="143" spans="1:6" x14ac:dyDescent="0.25">
      <c r="A143" s="251" t="s">
        <v>127</v>
      </c>
      <c r="B143" s="434" t="s">
        <v>3582</v>
      </c>
      <c r="C143" s="428"/>
      <c r="D143" s="429"/>
      <c r="E143" s="429"/>
      <c r="F143" s="212"/>
    </row>
    <row r="144" spans="1:6" x14ac:dyDescent="0.25">
      <c r="A144" s="201" t="s">
        <v>1919</v>
      </c>
      <c r="B144" s="22" t="s">
        <v>586</v>
      </c>
      <c r="C144" s="226" t="s">
        <v>2855</v>
      </c>
      <c r="D144" s="227" t="s">
        <v>11</v>
      </c>
      <c r="E144" s="429"/>
      <c r="F144" s="212"/>
    </row>
    <row r="145" spans="1:6" x14ac:dyDescent="0.25">
      <c r="A145" s="201" t="s">
        <v>1920</v>
      </c>
      <c r="B145" s="22" t="s">
        <v>53</v>
      </c>
      <c r="C145" s="226" t="s">
        <v>2855</v>
      </c>
      <c r="D145" s="227" t="s">
        <v>11</v>
      </c>
      <c r="E145" s="429"/>
      <c r="F145" s="212"/>
    </row>
    <row r="146" spans="1:6" x14ac:dyDescent="0.25">
      <c r="A146" s="201" t="s">
        <v>1921</v>
      </c>
      <c r="B146" s="22" t="s">
        <v>3583</v>
      </c>
      <c r="C146" s="226" t="s">
        <v>2855</v>
      </c>
      <c r="D146" s="227" t="s">
        <v>11</v>
      </c>
      <c r="E146" s="429"/>
      <c r="F146" s="212"/>
    </row>
    <row r="147" spans="1:6" x14ac:dyDescent="0.25">
      <c r="A147" s="201" t="s">
        <v>1922</v>
      </c>
      <c r="B147" s="22" t="s">
        <v>34</v>
      </c>
      <c r="C147" s="226" t="s">
        <v>2855</v>
      </c>
      <c r="D147" s="227" t="s">
        <v>11</v>
      </c>
      <c r="E147" s="429"/>
      <c r="F147" s="212"/>
    </row>
    <row r="148" spans="1:6" x14ac:dyDescent="0.25">
      <c r="A148" s="201" t="s">
        <v>1923</v>
      </c>
      <c r="B148" s="22" t="s">
        <v>33</v>
      </c>
      <c r="C148" s="226" t="s">
        <v>2855</v>
      </c>
      <c r="D148" s="227" t="s">
        <v>11</v>
      </c>
      <c r="E148" s="429"/>
      <c r="F148" s="212"/>
    </row>
    <row r="149" spans="1:6" x14ac:dyDescent="0.25">
      <c r="A149" s="201" t="s">
        <v>1924</v>
      </c>
      <c r="B149" s="22" t="s">
        <v>3584</v>
      </c>
      <c r="C149" s="226" t="s">
        <v>2855</v>
      </c>
      <c r="D149" s="227" t="s">
        <v>11</v>
      </c>
      <c r="E149" s="429"/>
      <c r="F149" s="212"/>
    </row>
  </sheetData>
  <mergeCells count="13">
    <mergeCell ref="B141:F141"/>
    <mergeCell ref="B54:F54"/>
    <mergeCell ref="B28:F28"/>
    <mergeCell ref="B60:F60"/>
    <mergeCell ref="B71:F71"/>
    <mergeCell ref="B73:F73"/>
    <mergeCell ref="A11:F11"/>
    <mergeCell ref="B13:F13"/>
    <mergeCell ref="E1:F1"/>
    <mergeCell ref="C2:F2"/>
    <mergeCell ref="C5:F5"/>
    <mergeCell ref="C6:F6"/>
    <mergeCell ref="C8:F8"/>
  </mergeCells>
  <pageMargins left="0.7" right="0.7" top="0.75" bottom="0.75"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7"/>
  <sheetViews>
    <sheetView view="pageBreakPreview" topLeftCell="A248" zoomScaleNormal="70" zoomScaleSheetLayoutView="100" workbookViewId="0">
      <selection activeCell="G251" sqref="G251"/>
    </sheetView>
  </sheetViews>
  <sheetFormatPr defaultColWidth="9.140625" defaultRowHeight="12.75" x14ac:dyDescent="0.25"/>
  <cols>
    <col min="1" max="1" width="11.7109375" style="248" customWidth="1"/>
    <col min="2" max="2" width="78.140625" style="189" customWidth="1"/>
    <col min="3" max="3" width="16.28515625" style="458" customWidth="1"/>
    <col min="4" max="4" width="19.7109375" style="192" customWidth="1"/>
    <col min="5" max="5" width="14.85546875" style="192" customWidth="1"/>
    <col min="6" max="6" width="14.85546875" style="458" customWidth="1"/>
    <col min="7" max="7" width="9.140625" style="236"/>
    <col min="8" max="8" width="12.42578125" style="236" customWidth="1"/>
    <col min="9" max="16384" width="9.140625" style="236"/>
  </cols>
  <sheetData>
    <row r="1" spans="1:6" ht="15" x14ac:dyDescent="0.25">
      <c r="B1" s="222"/>
      <c r="C1" s="459"/>
      <c r="D1" s="356"/>
      <c r="E1" s="516" t="s">
        <v>789</v>
      </c>
      <c r="F1" s="516"/>
    </row>
    <row r="2" spans="1:6" ht="15" x14ac:dyDescent="0.25">
      <c r="C2" s="517" t="s">
        <v>4443</v>
      </c>
      <c r="D2" s="517"/>
      <c r="E2" s="517"/>
      <c r="F2" s="517"/>
    </row>
    <row r="3" spans="1:6" ht="15" x14ac:dyDescent="0.25">
      <c r="C3" s="412"/>
      <c r="D3" s="412"/>
      <c r="E3" s="412"/>
      <c r="F3" s="412"/>
    </row>
    <row r="4" spans="1:6" ht="15" hidden="1" x14ac:dyDescent="0.25">
      <c r="C4" s="318"/>
      <c r="D4" s="247"/>
      <c r="E4" s="247"/>
      <c r="F4" s="247"/>
    </row>
    <row r="5" spans="1:6" ht="15" hidden="1" x14ac:dyDescent="0.25">
      <c r="C5" s="514" t="s">
        <v>695</v>
      </c>
      <c r="D5" s="514"/>
      <c r="E5" s="514"/>
      <c r="F5" s="514"/>
    </row>
    <row r="6" spans="1:6" ht="15" hidden="1" x14ac:dyDescent="0.25">
      <c r="C6" s="513" t="s">
        <v>4187</v>
      </c>
      <c r="D6" s="513"/>
      <c r="E6" s="513"/>
      <c r="F6" s="513"/>
    </row>
    <row r="7" spans="1:6" ht="15" hidden="1" x14ac:dyDescent="0.25">
      <c r="C7" s="247"/>
      <c r="D7" s="247"/>
      <c r="E7" s="247"/>
      <c r="F7" s="317"/>
    </row>
    <row r="8" spans="1:6" ht="15" hidden="1" x14ac:dyDescent="0.25">
      <c r="C8" s="513" t="s">
        <v>4188</v>
      </c>
      <c r="D8" s="513"/>
      <c r="E8" s="513"/>
      <c r="F8" s="513"/>
    </row>
    <row r="9" spans="1:6" hidden="1" x14ac:dyDescent="0.25">
      <c r="C9" s="222"/>
      <c r="D9" s="458"/>
      <c r="E9" s="458"/>
    </row>
    <row r="10" spans="1:6" hidden="1" x14ac:dyDescent="0.25">
      <c r="C10" s="222"/>
    </row>
    <row r="11" spans="1:6" ht="18.75" x14ac:dyDescent="0.25">
      <c r="A11" s="526" t="s">
        <v>2736</v>
      </c>
      <c r="B11" s="526"/>
      <c r="C11" s="526"/>
      <c r="D11" s="526"/>
      <c r="E11" s="526"/>
      <c r="F11" s="526"/>
    </row>
    <row r="12" spans="1:6" x14ac:dyDescent="0.25">
      <c r="A12" s="357"/>
      <c r="C12" s="189"/>
      <c r="D12" s="194"/>
      <c r="E12" s="194"/>
      <c r="F12" s="189"/>
    </row>
    <row r="13" spans="1:6" s="222" customFormat="1" ht="15.75" x14ac:dyDescent="0.25">
      <c r="A13" s="323" t="s">
        <v>103</v>
      </c>
      <c r="B13" s="519" t="s">
        <v>1893</v>
      </c>
      <c r="C13" s="519"/>
      <c r="D13" s="519"/>
      <c r="E13" s="519"/>
      <c r="F13" s="519"/>
    </row>
    <row r="14" spans="1:6" x14ac:dyDescent="0.25">
      <c r="A14" s="251" t="s">
        <v>0</v>
      </c>
      <c r="B14" s="320" t="s">
        <v>2</v>
      </c>
      <c r="C14" s="455" t="s">
        <v>29</v>
      </c>
      <c r="D14" s="321" t="s">
        <v>1</v>
      </c>
      <c r="E14" s="347" t="s">
        <v>358</v>
      </c>
      <c r="F14" s="348" t="s">
        <v>372</v>
      </c>
    </row>
    <row r="15" spans="1:6" x14ac:dyDescent="0.2">
      <c r="A15" s="251" t="s">
        <v>875</v>
      </c>
      <c r="B15" s="550" t="s">
        <v>4116</v>
      </c>
      <c r="C15" s="551"/>
      <c r="D15" s="551"/>
      <c r="E15" s="551"/>
      <c r="F15" s="552"/>
    </row>
    <row r="16" spans="1:6" x14ac:dyDescent="0.25">
      <c r="A16" s="201" t="s">
        <v>116</v>
      </c>
      <c r="B16" s="228" t="s">
        <v>983</v>
      </c>
      <c r="C16" s="243" t="s">
        <v>2272</v>
      </c>
      <c r="D16" s="242">
        <v>330</v>
      </c>
      <c r="E16" s="213">
        <v>55</v>
      </c>
      <c r="F16" s="252">
        <v>0.2</v>
      </c>
    </row>
    <row r="17" spans="1:6" x14ac:dyDescent="0.25">
      <c r="A17" s="201" t="s">
        <v>700</v>
      </c>
      <c r="B17" s="199" t="s">
        <v>984</v>
      </c>
      <c r="C17" s="243" t="s">
        <v>2272</v>
      </c>
      <c r="D17" s="242">
        <v>360</v>
      </c>
      <c r="E17" s="213">
        <v>60</v>
      </c>
      <c r="F17" s="252">
        <v>0.2</v>
      </c>
    </row>
    <row r="18" spans="1:6" x14ac:dyDescent="0.25">
      <c r="A18" s="201" t="s">
        <v>701</v>
      </c>
      <c r="B18" s="228" t="s">
        <v>985</v>
      </c>
      <c r="C18" s="243" t="s">
        <v>2272</v>
      </c>
      <c r="D18" s="242">
        <v>720</v>
      </c>
      <c r="E18" s="213">
        <v>120</v>
      </c>
      <c r="F18" s="252">
        <v>0.2</v>
      </c>
    </row>
    <row r="19" spans="1:6" x14ac:dyDescent="0.25">
      <c r="A19" s="201" t="s">
        <v>702</v>
      </c>
      <c r="B19" s="228" t="s">
        <v>4117</v>
      </c>
      <c r="C19" s="243" t="s">
        <v>2273</v>
      </c>
      <c r="D19" s="242">
        <v>720</v>
      </c>
      <c r="E19" s="213">
        <v>120</v>
      </c>
      <c r="F19" s="252">
        <v>0.2</v>
      </c>
    </row>
    <row r="20" spans="1:6" x14ac:dyDescent="0.25">
      <c r="A20" s="201" t="s">
        <v>777</v>
      </c>
      <c r="B20" s="228" t="s">
        <v>4118</v>
      </c>
      <c r="C20" s="243" t="s">
        <v>2272</v>
      </c>
      <c r="D20" s="242">
        <v>360</v>
      </c>
      <c r="E20" s="213">
        <v>60</v>
      </c>
      <c r="F20" s="252">
        <v>0.2</v>
      </c>
    </row>
    <row r="21" spans="1:6" x14ac:dyDescent="0.25">
      <c r="A21" s="201" t="s">
        <v>778</v>
      </c>
      <c r="B21" s="228" t="s">
        <v>219</v>
      </c>
      <c r="C21" s="243" t="s">
        <v>2272</v>
      </c>
      <c r="D21" s="242">
        <v>480</v>
      </c>
      <c r="E21" s="213">
        <v>80</v>
      </c>
      <c r="F21" s="252">
        <v>0.2</v>
      </c>
    </row>
    <row r="22" spans="1:6" x14ac:dyDescent="0.25">
      <c r="A22" s="201" t="s">
        <v>779</v>
      </c>
      <c r="B22" s="228" t="s">
        <v>986</v>
      </c>
      <c r="C22" s="243" t="s">
        <v>2272</v>
      </c>
      <c r="D22" s="242">
        <v>600</v>
      </c>
      <c r="E22" s="213">
        <v>100</v>
      </c>
      <c r="F22" s="252">
        <v>0.2</v>
      </c>
    </row>
    <row r="23" spans="1:6" x14ac:dyDescent="0.25">
      <c r="A23" s="201" t="s">
        <v>1390</v>
      </c>
      <c r="B23" s="228" t="s">
        <v>997</v>
      </c>
      <c r="C23" s="243" t="s">
        <v>2272</v>
      </c>
      <c r="D23" s="242">
        <v>360</v>
      </c>
      <c r="E23" s="213">
        <v>60</v>
      </c>
      <c r="F23" s="252">
        <v>0.2</v>
      </c>
    </row>
    <row r="24" spans="1:6" x14ac:dyDescent="0.25">
      <c r="A24" s="201" t="s">
        <v>1391</v>
      </c>
      <c r="B24" s="228" t="s">
        <v>987</v>
      </c>
      <c r="C24" s="243" t="s">
        <v>2272</v>
      </c>
      <c r="D24" s="242">
        <v>600</v>
      </c>
      <c r="E24" s="213">
        <v>100</v>
      </c>
      <c r="F24" s="252">
        <v>0.2</v>
      </c>
    </row>
    <row r="25" spans="1:6" x14ac:dyDescent="0.25">
      <c r="A25" s="201" t="s">
        <v>1392</v>
      </c>
      <c r="B25" s="228" t="s">
        <v>988</v>
      </c>
      <c r="C25" s="243" t="s">
        <v>2272</v>
      </c>
      <c r="D25" s="242">
        <v>540</v>
      </c>
      <c r="E25" s="213">
        <v>90</v>
      </c>
      <c r="F25" s="252">
        <v>0.2</v>
      </c>
    </row>
    <row r="26" spans="1:6" s="238" customFormat="1" x14ac:dyDescent="0.25">
      <c r="A26" s="251" t="s">
        <v>1513</v>
      </c>
      <c r="B26" s="547" t="s">
        <v>2219</v>
      </c>
      <c r="C26" s="548"/>
      <c r="D26" s="548"/>
      <c r="E26" s="548"/>
      <c r="F26" s="549"/>
    </row>
    <row r="27" spans="1:6" x14ac:dyDescent="0.25">
      <c r="A27" s="201" t="s">
        <v>115</v>
      </c>
      <c r="B27" s="228" t="s">
        <v>989</v>
      </c>
      <c r="C27" s="243" t="s">
        <v>2272</v>
      </c>
      <c r="D27" s="242">
        <v>600</v>
      </c>
      <c r="E27" s="213">
        <v>100</v>
      </c>
      <c r="F27" s="252">
        <v>0.2</v>
      </c>
    </row>
    <row r="28" spans="1:6" x14ac:dyDescent="0.25">
      <c r="A28" s="201" t="s">
        <v>117</v>
      </c>
      <c r="B28" s="228" t="s">
        <v>219</v>
      </c>
      <c r="C28" s="243" t="s">
        <v>2272</v>
      </c>
      <c r="D28" s="242">
        <v>600</v>
      </c>
      <c r="E28" s="213">
        <v>100</v>
      </c>
      <c r="F28" s="252">
        <v>0.2</v>
      </c>
    </row>
    <row r="29" spans="1:6" x14ac:dyDescent="0.25">
      <c r="A29" s="201" t="s">
        <v>118</v>
      </c>
      <c r="B29" s="228" t="s">
        <v>990</v>
      </c>
      <c r="C29" s="243" t="s">
        <v>2272</v>
      </c>
      <c r="D29" s="242">
        <v>1020</v>
      </c>
      <c r="E29" s="213">
        <v>170</v>
      </c>
      <c r="F29" s="252">
        <v>0.2</v>
      </c>
    </row>
    <row r="30" spans="1:6" x14ac:dyDescent="0.25">
      <c r="A30" s="201" t="s">
        <v>703</v>
      </c>
      <c r="B30" s="228" t="s">
        <v>2335</v>
      </c>
      <c r="C30" s="243" t="s">
        <v>2272</v>
      </c>
      <c r="D30" s="242">
        <v>900</v>
      </c>
      <c r="E30" s="213">
        <v>150</v>
      </c>
      <c r="F30" s="252">
        <v>0.2</v>
      </c>
    </row>
    <row r="31" spans="1:6" ht="25.5" x14ac:dyDescent="0.25">
      <c r="A31" s="251" t="s">
        <v>108</v>
      </c>
      <c r="B31" s="491" t="s">
        <v>4119</v>
      </c>
      <c r="C31" s="492"/>
      <c r="D31" s="492"/>
      <c r="E31" s="492"/>
      <c r="F31" s="493"/>
    </row>
    <row r="32" spans="1:6" x14ac:dyDescent="0.25">
      <c r="A32" s="201" t="s">
        <v>119</v>
      </c>
      <c r="B32" s="228" t="s">
        <v>223</v>
      </c>
      <c r="C32" s="243" t="s">
        <v>2272</v>
      </c>
      <c r="D32" s="242">
        <v>360</v>
      </c>
      <c r="E32" s="213">
        <v>60</v>
      </c>
      <c r="F32" s="252">
        <v>0.2</v>
      </c>
    </row>
    <row r="33" spans="1:6" x14ac:dyDescent="0.25">
      <c r="A33" s="201" t="s">
        <v>120</v>
      </c>
      <c r="B33" s="228" t="s">
        <v>223</v>
      </c>
      <c r="C33" s="226" t="s">
        <v>2608</v>
      </c>
      <c r="D33" s="242">
        <v>900</v>
      </c>
      <c r="E33" s="213">
        <v>150</v>
      </c>
      <c r="F33" s="252">
        <v>0.2</v>
      </c>
    </row>
    <row r="34" spans="1:6" x14ac:dyDescent="0.25">
      <c r="A34" s="201" t="s">
        <v>121</v>
      </c>
      <c r="B34" s="228" t="s">
        <v>991</v>
      </c>
      <c r="C34" s="243" t="s">
        <v>2272</v>
      </c>
      <c r="D34" s="242">
        <v>330</v>
      </c>
      <c r="E34" s="213">
        <v>55</v>
      </c>
      <c r="F34" s="252">
        <v>0.2</v>
      </c>
    </row>
    <row r="35" spans="1:6" x14ac:dyDescent="0.25">
      <c r="A35" s="201" t="s">
        <v>780</v>
      </c>
      <c r="B35" s="228" t="s">
        <v>991</v>
      </c>
      <c r="C35" s="226" t="s">
        <v>2608</v>
      </c>
      <c r="D35" s="242">
        <v>1200</v>
      </c>
      <c r="E35" s="213">
        <v>200</v>
      </c>
      <c r="F35" s="252">
        <v>0.2</v>
      </c>
    </row>
    <row r="36" spans="1:6" x14ac:dyDescent="0.25">
      <c r="A36" s="201" t="s">
        <v>122</v>
      </c>
      <c r="B36" s="228" t="s">
        <v>992</v>
      </c>
      <c r="C36" s="243" t="s">
        <v>2272</v>
      </c>
      <c r="D36" s="242">
        <v>600</v>
      </c>
      <c r="E36" s="213">
        <v>100</v>
      </c>
      <c r="F36" s="252">
        <v>0.2</v>
      </c>
    </row>
    <row r="37" spans="1:6" x14ac:dyDescent="0.25">
      <c r="A37" s="201" t="s">
        <v>1393</v>
      </c>
      <c r="B37" s="228" t="s">
        <v>993</v>
      </c>
      <c r="C37" s="243" t="s">
        <v>2272</v>
      </c>
      <c r="D37" s="242">
        <v>3600</v>
      </c>
      <c r="E37" s="213">
        <v>600</v>
      </c>
      <c r="F37" s="252">
        <v>0.2</v>
      </c>
    </row>
    <row r="38" spans="1:6" x14ac:dyDescent="0.25">
      <c r="A38" s="201" t="s">
        <v>1394</v>
      </c>
      <c r="B38" s="228" t="s">
        <v>994</v>
      </c>
      <c r="C38" s="243" t="s">
        <v>2272</v>
      </c>
      <c r="D38" s="242">
        <v>600</v>
      </c>
      <c r="E38" s="213">
        <v>100</v>
      </c>
      <c r="F38" s="252">
        <v>0.2</v>
      </c>
    </row>
    <row r="39" spans="1:6" x14ac:dyDescent="0.25">
      <c r="A39" s="201" t="s">
        <v>1395</v>
      </c>
      <c r="B39" s="228" t="s">
        <v>995</v>
      </c>
      <c r="C39" s="243" t="s">
        <v>2272</v>
      </c>
      <c r="D39" s="242">
        <v>3600</v>
      </c>
      <c r="E39" s="213">
        <v>600</v>
      </c>
      <c r="F39" s="252">
        <v>0.2</v>
      </c>
    </row>
    <row r="40" spans="1:6" x14ac:dyDescent="0.25">
      <c r="A40" s="201" t="s">
        <v>1396</v>
      </c>
      <c r="B40" s="228" t="s">
        <v>219</v>
      </c>
      <c r="C40" s="243" t="s">
        <v>2272</v>
      </c>
      <c r="D40" s="242">
        <v>300</v>
      </c>
      <c r="E40" s="213">
        <v>50</v>
      </c>
      <c r="F40" s="252">
        <v>0.2</v>
      </c>
    </row>
    <row r="41" spans="1:6" x14ac:dyDescent="0.25">
      <c r="A41" s="201" t="s">
        <v>1397</v>
      </c>
      <c r="B41" s="228" t="s">
        <v>215</v>
      </c>
      <c r="C41" s="243" t="s">
        <v>2272</v>
      </c>
      <c r="D41" s="242">
        <v>330</v>
      </c>
      <c r="E41" s="213">
        <v>55</v>
      </c>
      <c r="F41" s="252">
        <v>0.2</v>
      </c>
    </row>
    <row r="42" spans="1:6" x14ac:dyDescent="0.25">
      <c r="A42" s="201" t="s">
        <v>1398</v>
      </c>
      <c r="B42" s="228" t="s">
        <v>214</v>
      </c>
      <c r="C42" s="243" t="s">
        <v>2272</v>
      </c>
      <c r="D42" s="242">
        <v>330</v>
      </c>
      <c r="E42" s="213">
        <v>55</v>
      </c>
      <c r="F42" s="252">
        <v>0.2</v>
      </c>
    </row>
    <row r="43" spans="1:6" x14ac:dyDescent="0.25">
      <c r="A43" s="201" t="s">
        <v>1399</v>
      </c>
      <c r="B43" s="228" t="s">
        <v>996</v>
      </c>
      <c r="C43" s="243" t="s">
        <v>2272</v>
      </c>
      <c r="D43" s="242">
        <v>330</v>
      </c>
      <c r="E43" s="213">
        <v>55</v>
      </c>
      <c r="F43" s="252">
        <v>0.2</v>
      </c>
    </row>
    <row r="44" spans="1:6" x14ac:dyDescent="0.25">
      <c r="A44" s="201" t="s">
        <v>1400</v>
      </c>
      <c r="B44" s="228" t="s">
        <v>2336</v>
      </c>
      <c r="C44" s="243" t="s">
        <v>2272</v>
      </c>
      <c r="D44" s="242">
        <v>1020</v>
      </c>
      <c r="E44" s="213">
        <v>170</v>
      </c>
      <c r="F44" s="252">
        <v>0.2</v>
      </c>
    </row>
    <row r="45" spans="1:6" x14ac:dyDescent="0.25">
      <c r="A45" s="201" t="s">
        <v>1401</v>
      </c>
      <c r="B45" s="228" t="s">
        <v>2337</v>
      </c>
      <c r="C45" s="243" t="s">
        <v>2272</v>
      </c>
      <c r="D45" s="242">
        <v>360</v>
      </c>
      <c r="E45" s="213">
        <v>60</v>
      </c>
      <c r="F45" s="252">
        <v>0.2</v>
      </c>
    </row>
    <row r="46" spans="1:6" x14ac:dyDescent="0.25">
      <c r="A46" s="201" t="s">
        <v>1402</v>
      </c>
      <c r="B46" s="228" t="s">
        <v>4120</v>
      </c>
      <c r="C46" s="243" t="s">
        <v>2272</v>
      </c>
      <c r="D46" s="242">
        <v>660</v>
      </c>
      <c r="E46" s="213">
        <v>110</v>
      </c>
      <c r="F46" s="252">
        <v>0.2</v>
      </c>
    </row>
    <row r="47" spans="1:6" x14ac:dyDescent="0.25">
      <c r="A47" s="201" t="s">
        <v>1403</v>
      </c>
      <c r="B47" s="228" t="s">
        <v>997</v>
      </c>
      <c r="C47" s="243" t="s">
        <v>2272</v>
      </c>
      <c r="D47" s="242">
        <v>360</v>
      </c>
      <c r="E47" s="213">
        <v>60</v>
      </c>
      <c r="F47" s="252">
        <v>0.2</v>
      </c>
    </row>
    <row r="48" spans="1:6" x14ac:dyDescent="0.25">
      <c r="A48" s="201" t="s">
        <v>1404</v>
      </c>
      <c r="B48" s="228" t="s">
        <v>998</v>
      </c>
      <c r="C48" s="243" t="s">
        <v>2272</v>
      </c>
      <c r="D48" s="242">
        <v>660</v>
      </c>
      <c r="E48" s="213">
        <v>110</v>
      </c>
      <c r="F48" s="252">
        <v>0.2</v>
      </c>
    </row>
    <row r="49" spans="1:6" x14ac:dyDescent="0.25">
      <c r="A49" s="201" t="s">
        <v>1405</v>
      </c>
      <c r="B49" s="228" t="s">
        <v>999</v>
      </c>
      <c r="C49" s="243" t="s">
        <v>2272</v>
      </c>
      <c r="D49" s="242">
        <v>360</v>
      </c>
      <c r="E49" s="213">
        <v>60</v>
      </c>
      <c r="F49" s="252">
        <v>0.2</v>
      </c>
    </row>
    <row r="50" spans="1:6" x14ac:dyDescent="0.25">
      <c r="A50" s="201" t="s">
        <v>1406</v>
      </c>
      <c r="B50" s="228" t="s">
        <v>1000</v>
      </c>
      <c r="C50" s="243" t="s">
        <v>2272</v>
      </c>
      <c r="D50" s="242">
        <v>420</v>
      </c>
      <c r="E50" s="213">
        <v>70</v>
      </c>
      <c r="F50" s="252">
        <v>0.2</v>
      </c>
    </row>
    <row r="51" spans="1:6" x14ac:dyDescent="0.25">
      <c r="A51" s="201" t="s">
        <v>1407</v>
      </c>
      <c r="B51" s="228" t="s">
        <v>1001</v>
      </c>
      <c r="C51" s="243" t="s">
        <v>2272</v>
      </c>
      <c r="D51" s="242">
        <v>420</v>
      </c>
      <c r="E51" s="213">
        <v>70</v>
      </c>
      <c r="F51" s="252">
        <v>0.2</v>
      </c>
    </row>
    <row r="52" spans="1:6" x14ac:dyDescent="0.25">
      <c r="A52" s="201" t="s">
        <v>1408</v>
      </c>
      <c r="B52" s="228" t="s">
        <v>4121</v>
      </c>
      <c r="C52" s="243" t="s">
        <v>2272</v>
      </c>
      <c r="D52" s="242">
        <v>420</v>
      </c>
      <c r="E52" s="213">
        <v>70</v>
      </c>
      <c r="F52" s="252">
        <v>0.2</v>
      </c>
    </row>
    <row r="53" spans="1:6" x14ac:dyDescent="0.25">
      <c r="A53" s="201" t="s">
        <v>1409</v>
      </c>
      <c r="B53" s="228" t="s">
        <v>1002</v>
      </c>
      <c r="C53" s="243" t="s">
        <v>2272</v>
      </c>
      <c r="D53" s="242">
        <v>600</v>
      </c>
      <c r="E53" s="213">
        <v>100</v>
      </c>
      <c r="F53" s="252">
        <v>0.2</v>
      </c>
    </row>
    <row r="54" spans="1:6" x14ac:dyDescent="0.25">
      <c r="A54" s="201" t="s">
        <v>1410</v>
      </c>
      <c r="B54" s="228" t="s">
        <v>1003</v>
      </c>
      <c r="C54" s="243" t="s">
        <v>2272</v>
      </c>
      <c r="D54" s="242">
        <v>540</v>
      </c>
      <c r="E54" s="213">
        <v>90</v>
      </c>
      <c r="F54" s="252">
        <v>0.2</v>
      </c>
    </row>
    <row r="55" spans="1:6" x14ac:dyDescent="0.25">
      <c r="A55" s="251" t="s">
        <v>1516</v>
      </c>
      <c r="B55" s="553" t="s">
        <v>4122</v>
      </c>
      <c r="C55" s="553"/>
      <c r="D55" s="553"/>
      <c r="E55" s="553"/>
      <c r="F55" s="553"/>
    </row>
    <row r="56" spans="1:6" x14ac:dyDescent="0.25">
      <c r="A56" s="201" t="s">
        <v>706</v>
      </c>
      <c r="B56" s="228" t="s">
        <v>991</v>
      </c>
      <c r="C56" s="243" t="s">
        <v>2272</v>
      </c>
      <c r="D56" s="242">
        <v>240</v>
      </c>
      <c r="E56" s="213">
        <v>40</v>
      </c>
      <c r="F56" s="252">
        <v>0.2</v>
      </c>
    </row>
    <row r="57" spans="1:6" x14ac:dyDescent="0.25">
      <c r="A57" s="201" t="s">
        <v>707</v>
      </c>
      <c r="B57" s="228" t="s">
        <v>1004</v>
      </c>
      <c r="C57" s="243" t="s">
        <v>2272</v>
      </c>
      <c r="D57" s="242">
        <v>480</v>
      </c>
      <c r="E57" s="213">
        <v>80</v>
      </c>
      <c r="F57" s="252">
        <v>0.2</v>
      </c>
    </row>
    <row r="58" spans="1:6" x14ac:dyDescent="0.25">
      <c r="A58" s="201" t="s">
        <v>708</v>
      </c>
      <c r="B58" s="228" t="s">
        <v>994</v>
      </c>
      <c r="C58" s="243" t="s">
        <v>2272</v>
      </c>
      <c r="D58" s="242">
        <v>600</v>
      </c>
      <c r="E58" s="213">
        <v>100</v>
      </c>
      <c r="F58" s="252">
        <v>0.2</v>
      </c>
    </row>
    <row r="59" spans="1:6" x14ac:dyDescent="0.25">
      <c r="A59" s="201" t="s">
        <v>709</v>
      </c>
      <c r="B59" s="228" t="s">
        <v>1005</v>
      </c>
      <c r="C59" s="243" t="s">
        <v>2272</v>
      </c>
      <c r="D59" s="242">
        <v>300</v>
      </c>
      <c r="E59" s="213">
        <v>50</v>
      </c>
      <c r="F59" s="252">
        <v>0.2</v>
      </c>
    </row>
    <row r="60" spans="1:6" x14ac:dyDescent="0.25">
      <c r="A60" s="201" t="s">
        <v>710</v>
      </c>
      <c r="B60" s="228" t="s">
        <v>1006</v>
      </c>
      <c r="C60" s="243" t="s">
        <v>2272</v>
      </c>
      <c r="D60" s="242">
        <v>240</v>
      </c>
      <c r="E60" s="213">
        <v>40</v>
      </c>
      <c r="F60" s="252">
        <v>0.2</v>
      </c>
    </row>
    <row r="61" spans="1:6" x14ac:dyDescent="0.25">
      <c r="A61" s="201" t="s">
        <v>711</v>
      </c>
      <c r="B61" s="228" t="s">
        <v>987</v>
      </c>
      <c r="C61" s="243" t="s">
        <v>2272</v>
      </c>
      <c r="D61" s="242">
        <v>300</v>
      </c>
      <c r="E61" s="213">
        <v>50</v>
      </c>
      <c r="F61" s="252">
        <v>0.2</v>
      </c>
    </row>
    <row r="62" spans="1:6" x14ac:dyDescent="0.25">
      <c r="A62" s="201" t="s">
        <v>3478</v>
      </c>
      <c r="B62" s="228" t="s">
        <v>4123</v>
      </c>
      <c r="C62" s="243" t="s">
        <v>2272</v>
      </c>
      <c r="D62" s="242">
        <v>600</v>
      </c>
      <c r="E62" s="213">
        <v>100</v>
      </c>
      <c r="F62" s="252">
        <v>0.2</v>
      </c>
    </row>
    <row r="63" spans="1:6" s="238" customFormat="1" ht="25.5" x14ac:dyDescent="0.25">
      <c r="A63" s="251" t="s">
        <v>661</v>
      </c>
      <c r="B63" s="338" t="s">
        <v>2612</v>
      </c>
      <c r="C63" s="320" t="s">
        <v>2272</v>
      </c>
      <c r="D63" s="321" t="s">
        <v>11</v>
      </c>
      <c r="E63" s="47"/>
      <c r="F63" s="48">
        <v>0.2</v>
      </c>
    </row>
    <row r="64" spans="1:6" s="2" customFormat="1" ht="15.75" x14ac:dyDescent="0.25">
      <c r="A64" s="323" t="s">
        <v>104</v>
      </c>
      <c r="B64" s="519" t="s">
        <v>1894</v>
      </c>
      <c r="C64" s="519"/>
      <c r="D64" s="519"/>
      <c r="E64" s="519"/>
      <c r="F64" s="519"/>
    </row>
    <row r="65" spans="1:6" x14ac:dyDescent="0.25">
      <c r="A65" s="454" t="s">
        <v>0</v>
      </c>
      <c r="B65" s="455" t="s">
        <v>2</v>
      </c>
      <c r="C65" s="455" t="s">
        <v>29</v>
      </c>
      <c r="D65" s="456" t="s">
        <v>1</v>
      </c>
      <c r="E65" s="347" t="s">
        <v>358</v>
      </c>
      <c r="F65" s="455" t="s">
        <v>372</v>
      </c>
    </row>
    <row r="66" spans="1:6" ht="38.25" x14ac:dyDescent="0.25">
      <c r="A66" s="201" t="s">
        <v>109</v>
      </c>
      <c r="B66" s="225" t="s">
        <v>4124</v>
      </c>
      <c r="C66" s="243" t="s">
        <v>1007</v>
      </c>
      <c r="D66" s="242">
        <v>600</v>
      </c>
      <c r="E66" s="213">
        <v>100</v>
      </c>
      <c r="F66" s="252">
        <v>0.2</v>
      </c>
    </row>
    <row r="67" spans="1:6" x14ac:dyDescent="0.25">
      <c r="A67" s="201" t="s">
        <v>110</v>
      </c>
      <c r="B67" s="228" t="s">
        <v>4125</v>
      </c>
      <c r="C67" s="243" t="s">
        <v>2272</v>
      </c>
      <c r="D67" s="242">
        <v>720</v>
      </c>
      <c r="E67" s="213">
        <v>120</v>
      </c>
      <c r="F67" s="252">
        <v>0.2</v>
      </c>
    </row>
    <row r="68" spans="1:6" x14ac:dyDescent="0.25">
      <c r="A68" s="201" t="s">
        <v>111</v>
      </c>
      <c r="B68" s="225" t="s">
        <v>1009</v>
      </c>
      <c r="C68" s="243" t="s">
        <v>2272</v>
      </c>
      <c r="D68" s="242">
        <v>1800</v>
      </c>
      <c r="E68" s="213">
        <v>300</v>
      </c>
      <c r="F68" s="252">
        <v>0.2</v>
      </c>
    </row>
    <row r="69" spans="1:6" x14ac:dyDescent="0.25">
      <c r="A69" s="201" t="s">
        <v>112</v>
      </c>
      <c r="B69" s="228" t="s">
        <v>1010</v>
      </c>
      <c r="C69" s="243" t="s">
        <v>2272</v>
      </c>
      <c r="D69" s="242">
        <v>600</v>
      </c>
      <c r="E69" s="213">
        <v>100</v>
      </c>
      <c r="F69" s="252">
        <v>0.2</v>
      </c>
    </row>
    <row r="70" spans="1:6" x14ac:dyDescent="0.25">
      <c r="A70" s="201" t="s">
        <v>135</v>
      </c>
      <c r="B70" s="228" t="s">
        <v>1011</v>
      </c>
      <c r="C70" s="243" t="s">
        <v>2272</v>
      </c>
      <c r="D70" s="242">
        <v>600</v>
      </c>
      <c r="E70" s="213">
        <v>100</v>
      </c>
      <c r="F70" s="252">
        <v>0.2</v>
      </c>
    </row>
    <row r="71" spans="1:6" x14ac:dyDescent="0.25">
      <c r="A71" s="201" t="s">
        <v>136</v>
      </c>
      <c r="B71" s="228" t="s">
        <v>1012</v>
      </c>
      <c r="C71" s="243" t="s">
        <v>2272</v>
      </c>
      <c r="D71" s="242">
        <v>1500</v>
      </c>
      <c r="E71" s="213">
        <v>250</v>
      </c>
      <c r="F71" s="252">
        <v>0.2</v>
      </c>
    </row>
    <row r="72" spans="1:6" x14ac:dyDescent="0.25">
      <c r="A72" s="201" t="s">
        <v>137</v>
      </c>
      <c r="B72" s="228" t="s">
        <v>4126</v>
      </c>
      <c r="C72" s="243" t="s">
        <v>2272</v>
      </c>
      <c r="D72" s="242">
        <v>780</v>
      </c>
      <c r="E72" s="213">
        <v>130</v>
      </c>
      <c r="F72" s="252">
        <v>0.2</v>
      </c>
    </row>
    <row r="73" spans="1:6" x14ac:dyDescent="0.25">
      <c r="A73" s="201" t="s">
        <v>138</v>
      </c>
      <c r="B73" s="228" t="s">
        <v>4127</v>
      </c>
      <c r="C73" s="243" t="s">
        <v>2272</v>
      </c>
      <c r="D73" s="242">
        <v>1800</v>
      </c>
      <c r="E73" s="213">
        <v>300</v>
      </c>
      <c r="F73" s="252">
        <v>0.2</v>
      </c>
    </row>
    <row r="74" spans="1:6" x14ac:dyDescent="0.25">
      <c r="A74" s="201" t="s">
        <v>139</v>
      </c>
      <c r="B74" s="228" t="s">
        <v>4128</v>
      </c>
      <c r="C74" s="243" t="s">
        <v>2272</v>
      </c>
      <c r="D74" s="242">
        <v>1500</v>
      </c>
      <c r="E74" s="213">
        <v>250</v>
      </c>
      <c r="F74" s="252">
        <v>0.2</v>
      </c>
    </row>
    <row r="75" spans="1:6" x14ac:dyDescent="0.25">
      <c r="A75" s="201" t="s">
        <v>140</v>
      </c>
      <c r="B75" s="228" t="s">
        <v>4129</v>
      </c>
      <c r="C75" s="243" t="s">
        <v>2272</v>
      </c>
      <c r="D75" s="242">
        <v>1800</v>
      </c>
      <c r="E75" s="213">
        <v>300</v>
      </c>
      <c r="F75" s="252">
        <v>0.2</v>
      </c>
    </row>
    <row r="76" spans="1:6" x14ac:dyDescent="0.25">
      <c r="A76" s="201" t="s">
        <v>141</v>
      </c>
      <c r="B76" s="228" t="s">
        <v>4130</v>
      </c>
      <c r="C76" s="243" t="s">
        <v>2272</v>
      </c>
      <c r="D76" s="242">
        <v>1500</v>
      </c>
      <c r="E76" s="213">
        <v>250</v>
      </c>
      <c r="F76" s="252">
        <v>0.2</v>
      </c>
    </row>
    <row r="77" spans="1:6" x14ac:dyDescent="0.25">
      <c r="A77" s="201" t="s">
        <v>142</v>
      </c>
      <c r="B77" s="228" t="s">
        <v>4131</v>
      </c>
      <c r="C77" s="243" t="s">
        <v>2272</v>
      </c>
      <c r="D77" s="242">
        <v>1500</v>
      </c>
      <c r="E77" s="213">
        <v>250</v>
      </c>
      <c r="F77" s="252">
        <v>0.2</v>
      </c>
    </row>
    <row r="78" spans="1:6" x14ac:dyDescent="0.25">
      <c r="A78" s="201" t="s">
        <v>152</v>
      </c>
      <c r="B78" s="228" t="s">
        <v>4132</v>
      </c>
      <c r="C78" s="243" t="s">
        <v>2272</v>
      </c>
      <c r="D78" s="242">
        <v>1500</v>
      </c>
      <c r="E78" s="213">
        <v>250</v>
      </c>
      <c r="F78" s="252">
        <v>0.2</v>
      </c>
    </row>
    <row r="79" spans="1:6" x14ac:dyDescent="0.25">
      <c r="A79" s="201" t="s">
        <v>765</v>
      </c>
      <c r="B79" s="228" t="s">
        <v>1013</v>
      </c>
      <c r="C79" s="243" t="s">
        <v>2272</v>
      </c>
      <c r="D79" s="242">
        <v>2400</v>
      </c>
      <c r="E79" s="213">
        <v>400</v>
      </c>
      <c r="F79" s="252">
        <v>0.2</v>
      </c>
    </row>
    <row r="80" spans="1:6" x14ac:dyDescent="0.25">
      <c r="A80" s="201" t="s">
        <v>1387</v>
      </c>
      <c r="B80" s="228" t="s">
        <v>4133</v>
      </c>
      <c r="C80" s="243" t="s">
        <v>2272</v>
      </c>
      <c r="D80" s="242">
        <v>600</v>
      </c>
      <c r="E80" s="213">
        <v>100</v>
      </c>
      <c r="F80" s="252">
        <v>0.2</v>
      </c>
    </row>
    <row r="81" spans="1:6" x14ac:dyDescent="0.25">
      <c r="A81" s="201" t="s">
        <v>1388</v>
      </c>
      <c r="B81" s="228" t="s">
        <v>2611</v>
      </c>
      <c r="C81" s="243" t="s">
        <v>2272</v>
      </c>
      <c r="D81" s="242">
        <v>2400</v>
      </c>
      <c r="E81" s="213">
        <v>400</v>
      </c>
      <c r="F81" s="252">
        <v>0.2</v>
      </c>
    </row>
    <row r="82" spans="1:6" x14ac:dyDescent="0.25">
      <c r="A82" s="201" t="s">
        <v>1389</v>
      </c>
      <c r="B82" s="228" t="s">
        <v>1584</v>
      </c>
      <c r="C82" s="243" t="s">
        <v>2272</v>
      </c>
      <c r="D82" s="242">
        <v>7200</v>
      </c>
      <c r="E82" s="213">
        <v>1200</v>
      </c>
      <c r="F82" s="252">
        <v>0.2</v>
      </c>
    </row>
    <row r="83" spans="1:6" x14ac:dyDescent="0.25">
      <c r="A83" s="201" t="s">
        <v>766</v>
      </c>
      <c r="B83" s="228" t="s">
        <v>1014</v>
      </c>
      <c r="C83" s="243" t="s">
        <v>2272</v>
      </c>
      <c r="D83" s="242">
        <v>1800</v>
      </c>
      <c r="E83" s="213">
        <v>300</v>
      </c>
      <c r="F83" s="252">
        <v>0.2</v>
      </c>
    </row>
    <row r="84" spans="1:6" x14ac:dyDescent="0.25">
      <c r="A84" s="201" t="s">
        <v>767</v>
      </c>
      <c r="B84" s="228" t="s">
        <v>1015</v>
      </c>
      <c r="C84" s="243" t="s">
        <v>2272</v>
      </c>
      <c r="D84" s="242">
        <v>600</v>
      </c>
      <c r="E84" s="213">
        <v>100</v>
      </c>
      <c r="F84" s="252">
        <v>0.2</v>
      </c>
    </row>
    <row r="85" spans="1:6" x14ac:dyDescent="0.25">
      <c r="A85" s="201" t="s">
        <v>1411</v>
      </c>
      <c r="B85" s="228" t="s">
        <v>2323</v>
      </c>
      <c r="C85" s="243" t="s">
        <v>2272</v>
      </c>
      <c r="D85" s="242">
        <v>3000</v>
      </c>
      <c r="E85" s="213">
        <v>500</v>
      </c>
      <c r="F85" s="252">
        <v>0.2</v>
      </c>
    </row>
    <row r="86" spans="1:6" ht="25.5" x14ac:dyDescent="0.25">
      <c r="A86" s="201" t="s">
        <v>1412</v>
      </c>
      <c r="B86" s="228" t="s">
        <v>4134</v>
      </c>
      <c r="C86" s="243" t="s">
        <v>2272</v>
      </c>
      <c r="D86" s="242">
        <v>3600</v>
      </c>
      <c r="E86" s="213">
        <v>600</v>
      </c>
      <c r="F86" s="252">
        <v>0.2</v>
      </c>
    </row>
    <row r="87" spans="1:6" x14ac:dyDescent="0.25">
      <c r="A87" s="201" t="s">
        <v>1413</v>
      </c>
      <c r="B87" s="228" t="s">
        <v>2324</v>
      </c>
      <c r="C87" s="243" t="s">
        <v>2272</v>
      </c>
      <c r="D87" s="242">
        <v>1500</v>
      </c>
      <c r="E87" s="213">
        <v>250</v>
      </c>
      <c r="F87" s="252">
        <v>0.2</v>
      </c>
    </row>
    <row r="88" spans="1:6" x14ac:dyDescent="0.25">
      <c r="A88" s="201" t="s">
        <v>1414</v>
      </c>
      <c r="B88" s="228" t="s">
        <v>1016</v>
      </c>
      <c r="C88" s="243" t="s">
        <v>2272</v>
      </c>
      <c r="D88" s="242">
        <v>540</v>
      </c>
      <c r="E88" s="213">
        <v>90</v>
      </c>
      <c r="F88" s="252">
        <v>0.2</v>
      </c>
    </row>
    <row r="89" spans="1:6" x14ac:dyDescent="0.25">
      <c r="A89" s="201" t="s">
        <v>1415</v>
      </c>
      <c r="B89" s="228" t="s">
        <v>1017</v>
      </c>
      <c r="C89" s="243" t="s">
        <v>2325</v>
      </c>
      <c r="D89" s="242">
        <v>420</v>
      </c>
      <c r="E89" s="213">
        <v>70</v>
      </c>
      <c r="F89" s="252">
        <v>0.2</v>
      </c>
    </row>
    <row r="90" spans="1:6" x14ac:dyDescent="0.25">
      <c r="A90" s="201" t="s">
        <v>1416</v>
      </c>
      <c r="B90" s="228" t="s">
        <v>2326</v>
      </c>
      <c r="C90" s="243" t="s">
        <v>2272</v>
      </c>
      <c r="D90" s="242">
        <v>660</v>
      </c>
      <c r="E90" s="213">
        <v>110</v>
      </c>
      <c r="F90" s="252">
        <v>0.2</v>
      </c>
    </row>
    <row r="91" spans="1:6" x14ac:dyDescent="0.25">
      <c r="A91" s="201" t="s">
        <v>1417</v>
      </c>
      <c r="B91" s="228" t="s">
        <v>947</v>
      </c>
      <c r="C91" s="243" t="s">
        <v>2272</v>
      </c>
      <c r="D91" s="242">
        <v>120</v>
      </c>
      <c r="E91" s="213">
        <v>20</v>
      </c>
      <c r="F91" s="252">
        <v>0.2</v>
      </c>
    </row>
    <row r="92" spans="1:6" x14ac:dyDescent="0.25">
      <c r="A92" s="201" t="s">
        <v>1418</v>
      </c>
      <c r="B92" s="228" t="s">
        <v>1018</v>
      </c>
      <c r="C92" s="243" t="s">
        <v>2272</v>
      </c>
      <c r="D92" s="242">
        <v>600</v>
      </c>
      <c r="E92" s="213">
        <v>100</v>
      </c>
      <c r="F92" s="252">
        <v>0.2</v>
      </c>
    </row>
    <row r="93" spans="1:6" x14ac:dyDescent="0.25">
      <c r="A93" s="201" t="s">
        <v>1419</v>
      </c>
      <c r="B93" s="228" t="s">
        <v>4135</v>
      </c>
      <c r="C93" s="243" t="s">
        <v>2272</v>
      </c>
      <c r="D93" s="242">
        <v>3000</v>
      </c>
      <c r="E93" s="213">
        <v>500</v>
      </c>
      <c r="F93" s="252">
        <v>0.2</v>
      </c>
    </row>
    <row r="94" spans="1:6" x14ac:dyDescent="0.25">
      <c r="A94" s="201" t="s">
        <v>1420</v>
      </c>
      <c r="B94" s="228" t="s">
        <v>1019</v>
      </c>
      <c r="C94" s="243" t="s">
        <v>2272</v>
      </c>
      <c r="D94" s="242">
        <v>600</v>
      </c>
      <c r="E94" s="213">
        <v>100</v>
      </c>
      <c r="F94" s="252">
        <v>0.2</v>
      </c>
    </row>
    <row r="95" spans="1:6" x14ac:dyDescent="0.25">
      <c r="A95" s="201" t="s">
        <v>1421</v>
      </c>
      <c r="B95" s="228" t="s">
        <v>1020</v>
      </c>
      <c r="C95" s="243" t="s">
        <v>2272</v>
      </c>
      <c r="D95" s="242">
        <v>600</v>
      </c>
      <c r="E95" s="213">
        <v>100</v>
      </c>
      <c r="F95" s="252">
        <v>0.2</v>
      </c>
    </row>
    <row r="96" spans="1:6" x14ac:dyDescent="0.25">
      <c r="A96" s="201" t="s">
        <v>1422</v>
      </c>
      <c r="B96" s="228" t="s">
        <v>1021</v>
      </c>
      <c r="C96" s="243" t="s">
        <v>2272</v>
      </c>
      <c r="D96" s="242">
        <v>480</v>
      </c>
      <c r="E96" s="213">
        <v>80</v>
      </c>
      <c r="F96" s="252">
        <v>0.2</v>
      </c>
    </row>
    <row r="97" spans="1:6" x14ac:dyDescent="0.25">
      <c r="A97" s="201" t="s">
        <v>1423</v>
      </c>
      <c r="B97" s="228" t="s">
        <v>1022</v>
      </c>
      <c r="C97" s="243" t="s">
        <v>2272</v>
      </c>
      <c r="D97" s="242">
        <v>420</v>
      </c>
      <c r="E97" s="213">
        <v>70</v>
      </c>
      <c r="F97" s="252">
        <v>0.2</v>
      </c>
    </row>
    <row r="98" spans="1:6" x14ac:dyDescent="0.25">
      <c r="A98" s="201" t="s">
        <v>1424</v>
      </c>
      <c r="B98" s="228" t="s">
        <v>1023</v>
      </c>
      <c r="C98" s="243" t="s">
        <v>2272</v>
      </c>
      <c r="D98" s="242">
        <v>910</v>
      </c>
      <c r="E98" s="213">
        <v>151.66666666666669</v>
      </c>
      <c r="F98" s="252">
        <v>0.2</v>
      </c>
    </row>
    <row r="99" spans="1:6" x14ac:dyDescent="0.25">
      <c r="A99" s="201" t="s">
        <v>1425</v>
      </c>
      <c r="B99" s="228" t="s">
        <v>1024</v>
      </c>
      <c r="C99" s="243" t="s">
        <v>2272</v>
      </c>
      <c r="D99" s="242">
        <v>960</v>
      </c>
      <c r="E99" s="213">
        <v>160</v>
      </c>
      <c r="F99" s="252">
        <v>0.2</v>
      </c>
    </row>
    <row r="100" spans="1:6" x14ac:dyDescent="0.25">
      <c r="A100" s="201" t="s">
        <v>1426</v>
      </c>
      <c r="B100" s="228" t="s">
        <v>1025</v>
      </c>
      <c r="C100" s="243" t="s">
        <v>2272</v>
      </c>
      <c r="D100" s="242">
        <v>1200</v>
      </c>
      <c r="E100" s="213">
        <v>200</v>
      </c>
      <c r="F100" s="252">
        <v>0.2</v>
      </c>
    </row>
    <row r="101" spans="1:6" x14ac:dyDescent="0.25">
      <c r="A101" s="201" t="s">
        <v>1427</v>
      </c>
      <c r="B101" s="228" t="s">
        <v>1026</v>
      </c>
      <c r="C101" s="243" t="s">
        <v>2272</v>
      </c>
      <c r="D101" s="242">
        <v>720</v>
      </c>
      <c r="E101" s="213">
        <v>120</v>
      </c>
      <c r="F101" s="252">
        <v>0.2</v>
      </c>
    </row>
    <row r="102" spans="1:6" x14ac:dyDescent="0.25">
      <c r="A102" s="201" t="s">
        <v>1428</v>
      </c>
      <c r="B102" s="228" t="s">
        <v>1027</v>
      </c>
      <c r="C102" s="243" t="s">
        <v>2272</v>
      </c>
      <c r="D102" s="242">
        <v>600</v>
      </c>
      <c r="E102" s="213">
        <v>100</v>
      </c>
      <c r="F102" s="252">
        <v>0.2</v>
      </c>
    </row>
    <row r="103" spans="1:6" x14ac:dyDescent="0.25">
      <c r="A103" s="201" t="s">
        <v>1429</v>
      </c>
      <c r="B103" s="228" t="s">
        <v>1028</v>
      </c>
      <c r="C103" s="243" t="s">
        <v>2272</v>
      </c>
      <c r="D103" s="242">
        <v>900</v>
      </c>
      <c r="E103" s="213">
        <v>150</v>
      </c>
      <c r="F103" s="252">
        <v>0.2</v>
      </c>
    </row>
    <row r="104" spans="1:6" x14ac:dyDescent="0.25">
      <c r="A104" s="201" t="s">
        <v>1430</v>
      </c>
      <c r="B104" s="228" t="s">
        <v>1029</v>
      </c>
      <c r="C104" s="243" t="s">
        <v>2272</v>
      </c>
      <c r="D104" s="242">
        <v>300</v>
      </c>
      <c r="E104" s="213">
        <v>50</v>
      </c>
      <c r="F104" s="252">
        <v>0.2</v>
      </c>
    </row>
    <row r="105" spans="1:6" x14ac:dyDescent="0.25">
      <c r="A105" s="201" t="s">
        <v>1431</v>
      </c>
      <c r="B105" s="228" t="s">
        <v>1030</v>
      </c>
      <c r="C105" s="243" t="s">
        <v>2272</v>
      </c>
      <c r="D105" s="242">
        <v>420</v>
      </c>
      <c r="E105" s="213">
        <v>70</v>
      </c>
      <c r="F105" s="252">
        <v>0.2</v>
      </c>
    </row>
    <row r="106" spans="1:6" x14ac:dyDescent="0.25">
      <c r="A106" s="201" t="s">
        <v>1432</v>
      </c>
      <c r="B106" s="228" t="s">
        <v>1031</v>
      </c>
      <c r="C106" s="243" t="s">
        <v>2272</v>
      </c>
      <c r="D106" s="242">
        <v>300</v>
      </c>
      <c r="E106" s="213">
        <v>50</v>
      </c>
      <c r="F106" s="252">
        <v>0.2</v>
      </c>
    </row>
    <row r="107" spans="1:6" x14ac:dyDescent="0.25">
      <c r="A107" s="201" t="s">
        <v>1433</v>
      </c>
      <c r="B107" s="228" t="s">
        <v>1032</v>
      </c>
      <c r="C107" s="243" t="s">
        <v>2272</v>
      </c>
      <c r="D107" s="242">
        <v>360</v>
      </c>
      <c r="E107" s="213">
        <v>60</v>
      </c>
      <c r="F107" s="252">
        <v>0.2</v>
      </c>
    </row>
    <row r="108" spans="1:6" x14ac:dyDescent="0.25">
      <c r="A108" s="201" t="s">
        <v>1434</v>
      </c>
      <c r="B108" s="228" t="s">
        <v>4136</v>
      </c>
      <c r="C108" s="243" t="s">
        <v>2272</v>
      </c>
      <c r="D108" s="242">
        <v>300</v>
      </c>
      <c r="E108" s="213">
        <v>50</v>
      </c>
      <c r="F108" s="252">
        <v>0.2</v>
      </c>
    </row>
    <row r="109" spans="1:6" x14ac:dyDescent="0.25">
      <c r="A109" s="201" t="s">
        <v>1435</v>
      </c>
      <c r="B109" s="228" t="s">
        <v>4137</v>
      </c>
      <c r="C109" s="243" t="s">
        <v>2272</v>
      </c>
      <c r="D109" s="242">
        <v>360</v>
      </c>
      <c r="E109" s="213">
        <v>60</v>
      </c>
      <c r="F109" s="252">
        <v>0.2</v>
      </c>
    </row>
    <row r="110" spans="1:6" x14ac:dyDescent="0.25">
      <c r="A110" s="201" t="s">
        <v>1436</v>
      </c>
      <c r="B110" s="228" t="s">
        <v>1033</v>
      </c>
      <c r="C110" s="243" t="s">
        <v>2272</v>
      </c>
      <c r="D110" s="242">
        <v>300</v>
      </c>
      <c r="E110" s="213">
        <v>50</v>
      </c>
      <c r="F110" s="252">
        <v>0.2</v>
      </c>
    </row>
    <row r="111" spans="1:6" x14ac:dyDescent="0.25">
      <c r="A111" s="201" t="s">
        <v>1437</v>
      </c>
      <c r="B111" s="228" t="s">
        <v>1034</v>
      </c>
      <c r="C111" s="243" t="s">
        <v>2272</v>
      </c>
      <c r="D111" s="242">
        <v>660</v>
      </c>
      <c r="E111" s="213">
        <v>110</v>
      </c>
      <c r="F111" s="252">
        <v>0.2</v>
      </c>
    </row>
    <row r="112" spans="1:6" x14ac:dyDescent="0.25">
      <c r="A112" s="201" t="s">
        <v>1438</v>
      </c>
      <c r="B112" s="228" t="s">
        <v>1035</v>
      </c>
      <c r="C112" s="243" t="s">
        <v>2272</v>
      </c>
      <c r="D112" s="242">
        <v>420</v>
      </c>
      <c r="E112" s="213">
        <v>70</v>
      </c>
      <c r="F112" s="252">
        <v>0.2</v>
      </c>
    </row>
    <row r="113" spans="1:6" x14ac:dyDescent="0.25">
      <c r="A113" s="201" t="s">
        <v>1439</v>
      </c>
      <c r="B113" s="228" t="s">
        <v>1036</v>
      </c>
      <c r="C113" s="243" t="s">
        <v>2272</v>
      </c>
      <c r="D113" s="242">
        <v>600</v>
      </c>
      <c r="E113" s="213">
        <v>100</v>
      </c>
      <c r="F113" s="252">
        <v>0.2</v>
      </c>
    </row>
    <row r="114" spans="1:6" x14ac:dyDescent="0.25">
      <c r="A114" s="201" t="s">
        <v>1440</v>
      </c>
      <c r="B114" s="228" t="s">
        <v>1037</v>
      </c>
      <c r="C114" s="243" t="s">
        <v>2272</v>
      </c>
      <c r="D114" s="242">
        <v>900</v>
      </c>
      <c r="E114" s="213">
        <v>150</v>
      </c>
      <c r="F114" s="252">
        <v>0.2</v>
      </c>
    </row>
    <row r="115" spans="1:6" x14ac:dyDescent="0.25">
      <c r="A115" s="201" t="s">
        <v>1441</v>
      </c>
      <c r="B115" s="228" t="s">
        <v>1038</v>
      </c>
      <c r="C115" s="243" t="s">
        <v>2272</v>
      </c>
      <c r="D115" s="242">
        <v>810</v>
      </c>
      <c r="E115" s="213">
        <v>135</v>
      </c>
      <c r="F115" s="252">
        <v>0.2</v>
      </c>
    </row>
    <row r="116" spans="1:6" x14ac:dyDescent="0.25">
      <c r="A116" s="201" t="s">
        <v>1721</v>
      </c>
      <c r="B116" s="228" t="s">
        <v>1039</v>
      </c>
      <c r="C116" s="243" t="s">
        <v>2272</v>
      </c>
      <c r="D116" s="242">
        <v>840</v>
      </c>
      <c r="E116" s="213">
        <v>140</v>
      </c>
      <c r="F116" s="252">
        <v>0.2</v>
      </c>
    </row>
    <row r="117" spans="1:6" x14ac:dyDescent="0.25">
      <c r="A117" s="201" t="s">
        <v>1722</v>
      </c>
      <c r="B117" s="228" t="s">
        <v>4138</v>
      </c>
      <c r="C117" s="243" t="s">
        <v>2272</v>
      </c>
      <c r="D117" s="242">
        <v>180</v>
      </c>
      <c r="E117" s="213">
        <v>30</v>
      </c>
      <c r="F117" s="252">
        <v>0.2</v>
      </c>
    </row>
    <row r="118" spans="1:6" x14ac:dyDescent="0.25">
      <c r="A118" s="201" t="s">
        <v>1723</v>
      </c>
      <c r="B118" s="228" t="s">
        <v>2327</v>
      </c>
      <c r="C118" s="243" t="s">
        <v>2272</v>
      </c>
      <c r="D118" s="242">
        <v>960</v>
      </c>
      <c r="E118" s="213">
        <v>160</v>
      </c>
      <c r="F118" s="252">
        <v>0.2</v>
      </c>
    </row>
    <row r="119" spans="1:6" x14ac:dyDescent="0.25">
      <c r="A119" s="201" t="s">
        <v>1724</v>
      </c>
      <c r="B119" s="228" t="s">
        <v>4139</v>
      </c>
      <c r="C119" s="243" t="s">
        <v>2272</v>
      </c>
      <c r="D119" s="242">
        <v>2400</v>
      </c>
      <c r="E119" s="213">
        <v>400</v>
      </c>
      <c r="F119" s="252">
        <v>0.2</v>
      </c>
    </row>
    <row r="120" spans="1:6" ht="25.5" x14ac:dyDescent="0.25">
      <c r="A120" s="201" t="s">
        <v>1725</v>
      </c>
      <c r="B120" s="228" t="s">
        <v>4140</v>
      </c>
      <c r="C120" s="243" t="s">
        <v>2272</v>
      </c>
      <c r="D120" s="242">
        <v>2400</v>
      </c>
      <c r="E120" s="213">
        <v>400</v>
      </c>
      <c r="F120" s="252">
        <v>0.2</v>
      </c>
    </row>
    <row r="121" spans="1:6" x14ac:dyDescent="0.25">
      <c r="A121" s="201" t="s">
        <v>1726</v>
      </c>
      <c r="B121" s="228" t="s">
        <v>1040</v>
      </c>
      <c r="C121" s="243" t="s">
        <v>2272</v>
      </c>
      <c r="D121" s="242">
        <v>2400</v>
      </c>
      <c r="E121" s="213">
        <v>400</v>
      </c>
      <c r="F121" s="252">
        <v>0.2</v>
      </c>
    </row>
    <row r="122" spans="1:6" x14ac:dyDescent="0.25">
      <c r="A122" s="201" t="s">
        <v>1727</v>
      </c>
      <c r="B122" s="228" t="s">
        <v>4141</v>
      </c>
      <c r="C122" s="243" t="s">
        <v>2272</v>
      </c>
      <c r="D122" s="242">
        <v>1200</v>
      </c>
      <c r="E122" s="213">
        <v>200</v>
      </c>
      <c r="F122" s="252">
        <v>0.2</v>
      </c>
    </row>
    <row r="123" spans="1:6" x14ac:dyDescent="0.25">
      <c r="A123" s="201" t="s">
        <v>1728</v>
      </c>
      <c r="B123" s="228" t="s">
        <v>1740</v>
      </c>
      <c r="C123" s="243" t="s">
        <v>2272</v>
      </c>
      <c r="D123" s="242">
        <v>600</v>
      </c>
      <c r="E123" s="213">
        <v>100</v>
      </c>
      <c r="F123" s="252">
        <v>0.2</v>
      </c>
    </row>
    <row r="124" spans="1:6" x14ac:dyDescent="0.25">
      <c r="A124" s="201" t="s">
        <v>1729</v>
      </c>
      <c r="B124" s="228" t="s">
        <v>1741</v>
      </c>
      <c r="C124" s="243" t="s">
        <v>2272</v>
      </c>
      <c r="D124" s="242">
        <v>600</v>
      </c>
      <c r="E124" s="213">
        <v>100</v>
      </c>
      <c r="F124" s="252">
        <v>0.2</v>
      </c>
    </row>
    <row r="125" spans="1:6" x14ac:dyDescent="0.25">
      <c r="A125" s="201" t="s">
        <v>1730</v>
      </c>
      <c r="B125" s="228" t="s">
        <v>1742</v>
      </c>
      <c r="C125" s="243" t="s">
        <v>2272</v>
      </c>
      <c r="D125" s="242">
        <v>300</v>
      </c>
      <c r="E125" s="213">
        <v>50</v>
      </c>
      <c r="F125" s="252">
        <v>0.2</v>
      </c>
    </row>
    <row r="126" spans="1:6" x14ac:dyDescent="0.25">
      <c r="A126" s="201" t="s">
        <v>1731</v>
      </c>
      <c r="B126" s="228" t="s">
        <v>1743</v>
      </c>
      <c r="C126" s="243" t="s">
        <v>2272</v>
      </c>
      <c r="D126" s="242">
        <v>600</v>
      </c>
      <c r="E126" s="213">
        <v>100</v>
      </c>
      <c r="F126" s="252">
        <v>0.2</v>
      </c>
    </row>
    <row r="127" spans="1:6" x14ac:dyDescent="0.25">
      <c r="A127" s="201" t="s">
        <v>1732</v>
      </c>
      <c r="B127" s="228" t="s">
        <v>1744</v>
      </c>
      <c r="C127" s="243" t="s">
        <v>2272</v>
      </c>
      <c r="D127" s="242">
        <v>2100</v>
      </c>
      <c r="E127" s="213">
        <v>350</v>
      </c>
      <c r="F127" s="252">
        <v>0.2</v>
      </c>
    </row>
    <row r="128" spans="1:6" ht="25.5" x14ac:dyDescent="0.25">
      <c r="A128" s="201" t="s">
        <v>1733</v>
      </c>
      <c r="B128" s="228" t="s">
        <v>4142</v>
      </c>
      <c r="C128" s="243" t="s">
        <v>2272</v>
      </c>
      <c r="D128" s="242">
        <v>1200</v>
      </c>
      <c r="E128" s="213">
        <v>200</v>
      </c>
      <c r="F128" s="252">
        <v>0.2</v>
      </c>
    </row>
    <row r="129" spans="1:6" x14ac:dyDescent="0.25">
      <c r="A129" s="201" t="s">
        <v>1734</v>
      </c>
      <c r="B129" s="228" t="s">
        <v>4143</v>
      </c>
      <c r="C129" s="243" t="s">
        <v>2272</v>
      </c>
      <c r="D129" s="242">
        <v>1200</v>
      </c>
      <c r="E129" s="213">
        <v>200</v>
      </c>
      <c r="F129" s="252">
        <v>0.2</v>
      </c>
    </row>
    <row r="130" spans="1:6" x14ac:dyDescent="0.25">
      <c r="A130" s="201" t="s">
        <v>1735</v>
      </c>
      <c r="B130" s="228" t="s">
        <v>1745</v>
      </c>
      <c r="C130" s="243" t="s">
        <v>2272</v>
      </c>
      <c r="D130" s="242">
        <v>300</v>
      </c>
      <c r="E130" s="213">
        <v>50</v>
      </c>
      <c r="F130" s="252">
        <v>0.2</v>
      </c>
    </row>
    <row r="131" spans="1:6" x14ac:dyDescent="0.25">
      <c r="A131" s="201" t="s">
        <v>1736</v>
      </c>
      <c r="B131" s="228" t="s">
        <v>1746</v>
      </c>
      <c r="C131" s="243" t="s">
        <v>2272</v>
      </c>
      <c r="D131" s="242">
        <v>1200</v>
      </c>
      <c r="E131" s="213">
        <v>200</v>
      </c>
      <c r="F131" s="252">
        <v>0.2</v>
      </c>
    </row>
    <row r="132" spans="1:6" x14ac:dyDescent="0.25">
      <c r="A132" s="201" t="s">
        <v>1737</v>
      </c>
      <c r="B132" s="228" t="s">
        <v>1747</v>
      </c>
      <c r="C132" s="243" t="s">
        <v>2272</v>
      </c>
      <c r="D132" s="242">
        <v>600</v>
      </c>
      <c r="E132" s="213">
        <v>100</v>
      </c>
      <c r="F132" s="252">
        <v>0.2</v>
      </c>
    </row>
    <row r="133" spans="1:6" x14ac:dyDescent="0.25">
      <c r="A133" s="201" t="s">
        <v>1738</v>
      </c>
      <c r="B133" s="228" t="s">
        <v>1748</v>
      </c>
      <c r="C133" s="243" t="s">
        <v>2272</v>
      </c>
      <c r="D133" s="242">
        <v>600</v>
      </c>
      <c r="E133" s="213">
        <v>100</v>
      </c>
      <c r="F133" s="252">
        <v>0.2</v>
      </c>
    </row>
    <row r="134" spans="1:6" x14ac:dyDescent="0.25">
      <c r="A134" s="201" t="s">
        <v>1739</v>
      </c>
      <c r="B134" s="228" t="s">
        <v>4144</v>
      </c>
      <c r="C134" s="243" t="s">
        <v>2272</v>
      </c>
      <c r="D134" s="242">
        <v>360</v>
      </c>
      <c r="E134" s="213">
        <v>60</v>
      </c>
      <c r="F134" s="252">
        <v>0.2</v>
      </c>
    </row>
    <row r="135" spans="1:6" x14ac:dyDescent="0.25">
      <c r="A135" s="201" t="s">
        <v>1866</v>
      </c>
      <c r="B135" s="228" t="s">
        <v>4145</v>
      </c>
      <c r="C135" s="226" t="s">
        <v>2272</v>
      </c>
      <c r="D135" s="242">
        <v>420</v>
      </c>
      <c r="E135" s="213">
        <v>70</v>
      </c>
      <c r="F135" s="252">
        <v>0.2</v>
      </c>
    </row>
    <row r="136" spans="1:6" x14ac:dyDescent="0.25">
      <c r="A136" s="201" t="s">
        <v>1867</v>
      </c>
      <c r="B136" s="228" t="s">
        <v>1749</v>
      </c>
      <c r="C136" s="243" t="s">
        <v>2272</v>
      </c>
      <c r="D136" s="242">
        <v>1800</v>
      </c>
      <c r="E136" s="213">
        <v>300</v>
      </c>
      <c r="F136" s="252">
        <v>0.2</v>
      </c>
    </row>
    <row r="137" spans="1:6" x14ac:dyDescent="0.25">
      <c r="A137" s="201" t="s">
        <v>1868</v>
      </c>
      <c r="B137" s="228" t="s">
        <v>1750</v>
      </c>
      <c r="C137" s="243" t="s">
        <v>2272</v>
      </c>
      <c r="D137" s="242">
        <v>600</v>
      </c>
      <c r="E137" s="213">
        <v>100</v>
      </c>
      <c r="F137" s="252">
        <v>0.2</v>
      </c>
    </row>
    <row r="138" spans="1:6" x14ac:dyDescent="0.25">
      <c r="A138" s="201" t="s">
        <v>1869</v>
      </c>
      <c r="B138" s="228" t="s">
        <v>1751</v>
      </c>
      <c r="C138" s="243" t="s">
        <v>2272</v>
      </c>
      <c r="D138" s="242">
        <v>600</v>
      </c>
      <c r="E138" s="213">
        <v>100</v>
      </c>
      <c r="F138" s="252">
        <v>0.2</v>
      </c>
    </row>
    <row r="139" spans="1:6" x14ac:dyDescent="0.25">
      <c r="A139" s="201" t="s">
        <v>1870</v>
      </c>
      <c r="B139" s="228" t="s">
        <v>1752</v>
      </c>
      <c r="C139" s="243" t="s">
        <v>2272</v>
      </c>
      <c r="D139" s="242">
        <v>360</v>
      </c>
      <c r="E139" s="213">
        <v>60</v>
      </c>
      <c r="F139" s="252">
        <v>0.2</v>
      </c>
    </row>
    <row r="140" spans="1:6" x14ac:dyDescent="0.25">
      <c r="A140" s="201" t="s">
        <v>1871</v>
      </c>
      <c r="B140" s="228" t="s">
        <v>1753</v>
      </c>
      <c r="C140" s="243" t="s">
        <v>2272</v>
      </c>
      <c r="D140" s="242">
        <v>2400</v>
      </c>
      <c r="E140" s="213">
        <v>400</v>
      </c>
      <c r="F140" s="252">
        <v>0.2</v>
      </c>
    </row>
    <row r="141" spans="1:6" x14ac:dyDescent="0.25">
      <c r="A141" s="201" t="s">
        <v>1872</v>
      </c>
      <c r="B141" s="228" t="s">
        <v>1754</v>
      </c>
      <c r="C141" s="243" t="s">
        <v>2272</v>
      </c>
      <c r="D141" s="242">
        <v>1200</v>
      </c>
      <c r="E141" s="213">
        <v>200</v>
      </c>
      <c r="F141" s="252">
        <v>0.2</v>
      </c>
    </row>
    <row r="142" spans="1:6" x14ac:dyDescent="0.25">
      <c r="A142" s="201" t="s">
        <v>1873</v>
      </c>
      <c r="B142" s="228" t="s">
        <v>1755</v>
      </c>
      <c r="C142" s="243" t="s">
        <v>2272</v>
      </c>
      <c r="D142" s="242">
        <v>600</v>
      </c>
      <c r="E142" s="213">
        <v>100</v>
      </c>
      <c r="F142" s="252">
        <v>0.2</v>
      </c>
    </row>
    <row r="143" spans="1:6" x14ac:dyDescent="0.25">
      <c r="A143" s="201" t="s">
        <v>1874</v>
      </c>
      <c r="B143" s="228" t="s">
        <v>1756</v>
      </c>
      <c r="C143" s="243" t="s">
        <v>2272</v>
      </c>
      <c r="D143" s="242">
        <v>240</v>
      </c>
      <c r="E143" s="213">
        <v>40</v>
      </c>
      <c r="F143" s="252">
        <v>0.2</v>
      </c>
    </row>
    <row r="144" spans="1:6" x14ac:dyDescent="0.25">
      <c r="A144" s="201" t="s">
        <v>1875</v>
      </c>
      <c r="B144" s="228" t="s">
        <v>2613</v>
      </c>
      <c r="C144" s="243" t="s">
        <v>2614</v>
      </c>
      <c r="D144" s="242">
        <v>1800</v>
      </c>
      <c r="E144" s="213">
        <v>300</v>
      </c>
      <c r="F144" s="252">
        <v>0.2</v>
      </c>
    </row>
    <row r="145" spans="1:6" x14ac:dyDescent="0.25">
      <c r="A145" s="201" t="s">
        <v>1876</v>
      </c>
      <c r="B145" s="228" t="s">
        <v>4146</v>
      </c>
      <c r="C145" s="243" t="s">
        <v>2272</v>
      </c>
      <c r="D145" s="242">
        <v>600</v>
      </c>
      <c r="E145" s="213">
        <v>100</v>
      </c>
      <c r="F145" s="252">
        <v>0.2</v>
      </c>
    </row>
    <row r="146" spans="1:6" x14ac:dyDescent="0.25">
      <c r="A146" s="201" t="s">
        <v>1877</v>
      </c>
      <c r="B146" s="228" t="s">
        <v>4147</v>
      </c>
      <c r="C146" s="243" t="s">
        <v>2272</v>
      </c>
      <c r="D146" s="242">
        <v>600</v>
      </c>
      <c r="E146" s="213">
        <v>100</v>
      </c>
      <c r="F146" s="252">
        <v>0.2</v>
      </c>
    </row>
    <row r="147" spans="1:6" x14ac:dyDescent="0.25">
      <c r="A147" s="201" t="s">
        <v>1878</v>
      </c>
      <c r="B147" s="228" t="s">
        <v>4148</v>
      </c>
      <c r="C147" s="243" t="s">
        <v>2272</v>
      </c>
      <c r="D147" s="242">
        <v>600</v>
      </c>
      <c r="E147" s="213">
        <v>100</v>
      </c>
      <c r="F147" s="252">
        <v>0.2</v>
      </c>
    </row>
    <row r="148" spans="1:6" ht="25.5" x14ac:dyDescent="0.25">
      <c r="A148" s="201" t="s">
        <v>1879</v>
      </c>
      <c r="B148" s="228" t="s">
        <v>4149</v>
      </c>
      <c r="C148" s="243" t="s">
        <v>2272</v>
      </c>
      <c r="D148" s="242">
        <v>1200</v>
      </c>
      <c r="E148" s="213">
        <v>200</v>
      </c>
      <c r="F148" s="252">
        <v>0.2</v>
      </c>
    </row>
    <row r="149" spans="1:6" s="2" customFormat="1" ht="15.75" x14ac:dyDescent="0.25">
      <c r="A149" s="323" t="s">
        <v>105</v>
      </c>
      <c r="B149" s="519" t="s">
        <v>4150</v>
      </c>
      <c r="C149" s="519"/>
      <c r="D149" s="519"/>
      <c r="E149" s="519"/>
      <c r="F149" s="519"/>
    </row>
    <row r="150" spans="1:6" x14ac:dyDescent="0.25">
      <c r="A150" s="454" t="s">
        <v>0</v>
      </c>
      <c r="B150" s="455" t="s">
        <v>2</v>
      </c>
      <c r="C150" s="455" t="s">
        <v>29</v>
      </c>
      <c r="D150" s="456" t="s">
        <v>1</v>
      </c>
      <c r="E150" s="347" t="s">
        <v>358</v>
      </c>
      <c r="F150" s="455" t="s">
        <v>372</v>
      </c>
    </row>
    <row r="151" spans="1:6" x14ac:dyDescent="0.25">
      <c r="A151" s="201" t="s">
        <v>127</v>
      </c>
      <c r="B151" s="228" t="s">
        <v>1041</v>
      </c>
      <c r="C151" s="243" t="s">
        <v>2272</v>
      </c>
      <c r="D151" s="242">
        <v>720</v>
      </c>
      <c r="E151" s="213">
        <v>120</v>
      </c>
      <c r="F151" s="252">
        <v>0.2</v>
      </c>
    </row>
    <row r="152" spans="1:6" x14ac:dyDescent="0.25">
      <c r="A152" s="201" t="s">
        <v>305</v>
      </c>
      <c r="B152" s="228" t="s">
        <v>1042</v>
      </c>
      <c r="C152" s="243" t="s">
        <v>2272</v>
      </c>
      <c r="D152" s="242">
        <v>540</v>
      </c>
      <c r="E152" s="213">
        <v>90</v>
      </c>
      <c r="F152" s="252">
        <v>0.2</v>
      </c>
    </row>
    <row r="153" spans="1:6" x14ac:dyDescent="0.25">
      <c r="A153" s="201" t="s">
        <v>304</v>
      </c>
      <c r="B153" s="228" t="s">
        <v>1043</v>
      </c>
      <c r="C153" s="243" t="s">
        <v>2272</v>
      </c>
      <c r="D153" s="242">
        <v>600</v>
      </c>
      <c r="E153" s="213">
        <v>100</v>
      </c>
      <c r="F153" s="252">
        <v>0.2</v>
      </c>
    </row>
    <row r="154" spans="1:6" x14ac:dyDescent="0.25">
      <c r="A154" s="201" t="s">
        <v>741</v>
      </c>
      <c r="B154" s="228" t="s">
        <v>1044</v>
      </c>
      <c r="C154" s="243" t="s">
        <v>2272</v>
      </c>
      <c r="D154" s="242">
        <v>720</v>
      </c>
      <c r="E154" s="213">
        <v>120</v>
      </c>
      <c r="F154" s="252">
        <v>0.2</v>
      </c>
    </row>
    <row r="155" spans="1:6" x14ac:dyDescent="0.25">
      <c r="A155" s="201" t="s">
        <v>742</v>
      </c>
      <c r="B155" s="228" t="s">
        <v>1045</v>
      </c>
      <c r="C155" s="243" t="s">
        <v>2272</v>
      </c>
      <c r="D155" s="242">
        <v>360</v>
      </c>
      <c r="E155" s="213">
        <v>60</v>
      </c>
      <c r="F155" s="252">
        <v>0.2</v>
      </c>
    </row>
    <row r="156" spans="1:6" x14ac:dyDescent="0.25">
      <c r="A156" s="201" t="s">
        <v>694</v>
      </c>
      <c r="B156" s="228" t="s">
        <v>1046</v>
      </c>
      <c r="C156" s="243" t="s">
        <v>2272</v>
      </c>
      <c r="D156" s="242">
        <v>480</v>
      </c>
      <c r="E156" s="213">
        <v>80</v>
      </c>
      <c r="F156" s="252">
        <v>0.2</v>
      </c>
    </row>
    <row r="157" spans="1:6" x14ac:dyDescent="0.25">
      <c r="A157" s="201" t="s">
        <v>743</v>
      </c>
      <c r="B157" s="228" t="s">
        <v>1047</v>
      </c>
      <c r="C157" s="243" t="s">
        <v>2272</v>
      </c>
      <c r="D157" s="242">
        <v>600</v>
      </c>
      <c r="E157" s="213">
        <v>100</v>
      </c>
      <c r="F157" s="252">
        <v>0.2</v>
      </c>
    </row>
    <row r="158" spans="1:6" x14ac:dyDescent="0.25">
      <c r="A158" s="201" t="s">
        <v>744</v>
      </c>
      <c r="B158" s="228" t="s">
        <v>1048</v>
      </c>
      <c r="C158" s="243" t="s">
        <v>2272</v>
      </c>
      <c r="D158" s="242">
        <v>720</v>
      </c>
      <c r="E158" s="213">
        <v>120</v>
      </c>
      <c r="F158" s="252">
        <v>0.2</v>
      </c>
    </row>
    <row r="159" spans="1:6" x14ac:dyDescent="0.25">
      <c r="A159" s="201" t="s">
        <v>745</v>
      </c>
      <c r="B159" s="228" t="s">
        <v>1049</v>
      </c>
      <c r="C159" s="243" t="s">
        <v>2272</v>
      </c>
      <c r="D159" s="242">
        <v>900</v>
      </c>
      <c r="E159" s="213">
        <v>150</v>
      </c>
      <c r="F159" s="252">
        <v>0.2</v>
      </c>
    </row>
    <row r="160" spans="1:6" x14ac:dyDescent="0.25">
      <c r="A160" s="201" t="s">
        <v>746</v>
      </c>
      <c r="B160" s="228" t="s">
        <v>2328</v>
      </c>
      <c r="C160" s="243" t="s">
        <v>2272</v>
      </c>
      <c r="D160" s="242">
        <v>540</v>
      </c>
      <c r="E160" s="213">
        <v>90</v>
      </c>
      <c r="F160" s="252">
        <v>0.2</v>
      </c>
    </row>
    <row r="161" spans="1:6" x14ac:dyDescent="0.25">
      <c r="A161" s="201" t="s">
        <v>747</v>
      </c>
      <c r="B161" s="228" t="s">
        <v>1050</v>
      </c>
      <c r="C161" s="243" t="s">
        <v>2272</v>
      </c>
      <c r="D161" s="242">
        <v>900</v>
      </c>
      <c r="E161" s="213">
        <v>150</v>
      </c>
      <c r="F161" s="252">
        <v>0.2</v>
      </c>
    </row>
    <row r="162" spans="1:6" x14ac:dyDescent="0.25">
      <c r="A162" s="201" t="s">
        <v>748</v>
      </c>
      <c r="B162" s="228" t="s">
        <v>1051</v>
      </c>
      <c r="C162" s="243" t="s">
        <v>2272</v>
      </c>
      <c r="D162" s="242">
        <v>300</v>
      </c>
      <c r="E162" s="213">
        <v>50</v>
      </c>
      <c r="F162" s="252">
        <v>0.2</v>
      </c>
    </row>
    <row r="163" spans="1:6" x14ac:dyDescent="0.25">
      <c r="A163" s="201" t="s">
        <v>749</v>
      </c>
      <c r="B163" s="228" t="s">
        <v>1052</v>
      </c>
      <c r="C163" s="243" t="s">
        <v>2272</v>
      </c>
      <c r="D163" s="242">
        <v>480</v>
      </c>
      <c r="E163" s="213">
        <v>80</v>
      </c>
      <c r="F163" s="252">
        <v>0.2</v>
      </c>
    </row>
    <row r="164" spans="1:6" x14ac:dyDescent="0.25">
      <c r="A164" s="201" t="s">
        <v>750</v>
      </c>
      <c r="B164" s="228" t="s">
        <v>1053</v>
      </c>
      <c r="C164" s="243" t="s">
        <v>2272</v>
      </c>
      <c r="D164" s="242">
        <v>600</v>
      </c>
      <c r="E164" s="213">
        <v>100</v>
      </c>
      <c r="F164" s="252">
        <v>0.2</v>
      </c>
    </row>
    <row r="165" spans="1:6" x14ac:dyDescent="0.25">
      <c r="A165" s="201" t="s">
        <v>751</v>
      </c>
      <c r="B165" s="228" t="s">
        <v>1054</v>
      </c>
      <c r="C165" s="243" t="s">
        <v>2272</v>
      </c>
      <c r="D165" s="242">
        <v>600</v>
      </c>
      <c r="E165" s="213">
        <v>100</v>
      </c>
      <c r="F165" s="252">
        <v>0.2</v>
      </c>
    </row>
    <row r="166" spans="1:6" x14ac:dyDescent="0.25">
      <c r="A166" s="201" t="s">
        <v>752</v>
      </c>
      <c r="B166" s="228" t="s">
        <v>1055</v>
      </c>
      <c r="C166" s="243" t="s">
        <v>2272</v>
      </c>
      <c r="D166" s="242">
        <v>840</v>
      </c>
      <c r="E166" s="213">
        <v>140</v>
      </c>
      <c r="F166" s="252">
        <v>0.2</v>
      </c>
    </row>
    <row r="167" spans="1:6" x14ac:dyDescent="0.25">
      <c r="A167" s="201" t="s">
        <v>753</v>
      </c>
      <c r="B167" s="228" t="s">
        <v>1056</v>
      </c>
      <c r="C167" s="243" t="s">
        <v>2272</v>
      </c>
      <c r="D167" s="242">
        <v>840</v>
      </c>
      <c r="E167" s="213">
        <v>140</v>
      </c>
      <c r="F167" s="252">
        <v>0.2</v>
      </c>
    </row>
    <row r="168" spans="1:6" x14ac:dyDescent="0.25">
      <c r="A168" s="201" t="s">
        <v>754</v>
      </c>
      <c r="B168" s="228" t="s">
        <v>1057</v>
      </c>
      <c r="C168" s="243" t="s">
        <v>2272</v>
      </c>
      <c r="D168" s="242">
        <v>840</v>
      </c>
      <c r="E168" s="213">
        <v>140</v>
      </c>
      <c r="F168" s="252">
        <v>0.2</v>
      </c>
    </row>
    <row r="169" spans="1:6" x14ac:dyDescent="0.25">
      <c r="A169" s="201" t="s">
        <v>755</v>
      </c>
      <c r="B169" s="228" t="s">
        <v>2329</v>
      </c>
      <c r="C169" s="243" t="s">
        <v>2272</v>
      </c>
      <c r="D169" s="242">
        <v>660</v>
      </c>
      <c r="E169" s="213">
        <v>110</v>
      </c>
      <c r="F169" s="252">
        <v>0.2</v>
      </c>
    </row>
    <row r="170" spans="1:6" x14ac:dyDescent="0.25">
      <c r="A170" s="201" t="s">
        <v>756</v>
      </c>
      <c r="B170" s="228" t="s">
        <v>1058</v>
      </c>
      <c r="C170" s="243" t="s">
        <v>2272</v>
      </c>
      <c r="D170" s="242">
        <v>600</v>
      </c>
      <c r="E170" s="213">
        <v>100</v>
      </c>
      <c r="F170" s="252">
        <v>0.2</v>
      </c>
    </row>
    <row r="171" spans="1:6" x14ac:dyDescent="0.25">
      <c r="A171" s="201" t="s">
        <v>757</v>
      </c>
      <c r="B171" s="228" t="s">
        <v>1059</v>
      </c>
      <c r="C171" s="243" t="s">
        <v>2272</v>
      </c>
      <c r="D171" s="242">
        <v>960</v>
      </c>
      <c r="E171" s="213">
        <v>160</v>
      </c>
      <c r="F171" s="252">
        <v>0.2</v>
      </c>
    </row>
    <row r="172" spans="1:6" x14ac:dyDescent="0.25">
      <c r="A172" s="201" t="s">
        <v>758</v>
      </c>
      <c r="B172" s="199" t="s">
        <v>1545</v>
      </c>
      <c r="C172" s="243" t="s">
        <v>2272</v>
      </c>
      <c r="D172" s="242">
        <v>950</v>
      </c>
      <c r="E172" s="213">
        <v>158.33333333333334</v>
      </c>
      <c r="F172" s="252">
        <v>0.2</v>
      </c>
    </row>
    <row r="173" spans="1:6" x14ac:dyDescent="0.25">
      <c r="A173" s="201" t="s">
        <v>759</v>
      </c>
      <c r="B173" s="228" t="s">
        <v>1546</v>
      </c>
      <c r="C173" s="243" t="s">
        <v>2272</v>
      </c>
      <c r="D173" s="242">
        <v>1100</v>
      </c>
      <c r="E173" s="213">
        <v>183.33333333333334</v>
      </c>
      <c r="F173" s="252">
        <v>0.2</v>
      </c>
    </row>
    <row r="174" spans="1:6" x14ac:dyDescent="0.25">
      <c r="A174" s="201" t="s">
        <v>760</v>
      </c>
      <c r="B174" s="228" t="s">
        <v>1757</v>
      </c>
      <c r="C174" s="243" t="s">
        <v>2272</v>
      </c>
      <c r="D174" s="242">
        <v>1500</v>
      </c>
      <c r="E174" s="213">
        <v>250</v>
      </c>
      <c r="F174" s="252">
        <v>0.2</v>
      </c>
    </row>
    <row r="175" spans="1:6" x14ac:dyDescent="0.25">
      <c r="A175" s="201" t="s">
        <v>761</v>
      </c>
      <c r="B175" s="228" t="s">
        <v>943</v>
      </c>
      <c r="C175" s="243" t="s">
        <v>2272</v>
      </c>
      <c r="D175" s="242">
        <v>992</v>
      </c>
      <c r="E175" s="213">
        <v>165.33333333333334</v>
      </c>
      <c r="F175" s="252">
        <v>0.2</v>
      </c>
    </row>
    <row r="176" spans="1:6" x14ac:dyDescent="0.25">
      <c r="A176" s="201" t="s">
        <v>762</v>
      </c>
      <c r="B176" s="199" t="s">
        <v>1758</v>
      </c>
      <c r="C176" s="243" t="s">
        <v>2272</v>
      </c>
      <c r="D176" s="242">
        <v>600</v>
      </c>
      <c r="E176" s="213">
        <v>100</v>
      </c>
      <c r="F176" s="252">
        <v>0.2</v>
      </c>
    </row>
    <row r="177" spans="1:6" ht="25.5" x14ac:dyDescent="0.25">
      <c r="A177" s="201" t="s">
        <v>763</v>
      </c>
      <c r="B177" s="228" t="s">
        <v>1759</v>
      </c>
      <c r="C177" s="243" t="s">
        <v>2272</v>
      </c>
      <c r="D177" s="242">
        <v>3000</v>
      </c>
      <c r="E177" s="213">
        <v>500</v>
      </c>
      <c r="F177" s="252">
        <v>0.2</v>
      </c>
    </row>
    <row r="178" spans="1:6" x14ac:dyDescent="0.25">
      <c r="A178" s="201" t="s">
        <v>764</v>
      </c>
      <c r="B178" s="228" t="s">
        <v>2338</v>
      </c>
      <c r="C178" s="243" t="s">
        <v>2272</v>
      </c>
      <c r="D178" s="242">
        <v>3600</v>
      </c>
      <c r="E178" s="213">
        <v>600</v>
      </c>
      <c r="F178" s="252">
        <v>0.2</v>
      </c>
    </row>
    <row r="179" spans="1:6" ht="25.5" x14ac:dyDescent="0.25">
      <c r="A179" s="201" t="s">
        <v>4151</v>
      </c>
      <c r="B179" s="228" t="s">
        <v>2435</v>
      </c>
      <c r="C179" s="243" t="s">
        <v>2272</v>
      </c>
      <c r="D179" s="242">
        <v>14400</v>
      </c>
      <c r="E179" s="213">
        <v>2400</v>
      </c>
      <c r="F179" s="252">
        <v>0.2</v>
      </c>
    </row>
    <row r="180" spans="1:6" x14ac:dyDescent="0.25">
      <c r="A180" s="201" t="s">
        <v>4152</v>
      </c>
      <c r="B180" s="228" t="s">
        <v>252</v>
      </c>
      <c r="C180" s="243" t="s">
        <v>2272</v>
      </c>
      <c r="D180" s="242">
        <v>120</v>
      </c>
      <c r="E180" s="213">
        <v>20</v>
      </c>
      <c r="F180" s="252">
        <v>0.2</v>
      </c>
    </row>
    <row r="181" spans="1:6" x14ac:dyDescent="0.25">
      <c r="A181" s="201" t="s">
        <v>4153</v>
      </c>
      <c r="B181" s="228" t="s">
        <v>1761</v>
      </c>
      <c r="C181" s="243" t="s">
        <v>2272</v>
      </c>
      <c r="D181" s="242">
        <v>1122</v>
      </c>
      <c r="E181" s="213">
        <v>187</v>
      </c>
      <c r="F181" s="252">
        <v>0.2</v>
      </c>
    </row>
    <row r="182" spans="1:6" x14ac:dyDescent="0.25">
      <c r="A182" s="201" t="s">
        <v>4154</v>
      </c>
      <c r="B182" s="228" t="s">
        <v>4155</v>
      </c>
      <c r="C182" s="243" t="s">
        <v>227</v>
      </c>
      <c r="D182" s="242">
        <v>2912</v>
      </c>
      <c r="E182" s="213">
        <v>485.33333333333331</v>
      </c>
      <c r="F182" s="252">
        <v>0.2</v>
      </c>
    </row>
    <row r="183" spans="1:6" x14ac:dyDescent="0.25">
      <c r="A183" s="251" t="s">
        <v>4156</v>
      </c>
      <c r="B183" s="524" t="s">
        <v>4157</v>
      </c>
      <c r="C183" s="524"/>
      <c r="D183" s="524"/>
      <c r="E183" s="524"/>
      <c r="F183" s="524"/>
    </row>
    <row r="184" spans="1:6" x14ac:dyDescent="0.25">
      <c r="A184" s="201" t="s">
        <v>4158</v>
      </c>
      <c r="B184" s="228" t="s">
        <v>976</v>
      </c>
      <c r="C184" s="243" t="s">
        <v>227</v>
      </c>
      <c r="D184" s="242">
        <v>1640</v>
      </c>
      <c r="E184" s="213">
        <v>273.33333333333337</v>
      </c>
      <c r="F184" s="252">
        <v>0.2</v>
      </c>
    </row>
    <row r="185" spans="1:6" x14ac:dyDescent="0.25">
      <c r="A185" s="201" t="s">
        <v>4159</v>
      </c>
      <c r="B185" s="228" t="s">
        <v>4160</v>
      </c>
      <c r="C185" s="243" t="s">
        <v>2272</v>
      </c>
      <c r="D185" s="242">
        <v>202</v>
      </c>
      <c r="E185" s="213">
        <v>33.666666666666671</v>
      </c>
      <c r="F185" s="252">
        <v>0.2</v>
      </c>
    </row>
    <row r="186" spans="1:6" x14ac:dyDescent="0.25">
      <c r="A186" s="201" t="s">
        <v>4161</v>
      </c>
      <c r="B186" s="228" t="s">
        <v>4162</v>
      </c>
      <c r="C186" s="243" t="s">
        <v>2272</v>
      </c>
      <c r="D186" s="242">
        <v>269</v>
      </c>
      <c r="E186" s="213">
        <v>44.833333333333336</v>
      </c>
      <c r="F186" s="252">
        <v>0.2</v>
      </c>
    </row>
    <row r="187" spans="1:6" x14ac:dyDescent="0.25">
      <c r="A187" s="201" t="s">
        <v>4163</v>
      </c>
      <c r="B187" s="228" t="s">
        <v>4164</v>
      </c>
      <c r="C187" s="243" t="s">
        <v>2272</v>
      </c>
      <c r="D187" s="242">
        <v>600</v>
      </c>
      <c r="E187" s="213">
        <v>100</v>
      </c>
      <c r="F187" s="252">
        <v>0.2</v>
      </c>
    </row>
    <row r="188" spans="1:6" ht="25.5" x14ac:dyDescent="0.25">
      <c r="A188" s="201" t="s">
        <v>4165</v>
      </c>
      <c r="B188" s="228" t="s">
        <v>4166</v>
      </c>
      <c r="C188" s="243" t="s">
        <v>2272</v>
      </c>
      <c r="D188" s="242">
        <v>806</v>
      </c>
      <c r="E188" s="213">
        <v>134.33333333333334</v>
      </c>
      <c r="F188" s="252">
        <v>0.2</v>
      </c>
    </row>
    <row r="189" spans="1:6" x14ac:dyDescent="0.25">
      <c r="A189" s="201" t="s">
        <v>4167</v>
      </c>
      <c r="B189" s="228" t="s">
        <v>4168</v>
      </c>
      <c r="C189" s="243" t="s">
        <v>2272</v>
      </c>
      <c r="D189" s="242">
        <v>1210</v>
      </c>
      <c r="E189" s="213">
        <v>201.66666666666669</v>
      </c>
      <c r="F189" s="252">
        <v>0.2</v>
      </c>
    </row>
    <row r="190" spans="1:6" x14ac:dyDescent="0.25">
      <c r="A190" s="201" t="s">
        <v>4169</v>
      </c>
      <c r="B190" s="228" t="s">
        <v>4170</v>
      </c>
      <c r="C190" s="243" t="s">
        <v>2272</v>
      </c>
      <c r="D190" s="242">
        <v>2400</v>
      </c>
      <c r="E190" s="213">
        <v>400</v>
      </c>
      <c r="F190" s="252">
        <v>0.2</v>
      </c>
    </row>
    <row r="191" spans="1:6" x14ac:dyDescent="0.25">
      <c r="A191" s="201" t="s">
        <v>4171</v>
      </c>
      <c r="B191" s="228" t="s">
        <v>4172</v>
      </c>
      <c r="C191" s="243" t="s">
        <v>2272</v>
      </c>
      <c r="D191" s="242">
        <v>1344</v>
      </c>
      <c r="E191" s="213">
        <v>224.00000000000003</v>
      </c>
      <c r="F191" s="252">
        <v>0.2</v>
      </c>
    </row>
    <row r="192" spans="1:6" s="2" customFormat="1" ht="15.75" x14ac:dyDescent="0.25">
      <c r="A192" s="323" t="s">
        <v>183</v>
      </c>
      <c r="B192" s="519" t="s">
        <v>800</v>
      </c>
      <c r="C192" s="519"/>
      <c r="D192" s="519"/>
      <c r="E192" s="519"/>
      <c r="F192" s="519"/>
    </row>
    <row r="193" spans="1:6" x14ac:dyDescent="0.25">
      <c r="A193" s="454" t="s">
        <v>0</v>
      </c>
      <c r="B193" s="455" t="s">
        <v>2</v>
      </c>
      <c r="C193" s="455" t="s">
        <v>29</v>
      </c>
      <c r="D193" s="456" t="s">
        <v>1</v>
      </c>
      <c r="E193" s="347" t="s">
        <v>358</v>
      </c>
      <c r="F193" s="455" t="s">
        <v>372</v>
      </c>
    </row>
    <row r="194" spans="1:6" x14ac:dyDescent="0.25">
      <c r="A194" s="224" t="s">
        <v>182</v>
      </c>
      <c r="B194" s="225" t="s">
        <v>620</v>
      </c>
      <c r="C194" s="243" t="s">
        <v>2272</v>
      </c>
      <c r="D194" s="227">
        <v>7200</v>
      </c>
      <c r="E194" s="227">
        <v>1200</v>
      </c>
      <c r="F194" s="188">
        <v>0.2</v>
      </c>
    </row>
    <row r="195" spans="1:6" x14ac:dyDescent="0.25">
      <c r="A195" s="224" t="s">
        <v>180</v>
      </c>
      <c r="B195" s="225" t="s">
        <v>621</v>
      </c>
      <c r="C195" s="243" t="s">
        <v>2272</v>
      </c>
      <c r="D195" s="227">
        <v>7200</v>
      </c>
      <c r="E195" s="227">
        <v>1200</v>
      </c>
      <c r="F195" s="188">
        <v>0.2</v>
      </c>
    </row>
    <row r="196" spans="1:6" x14ac:dyDescent="0.25">
      <c r="A196" s="224" t="s">
        <v>178</v>
      </c>
      <c r="B196" s="225" t="s">
        <v>622</v>
      </c>
      <c r="C196" s="243" t="s">
        <v>2272</v>
      </c>
      <c r="D196" s="227">
        <v>9000</v>
      </c>
      <c r="E196" s="227">
        <v>1500</v>
      </c>
      <c r="F196" s="188">
        <v>0.2</v>
      </c>
    </row>
    <row r="197" spans="1:6" x14ac:dyDescent="0.25">
      <c r="A197" s="224" t="s">
        <v>176</v>
      </c>
      <c r="B197" s="225" t="s">
        <v>623</v>
      </c>
      <c r="C197" s="243" t="s">
        <v>2272</v>
      </c>
      <c r="D197" s="227">
        <v>7200</v>
      </c>
      <c r="E197" s="227">
        <v>1200</v>
      </c>
      <c r="F197" s="188">
        <v>0.2</v>
      </c>
    </row>
    <row r="198" spans="1:6" x14ac:dyDescent="0.25">
      <c r="A198" s="224" t="s">
        <v>174</v>
      </c>
      <c r="B198" s="225" t="s">
        <v>624</v>
      </c>
      <c r="C198" s="243" t="s">
        <v>2272</v>
      </c>
      <c r="D198" s="227">
        <v>7200</v>
      </c>
      <c r="E198" s="227">
        <v>1200</v>
      </c>
      <c r="F198" s="188">
        <v>0.2</v>
      </c>
    </row>
    <row r="199" spans="1:6" x14ac:dyDescent="0.25">
      <c r="A199" s="224" t="s">
        <v>375</v>
      </c>
      <c r="B199" s="225" t="s">
        <v>625</v>
      </c>
      <c r="C199" s="243" t="s">
        <v>2272</v>
      </c>
      <c r="D199" s="227">
        <v>7200</v>
      </c>
      <c r="E199" s="227">
        <v>1200</v>
      </c>
      <c r="F199" s="188">
        <v>0.2</v>
      </c>
    </row>
    <row r="200" spans="1:6" x14ac:dyDescent="0.25">
      <c r="A200" s="251" t="s">
        <v>376</v>
      </c>
      <c r="B200" s="524" t="s">
        <v>4173</v>
      </c>
      <c r="C200" s="524"/>
      <c r="D200" s="524"/>
      <c r="E200" s="524"/>
      <c r="F200" s="524"/>
    </row>
    <row r="201" spans="1:6" x14ac:dyDescent="0.25">
      <c r="A201" s="224" t="s">
        <v>4174</v>
      </c>
      <c r="B201" s="225" t="s">
        <v>1547</v>
      </c>
      <c r="C201" s="243" t="s">
        <v>2272</v>
      </c>
      <c r="D201" s="227">
        <v>4200</v>
      </c>
      <c r="E201" s="227">
        <v>700</v>
      </c>
      <c r="F201" s="188">
        <v>0.2</v>
      </c>
    </row>
    <row r="202" spans="1:6" x14ac:dyDescent="0.25">
      <c r="A202" s="224" t="s">
        <v>4175</v>
      </c>
      <c r="B202" s="225" t="s">
        <v>1548</v>
      </c>
      <c r="C202" s="243" t="s">
        <v>2272</v>
      </c>
      <c r="D202" s="227">
        <v>3600</v>
      </c>
      <c r="E202" s="227">
        <v>600</v>
      </c>
      <c r="F202" s="188">
        <v>0.2</v>
      </c>
    </row>
    <row r="203" spans="1:6" x14ac:dyDescent="0.25">
      <c r="A203" s="224" t="s">
        <v>4176</v>
      </c>
      <c r="B203" s="225" t="s">
        <v>1549</v>
      </c>
      <c r="C203" s="243" t="s">
        <v>2272</v>
      </c>
      <c r="D203" s="227">
        <v>6000</v>
      </c>
      <c r="E203" s="227">
        <v>900</v>
      </c>
      <c r="F203" s="188">
        <v>0.2</v>
      </c>
    </row>
    <row r="204" spans="1:6" x14ac:dyDescent="0.25">
      <c r="A204" s="224" t="s">
        <v>377</v>
      </c>
      <c r="B204" s="225" t="s">
        <v>626</v>
      </c>
      <c r="C204" s="243" t="s">
        <v>2272</v>
      </c>
      <c r="D204" s="227">
        <v>3000</v>
      </c>
      <c r="E204" s="227">
        <v>500</v>
      </c>
      <c r="F204" s="188">
        <v>0.2</v>
      </c>
    </row>
    <row r="205" spans="1:6" x14ac:dyDescent="0.25">
      <c r="A205" s="224" t="s">
        <v>378</v>
      </c>
      <c r="B205" s="225" t="s">
        <v>4177</v>
      </c>
      <c r="C205" s="243" t="s">
        <v>2272</v>
      </c>
      <c r="D205" s="227">
        <v>3600</v>
      </c>
      <c r="E205" s="227">
        <v>600</v>
      </c>
      <c r="F205" s="188">
        <v>0.2</v>
      </c>
    </row>
    <row r="206" spans="1:6" x14ac:dyDescent="0.25">
      <c r="A206" s="224" t="s">
        <v>864</v>
      </c>
      <c r="B206" s="225" t="s">
        <v>627</v>
      </c>
      <c r="C206" s="243" t="s">
        <v>2272</v>
      </c>
      <c r="D206" s="227">
        <v>4500</v>
      </c>
      <c r="E206" s="227">
        <v>750</v>
      </c>
      <c r="F206" s="188">
        <v>0.2</v>
      </c>
    </row>
    <row r="207" spans="1:6" x14ac:dyDescent="0.25">
      <c r="A207" s="224" t="s">
        <v>865</v>
      </c>
      <c r="B207" s="225" t="s">
        <v>628</v>
      </c>
      <c r="C207" s="243" t="s">
        <v>2272</v>
      </c>
      <c r="D207" s="227">
        <v>4500</v>
      </c>
      <c r="E207" s="227">
        <v>750</v>
      </c>
      <c r="F207" s="188">
        <v>0.2</v>
      </c>
    </row>
    <row r="208" spans="1:6" x14ac:dyDescent="0.25">
      <c r="A208" s="224" t="s">
        <v>866</v>
      </c>
      <c r="B208" s="225" t="s">
        <v>629</v>
      </c>
      <c r="C208" s="243" t="s">
        <v>2272</v>
      </c>
      <c r="D208" s="227">
        <v>12000</v>
      </c>
      <c r="E208" s="227">
        <v>700</v>
      </c>
      <c r="F208" s="188">
        <v>0.2</v>
      </c>
    </row>
    <row r="209" spans="1:6" ht="25.5" x14ac:dyDescent="0.25">
      <c r="A209" s="224" t="s">
        <v>1760</v>
      </c>
      <c r="B209" s="225" t="s">
        <v>2826</v>
      </c>
      <c r="C209" s="243" t="s">
        <v>2272</v>
      </c>
      <c r="D209" s="227">
        <v>7200</v>
      </c>
      <c r="E209" s="227">
        <v>600</v>
      </c>
      <c r="F209" s="188">
        <v>0.2</v>
      </c>
    </row>
    <row r="210" spans="1:6" x14ac:dyDescent="0.25">
      <c r="A210" s="224" t="s">
        <v>2829</v>
      </c>
      <c r="B210" s="225" t="s">
        <v>2827</v>
      </c>
      <c r="C210" s="243" t="s">
        <v>2272</v>
      </c>
      <c r="D210" s="227">
        <v>4800</v>
      </c>
      <c r="E210" s="227">
        <v>900</v>
      </c>
      <c r="F210" s="188">
        <v>0.2</v>
      </c>
    </row>
    <row r="211" spans="1:6" ht="25.5" x14ac:dyDescent="0.25">
      <c r="A211" s="224" t="s">
        <v>2829</v>
      </c>
      <c r="B211" s="225" t="s">
        <v>4178</v>
      </c>
      <c r="C211" s="243" t="s">
        <v>2828</v>
      </c>
      <c r="D211" s="227">
        <v>1200</v>
      </c>
      <c r="E211" s="227">
        <v>200</v>
      </c>
      <c r="F211" s="188">
        <v>0.2</v>
      </c>
    </row>
    <row r="212" spans="1:6" x14ac:dyDescent="0.25">
      <c r="A212" s="224" t="s">
        <v>2830</v>
      </c>
      <c r="B212" s="225" t="s">
        <v>2255</v>
      </c>
      <c r="C212" s="243" t="s">
        <v>871</v>
      </c>
      <c r="D212" s="227">
        <v>1800</v>
      </c>
      <c r="E212" s="227">
        <v>300</v>
      </c>
      <c r="F212" s="188">
        <v>0.2</v>
      </c>
    </row>
    <row r="213" spans="1:6" x14ac:dyDescent="0.25">
      <c r="A213" s="224" t="s">
        <v>4179</v>
      </c>
      <c r="B213" s="225" t="s">
        <v>4180</v>
      </c>
      <c r="C213" s="243" t="s">
        <v>2828</v>
      </c>
      <c r="D213" s="227">
        <v>600</v>
      </c>
      <c r="E213" s="227">
        <v>100</v>
      </c>
      <c r="F213" s="188">
        <v>0.2</v>
      </c>
    </row>
    <row r="214" spans="1:6" x14ac:dyDescent="0.25">
      <c r="A214" s="224" t="s">
        <v>4181</v>
      </c>
      <c r="B214" s="225" t="s">
        <v>4182</v>
      </c>
      <c r="C214" s="243" t="s">
        <v>2828</v>
      </c>
      <c r="D214" s="227">
        <v>600</v>
      </c>
      <c r="E214" s="227">
        <v>100</v>
      </c>
      <c r="F214" s="188">
        <v>0.2</v>
      </c>
    </row>
    <row r="215" spans="1:6" s="2" customFormat="1" ht="15.75" x14ac:dyDescent="0.25">
      <c r="A215" s="323" t="s">
        <v>172</v>
      </c>
      <c r="B215" s="519" t="s">
        <v>801</v>
      </c>
      <c r="C215" s="519"/>
      <c r="D215" s="519"/>
      <c r="E215" s="519"/>
      <c r="F215" s="519"/>
    </row>
    <row r="216" spans="1:6" x14ac:dyDescent="0.25">
      <c r="A216" s="454" t="s">
        <v>0</v>
      </c>
      <c r="B216" s="455" t="s">
        <v>2</v>
      </c>
      <c r="C216" s="455" t="s">
        <v>29</v>
      </c>
      <c r="D216" s="456" t="s">
        <v>1</v>
      </c>
      <c r="E216" s="347" t="s">
        <v>358</v>
      </c>
      <c r="F216" s="455" t="s">
        <v>372</v>
      </c>
    </row>
    <row r="217" spans="1:6" x14ac:dyDescent="0.25">
      <c r="A217" s="224" t="s">
        <v>379</v>
      </c>
      <c r="B217" s="225" t="s">
        <v>630</v>
      </c>
      <c r="C217" s="226" t="s">
        <v>1580</v>
      </c>
      <c r="D217" s="227">
        <v>1440</v>
      </c>
      <c r="E217" s="227">
        <v>240</v>
      </c>
      <c r="F217" s="188">
        <v>0.2</v>
      </c>
    </row>
    <row r="218" spans="1:6" x14ac:dyDescent="0.25">
      <c r="A218" s="224" t="s">
        <v>311</v>
      </c>
      <c r="B218" s="225" t="s">
        <v>631</v>
      </c>
      <c r="C218" s="226" t="s">
        <v>1581</v>
      </c>
      <c r="D218" s="227">
        <v>7.2</v>
      </c>
      <c r="E218" s="227">
        <v>1.2000000000000002</v>
      </c>
      <c r="F218" s="188">
        <v>0.2</v>
      </c>
    </row>
    <row r="219" spans="1:6" x14ac:dyDescent="0.25">
      <c r="A219" s="224" t="s">
        <v>380</v>
      </c>
      <c r="B219" s="225" t="s">
        <v>632</v>
      </c>
      <c r="C219" s="226" t="s">
        <v>1582</v>
      </c>
      <c r="D219" s="227">
        <v>276</v>
      </c>
      <c r="E219" s="227">
        <v>46.000000000000007</v>
      </c>
      <c r="F219" s="188">
        <v>0.2</v>
      </c>
    </row>
    <row r="220" spans="1:6" x14ac:dyDescent="0.25">
      <c r="A220" s="224" t="s">
        <v>381</v>
      </c>
      <c r="B220" s="225" t="s">
        <v>633</v>
      </c>
      <c r="C220" s="226" t="s">
        <v>634</v>
      </c>
      <c r="D220" s="227">
        <v>20640</v>
      </c>
      <c r="E220" s="227">
        <v>3440</v>
      </c>
      <c r="F220" s="188">
        <v>0.2</v>
      </c>
    </row>
    <row r="221" spans="1:6" x14ac:dyDescent="0.25">
      <c r="A221" s="224" t="s">
        <v>382</v>
      </c>
      <c r="B221" s="225" t="s">
        <v>635</v>
      </c>
      <c r="C221" s="226" t="s">
        <v>2272</v>
      </c>
      <c r="D221" s="227">
        <v>1140</v>
      </c>
      <c r="E221" s="227">
        <v>190</v>
      </c>
      <c r="F221" s="188">
        <v>0.2</v>
      </c>
    </row>
    <row r="222" spans="1:6" x14ac:dyDescent="0.25">
      <c r="A222" s="224" t="s">
        <v>876</v>
      </c>
      <c r="B222" s="225" t="s">
        <v>636</v>
      </c>
      <c r="C222" s="226" t="s">
        <v>227</v>
      </c>
      <c r="D222" s="227">
        <v>1140</v>
      </c>
      <c r="E222" s="227">
        <v>190</v>
      </c>
      <c r="F222" s="188">
        <v>0.2</v>
      </c>
    </row>
    <row r="223" spans="1:6" x14ac:dyDescent="0.25">
      <c r="A223" s="224" t="s">
        <v>2543</v>
      </c>
      <c r="B223" s="225" t="s">
        <v>637</v>
      </c>
      <c r="C223" s="226" t="s">
        <v>1583</v>
      </c>
      <c r="D223" s="227">
        <v>5100</v>
      </c>
      <c r="E223" s="227">
        <v>850</v>
      </c>
      <c r="F223" s="188">
        <v>0.2</v>
      </c>
    </row>
    <row r="224" spans="1:6" x14ac:dyDescent="0.25">
      <c r="A224" s="224" t="s">
        <v>2554</v>
      </c>
      <c r="B224" s="225" t="s">
        <v>638</v>
      </c>
      <c r="C224" s="226" t="s">
        <v>2272</v>
      </c>
      <c r="D224" s="227">
        <v>6240</v>
      </c>
      <c r="E224" s="227">
        <v>1040</v>
      </c>
      <c r="F224" s="188">
        <v>0.2</v>
      </c>
    </row>
    <row r="225" spans="1:10" x14ac:dyDescent="0.25">
      <c r="A225" s="224" t="s">
        <v>2569</v>
      </c>
      <c r="B225" s="225" t="s">
        <v>639</v>
      </c>
      <c r="C225" s="226" t="s">
        <v>227</v>
      </c>
      <c r="D225" s="227">
        <v>3960</v>
      </c>
      <c r="E225" s="227">
        <v>660</v>
      </c>
      <c r="F225" s="188">
        <v>0.2</v>
      </c>
    </row>
    <row r="226" spans="1:10" s="2" customFormat="1" ht="15.75" x14ac:dyDescent="0.25">
      <c r="A226" s="323" t="s">
        <v>170</v>
      </c>
      <c r="B226" s="519" t="s">
        <v>802</v>
      </c>
      <c r="C226" s="519"/>
      <c r="D226" s="519"/>
      <c r="E226" s="519"/>
      <c r="F226" s="519"/>
    </row>
    <row r="227" spans="1:10" x14ac:dyDescent="0.25">
      <c r="A227" s="454" t="s">
        <v>0</v>
      </c>
      <c r="B227" s="455" t="s">
        <v>2</v>
      </c>
      <c r="C227" s="455" t="s">
        <v>29</v>
      </c>
      <c r="D227" s="456" t="s">
        <v>1</v>
      </c>
      <c r="E227" s="347" t="s">
        <v>358</v>
      </c>
      <c r="F227" s="455" t="s">
        <v>372</v>
      </c>
    </row>
    <row r="228" spans="1:10" x14ac:dyDescent="0.25">
      <c r="A228" s="251" t="s">
        <v>334</v>
      </c>
      <c r="B228" s="529" t="s">
        <v>2330</v>
      </c>
      <c r="C228" s="530"/>
      <c r="D228" s="530"/>
      <c r="E228" s="530"/>
      <c r="F228" s="531"/>
    </row>
    <row r="229" spans="1:10" ht="25.5" x14ac:dyDescent="0.25">
      <c r="A229" s="224" t="s">
        <v>333</v>
      </c>
      <c r="B229" s="228" t="s">
        <v>3646</v>
      </c>
      <c r="C229" s="226" t="s">
        <v>640</v>
      </c>
      <c r="D229" s="226" t="s">
        <v>11</v>
      </c>
      <c r="E229" s="227"/>
      <c r="F229" s="226" t="s">
        <v>1442</v>
      </c>
    </row>
    <row r="230" spans="1:10" ht="25.5" x14ac:dyDescent="0.25">
      <c r="A230" s="224" t="s">
        <v>331</v>
      </c>
      <c r="B230" s="228" t="s">
        <v>3847</v>
      </c>
      <c r="C230" s="226" t="s">
        <v>641</v>
      </c>
      <c r="D230" s="226" t="s">
        <v>11</v>
      </c>
      <c r="E230" s="227"/>
      <c r="F230" s="226" t="s">
        <v>1442</v>
      </c>
    </row>
    <row r="231" spans="1:10" ht="25.5" x14ac:dyDescent="0.25">
      <c r="A231" s="224" t="s">
        <v>330</v>
      </c>
      <c r="B231" s="228" t="s">
        <v>3848</v>
      </c>
      <c r="C231" s="226" t="s">
        <v>641</v>
      </c>
      <c r="D231" s="226" t="s">
        <v>11</v>
      </c>
      <c r="E231" s="227"/>
      <c r="F231" s="226" t="s">
        <v>1442</v>
      </c>
    </row>
    <row r="232" spans="1:10" ht="25.5" x14ac:dyDescent="0.25">
      <c r="A232" s="224" t="s">
        <v>387</v>
      </c>
      <c r="B232" s="228" t="s">
        <v>648</v>
      </c>
      <c r="C232" s="226" t="s">
        <v>649</v>
      </c>
      <c r="D232" s="227">
        <v>17000</v>
      </c>
      <c r="E232" s="227"/>
      <c r="F232" s="226" t="s">
        <v>1442</v>
      </c>
    </row>
    <row r="233" spans="1:10" ht="38.25" x14ac:dyDescent="0.25">
      <c r="A233" s="224" t="s">
        <v>388</v>
      </c>
      <c r="B233" s="228" t="s">
        <v>3849</v>
      </c>
      <c r="C233" s="226" t="s">
        <v>649</v>
      </c>
      <c r="D233" s="227">
        <v>14000</v>
      </c>
      <c r="E233" s="227"/>
      <c r="F233" s="226" t="s">
        <v>1442</v>
      </c>
    </row>
    <row r="234" spans="1:10" ht="25.5" x14ac:dyDescent="0.25">
      <c r="A234" s="224" t="s">
        <v>3304</v>
      </c>
      <c r="B234" s="228" t="s">
        <v>646</v>
      </c>
      <c r="C234" s="226" t="s">
        <v>3647</v>
      </c>
      <c r="D234" s="226" t="s">
        <v>11</v>
      </c>
      <c r="E234" s="227"/>
      <c r="F234" s="226" t="s">
        <v>1442</v>
      </c>
    </row>
    <row r="235" spans="1:10" ht="38.25" x14ac:dyDescent="0.25">
      <c r="A235" s="224" t="s">
        <v>326</v>
      </c>
      <c r="B235" s="228" t="s">
        <v>799</v>
      </c>
      <c r="C235" s="226" t="s">
        <v>642</v>
      </c>
      <c r="D235" s="227" t="s">
        <v>11</v>
      </c>
      <c r="E235" s="227"/>
      <c r="F235" s="188">
        <v>0.2</v>
      </c>
      <c r="G235" s="413"/>
    </row>
    <row r="236" spans="1:10" ht="38.25" x14ac:dyDescent="0.25">
      <c r="A236" s="224" t="s">
        <v>312</v>
      </c>
      <c r="B236" s="228" t="s">
        <v>2331</v>
      </c>
      <c r="C236" s="226" t="s">
        <v>643</v>
      </c>
      <c r="D236" s="226" t="s">
        <v>11</v>
      </c>
      <c r="E236" s="227"/>
      <c r="F236" s="226" t="s">
        <v>1442</v>
      </c>
    </row>
    <row r="237" spans="1:10" ht="38.25" x14ac:dyDescent="0.25">
      <c r="A237" s="224" t="s">
        <v>879</v>
      </c>
      <c r="B237" s="225" t="s">
        <v>2332</v>
      </c>
      <c r="C237" s="226" t="s">
        <v>643</v>
      </c>
      <c r="D237" s="226" t="s">
        <v>11</v>
      </c>
      <c r="E237" s="227"/>
      <c r="F237" s="188">
        <v>0.2</v>
      </c>
      <c r="H237" s="216"/>
      <c r="J237" s="413"/>
    </row>
    <row r="238" spans="1:10" ht="38.25" x14ac:dyDescent="0.25">
      <c r="A238" s="224" t="s">
        <v>383</v>
      </c>
      <c r="B238" s="228" t="s">
        <v>2333</v>
      </c>
      <c r="C238" s="226" t="s">
        <v>644</v>
      </c>
      <c r="D238" s="226" t="s">
        <v>11</v>
      </c>
      <c r="E238" s="227"/>
      <c r="F238" s="188">
        <v>0.2</v>
      </c>
      <c r="H238" s="216"/>
      <c r="J238" s="413"/>
    </row>
    <row r="239" spans="1:10" ht="38.25" x14ac:dyDescent="0.25">
      <c r="A239" s="224" t="s">
        <v>880</v>
      </c>
      <c r="B239" s="225" t="s">
        <v>2334</v>
      </c>
      <c r="C239" s="226" t="s">
        <v>644</v>
      </c>
      <c r="D239" s="226" t="s">
        <v>11</v>
      </c>
      <c r="E239" s="227"/>
      <c r="F239" s="188">
        <v>0.2</v>
      </c>
      <c r="H239" s="413"/>
      <c r="J239" s="413"/>
    </row>
    <row r="240" spans="1:10" ht="38.25" x14ac:dyDescent="0.25">
      <c r="A240" s="224" t="s">
        <v>881</v>
      </c>
      <c r="B240" s="228" t="s">
        <v>4424</v>
      </c>
      <c r="C240" s="226" t="s">
        <v>643</v>
      </c>
      <c r="D240" s="226" t="s">
        <v>11</v>
      </c>
      <c r="E240" s="227"/>
      <c r="F240" s="188">
        <v>0.2</v>
      </c>
      <c r="H240" s="413"/>
      <c r="J240" s="413"/>
    </row>
    <row r="241" spans="1:10" ht="25.5" x14ac:dyDescent="0.25">
      <c r="A241" s="224" t="s">
        <v>384</v>
      </c>
      <c r="B241" s="228" t="s">
        <v>645</v>
      </c>
      <c r="C241" s="226" t="s">
        <v>642</v>
      </c>
      <c r="D241" s="226" t="s">
        <v>11</v>
      </c>
      <c r="E241" s="227"/>
      <c r="F241" s="188">
        <v>0.2</v>
      </c>
      <c r="H241" s="413"/>
      <c r="J241" s="413"/>
    </row>
    <row r="242" spans="1:10" ht="38.25" x14ac:dyDescent="0.25">
      <c r="A242" s="224" t="s">
        <v>394</v>
      </c>
      <c r="B242" s="228" t="s">
        <v>3850</v>
      </c>
      <c r="C242" s="226" t="s">
        <v>1564</v>
      </c>
      <c r="D242" s="226" t="s">
        <v>11</v>
      </c>
      <c r="E242" s="227"/>
      <c r="F242" s="188">
        <v>0.2</v>
      </c>
      <c r="H242" s="413"/>
      <c r="J242" s="413"/>
    </row>
    <row r="243" spans="1:10" ht="25.5" x14ac:dyDescent="0.25">
      <c r="A243" s="224" t="s">
        <v>3305</v>
      </c>
      <c r="B243" s="228" t="s">
        <v>3648</v>
      </c>
      <c r="C243" s="226" t="s">
        <v>649</v>
      </c>
      <c r="D243" s="227">
        <v>16200</v>
      </c>
      <c r="E243" s="227">
        <f t="shared" ref="E243:E244" si="0">ROUND(D243*F243/(100%+F243),2)</f>
        <v>2700</v>
      </c>
      <c r="F243" s="188">
        <v>0.2</v>
      </c>
    </row>
    <row r="244" spans="1:10" ht="38.25" x14ac:dyDescent="0.25">
      <c r="A244" s="224" t="s">
        <v>3306</v>
      </c>
      <c r="B244" s="228" t="s">
        <v>3851</v>
      </c>
      <c r="C244" s="226" t="s">
        <v>649</v>
      </c>
      <c r="D244" s="227">
        <v>13200</v>
      </c>
      <c r="E244" s="227">
        <f t="shared" si="0"/>
        <v>2200</v>
      </c>
      <c r="F244" s="188">
        <v>0.2</v>
      </c>
    </row>
    <row r="245" spans="1:10" x14ac:dyDescent="0.25">
      <c r="A245" s="224" t="s">
        <v>3307</v>
      </c>
      <c r="B245" s="228" t="s">
        <v>650</v>
      </c>
      <c r="C245" s="226" t="s">
        <v>651</v>
      </c>
      <c r="D245" s="226" t="s">
        <v>11</v>
      </c>
      <c r="E245" s="227"/>
      <c r="F245" s="188">
        <v>0.2</v>
      </c>
    </row>
    <row r="246" spans="1:10" ht="38.25" x14ac:dyDescent="0.25">
      <c r="A246" s="224" t="s">
        <v>3308</v>
      </c>
      <c r="B246" s="228" t="s">
        <v>652</v>
      </c>
      <c r="C246" s="226" t="s">
        <v>3649</v>
      </c>
      <c r="D246" s="226" t="s">
        <v>11</v>
      </c>
      <c r="E246" s="227"/>
      <c r="F246" s="188">
        <v>0.2</v>
      </c>
    </row>
    <row r="247" spans="1:10" ht="38.25" x14ac:dyDescent="0.25">
      <c r="A247" s="224" t="s">
        <v>3309</v>
      </c>
      <c r="B247" s="228" t="s">
        <v>653</v>
      </c>
      <c r="C247" s="226" t="s">
        <v>3650</v>
      </c>
      <c r="D247" s="226" t="s">
        <v>11</v>
      </c>
      <c r="E247" s="227"/>
      <c r="F247" s="188">
        <v>0.2</v>
      </c>
    </row>
    <row r="248" spans="1:10" ht="38.25" x14ac:dyDescent="0.25">
      <c r="A248" s="224" t="s">
        <v>3310</v>
      </c>
      <c r="B248" s="228" t="s">
        <v>3852</v>
      </c>
      <c r="C248" s="226" t="s">
        <v>1443</v>
      </c>
      <c r="D248" s="226" t="s">
        <v>11</v>
      </c>
      <c r="E248" s="227"/>
      <c r="F248" s="188">
        <v>0.2</v>
      </c>
    </row>
    <row r="249" spans="1:10" ht="38.25" x14ac:dyDescent="0.25">
      <c r="A249" s="224" t="s">
        <v>3311</v>
      </c>
      <c r="B249" s="228" t="s">
        <v>3853</v>
      </c>
      <c r="C249" s="226" t="s">
        <v>647</v>
      </c>
      <c r="D249" s="226" t="s">
        <v>11</v>
      </c>
      <c r="E249" s="242"/>
      <c r="F249" s="188">
        <v>0.2</v>
      </c>
      <c r="J249" s="413"/>
    </row>
    <row r="250" spans="1:10" x14ac:dyDescent="0.25">
      <c r="A250" s="454" t="s">
        <v>168</v>
      </c>
      <c r="B250" s="524" t="s">
        <v>3511</v>
      </c>
      <c r="C250" s="524"/>
      <c r="D250" s="524"/>
      <c r="E250" s="524"/>
      <c r="F250" s="524"/>
    </row>
    <row r="251" spans="1:10" x14ac:dyDescent="0.25">
      <c r="A251" s="224" t="s">
        <v>336</v>
      </c>
      <c r="B251" s="512" t="s">
        <v>3512</v>
      </c>
      <c r="C251" s="226" t="s">
        <v>292</v>
      </c>
      <c r="D251" s="227">
        <v>78</v>
      </c>
      <c r="E251" s="227">
        <f>ROUND(D251*F251/(100%+F251),2)</f>
        <v>13</v>
      </c>
      <c r="F251" s="188">
        <v>0.2</v>
      </c>
      <c r="G251" s="237" t="s">
        <v>4454</v>
      </c>
      <c r="J251" s="413"/>
    </row>
    <row r="252" spans="1:10" s="222" customFormat="1" x14ac:dyDescent="0.25">
      <c r="A252" s="454" t="s">
        <v>166</v>
      </c>
      <c r="B252" s="524" t="s">
        <v>293</v>
      </c>
      <c r="C252" s="524"/>
      <c r="D252" s="524"/>
      <c r="E252" s="524"/>
      <c r="F252" s="524"/>
      <c r="H252" s="182"/>
    </row>
    <row r="253" spans="1:10" x14ac:dyDescent="0.25">
      <c r="A253" s="224" t="s">
        <v>385</v>
      </c>
      <c r="B253" s="225" t="s">
        <v>3651</v>
      </c>
      <c r="C253" s="226" t="s">
        <v>292</v>
      </c>
      <c r="D253" s="227">
        <v>1350</v>
      </c>
      <c r="E253" s="227">
        <f t="shared" ref="E253:E266" si="1">ROUND(D253*F253/(100%+F253),2)</f>
        <v>225</v>
      </c>
      <c r="F253" s="188">
        <v>0.2</v>
      </c>
    </row>
    <row r="254" spans="1:10" ht="25.5" x14ac:dyDescent="0.25">
      <c r="A254" s="224" t="s">
        <v>397</v>
      </c>
      <c r="B254" s="225" t="s">
        <v>3652</v>
      </c>
      <c r="C254" s="226" t="s">
        <v>292</v>
      </c>
      <c r="D254" s="227">
        <v>1800</v>
      </c>
      <c r="E254" s="227">
        <f t="shared" si="1"/>
        <v>300</v>
      </c>
      <c r="F254" s="188">
        <v>0.2</v>
      </c>
    </row>
    <row r="255" spans="1:10" ht="25.5" x14ac:dyDescent="0.25">
      <c r="A255" s="224" t="s">
        <v>3653</v>
      </c>
      <c r="B255" s="225" t="s">
        <v>3654</v>
      </c>
      <c r="C255" s="226" t="s">
        <v>292</v>
      </c>
      <c r="D255" s="227">
        <v>720</v>
      </c>
      <c r="E255" s="227">
        <f t="shared" si="1"/>
        <v>120</v>
      </c>
      <c r="F255" s="188">
        <v>0.2</v>
      </c>
      <c r="J255" s="413"/>
    </row>
    <row r="256" spans="1:10" x14ac:dyDescent="0.25">
      <c r="A256" s="224" t="s">
        <v>3655</v>
      </c>
      <c r="B256" s="225" t="s">
        <v>3656</v>
      </c>
      <c r="C256" s="226" t="s">
        <v>292</v>
      </c>
      <c r="D256" s="227">
        <v>1350</v>
      </c>
      <c r="E256" s="227">
        <f t="shared" si="1"/>
        <v>225</v>
      </c>
      <c r="F256" s="188">
        <v>0.2</v>
      </c>
    </row>
    <row r="257" spans="1:8" ht="25.5" x14ac:dyDescent="0.25">
      <c r="A257" s="224" t="s">
        <v>3657</v>
      </c>
      <c r="B257" s="225" t="s">
        <v>3658</v>
      </c>
      <c r="C257" s="226" t="s">
        <v>292</v>
      </c>
      <c r="D257" s="227">
        <v>720</v>
      </c>
      <c r="E257" s="227">
        <f t="shared" si="1"/>
        <v>120</v>
      </c>
      <c r="F257" s="188">
        <v>0.2</v>
      </c>
    </row>
    <row r="258" spans="1:8" ht="25.5" x14ac:dyDescent="0.25">
      <c r="A258" s="224" t="s">
        <v>3659</v>
      </c>
      <c r="B258" s="225" t="s">
        <v>3660</v>
      </c>
      <c r="C258" s="226" t="s">
        <v>292</v>
      </c>
      <c r="D258" s="227">
        <v>900</v>
      </c>
      <c r="E258" s="227">
        <f t="shared" si="1"/>
        <v>150</v>
      </c>
      <c r="F258" s="188">
        <v>0.2</v>
      </c>
    </row>
    <row r="259" spans="1:8" ht="25.5" x14ac:dyDescent="0.25">
      <c r="A259" s="224" t="s">
        <v>3661</v>
      </c>
      <c r="B259" s="225" t="s">
        <v>3662</v>
      </c>
      <c r="C259" s="226" t="s">
        <v>292</v>
      </c>
      <c r="D259" s="227">
        <v>900</v>
      </c>
      <c r="E259" s="227">
        <f t="shared" si="1"/>
        <v>150</v>
      </c>
      <c r="F259" s="188">
        <v>0.2</v>
      </c>
    </row>
    <row r="260" spans="1:8" ht="25.5" x14ac:dyDescent="0.25">
      <c r="A260" s="224" t="s">
        <v>3663</v>
      </c>
      <c r="B260" s="225" t="s">
        <v>3664</v>
      </c>
      <c r="C260" s="226" t="s">
        <v>292</v>
      </c>
      <c r="D260" s="227">
        <v>900</v>
      </c>
      <c r="E260" s="227">
        <f t="shared" si="1"/>
        <v>150</v>
      </c>
      <c r="F260" s="188">
        <v>0.2</v>
      </c>
    </row>
    <row r="261" spans="1:8" x14ac:dyDescent="0.25">
      <c r="A261" s="224" t="s">
        <v>3665</v>
      </c>
      <c r="B261" s="225" t="s">
        <v>3666</v>
      </c>
      <c r="C261" s="226" t="s">
        <v>292</v>
      </c>
      <c r="D261" s="227">
        <v>900</v>
      </c>
      <c r="E261" s="227">
        <f t="shared" si="1"/>
        <v>150</v>
      </c>
      <c r="F261" s="188">
        <v>0.2</v>
      </c>
    </row>
    <row r="262" spans="1:8" ht="38.25" x14ac:dyDescent="0.25">
      <c r="A262" s="224" t="s">
        <v>3667</v>
      </c>
      <c r="B262" s="225" t="s">
        <v>3668</v>
      </c>
      <c r="C262" s="226" t="s">
        <v>292</v>
      </c>
      <c r="D262" s="227">
        <v>900</v>
      </c>
      <c r="E262" s="227">
        <f t="shared" si="1"/>
        <v>150</v>
      </c>
      <c r="F262" s="188">
        <v>0.2</v>
      </c>
    </row>
    <row r="263" spans="1:8" ht="25.5" x14ac:dyDescent="0.25">
      <c r="A263" s="224" t="s">
        <v>3669</v>
      </c>
      <c r="B263" s="225" t="s">
        <v>3670</v>
      </c>
      <c r="C263" s="226" t="s">
        <v>292</v>
      </c>
      <c r="D263" s="227">
        <v>1350</v>
      </c>
      <c r="E263" s="227">
        <f t="shared" si="1"/>
        <v>225</v>
      </c>
      <c r="F263" s="188">
        <v>0.2</v>
      </c>
    </row>
    <row r="264" spans="1:8" x14ac:dyDescent="0.25">
      <c r="A264" s="224" t="s">
        <v>3671</v>
      </c>
      <c r="B264" s="225" t="s">
        <v>3672</v>
      </c>
      <c r="C264" s="226" t="s">
        <v>292</v>
      </c>
      <c r="D264" s="227">
        <v>1200</v>
      </c>
      <c r="E264" s="227">
        <f t="shared" si="1"/>
        <v>200</v>
      </c>
      <c r="F264" s="188">
        <v>0.2</v>
      </c>
    </row>
    <row r="265" spans="1:8" ht="25.5" x14ac:dyDescent="0.25">
      <c r="A265" s="224" t="s">
        <v>3673</v>
      </c>
      <c r="B265" s="225" t="s">
        <v>3674</v>
      </c>
      <c r="C265" s="226" t="s">
        <v>292</v>
      </c>
      <c r="D265" s="227">
        <v>900</v>
      </c>
      <c r="E265" s="227">
        <f t="shared" si="1"/>
        <v>150</v>
      </c>
      <c r="F265" s="188">
        <v>0.2</v>
      </c>
    </row>
    <row r="266" spans="1:8" x14ac:dyDescent="0.25">
      <c r="A266" s="224" t="s">
        <v>3675</v>
      </c>
      <c r="B266" s="225" t="s">
        <v>3676</v>
      </c>
      <c r="C266" s="226" t="s">
        <v>292</v>
      </c>
      <c r="D266" s="227">
        <v>2160</v>
      </c>
      <c r="E266" s="227">
        <f t="shared" si="1"/>
        <v>360</v>
      </c>
      <c r="F266" s="188">
        <v>0.2</v>
      </c>
    </row>
    <row r="267" spans="1:8" s="222" customFormat="1" x14ac:dyDescent="0.25">
      <c r="A267" s="454" t="s">
        <v>165</v>
      </c>
      <c r="B267" s="524" t="s">
        <v>3926</v>
      </c>
      <c r="C267" s="524"/>
      <c r="D267" s="524"/>
      <c r="E267" s="524"/>
      <c r="F267" s="524"/>
      <c r="H267" s="182"/>
    </row>
    <row r="268" spans="1:8" x14ac:dyDescent="0.25">
      <c r="A268" s="224" t="s">
        <v>386</v>
      </c>
      <c r="B268" s="225" t="s">
        <v>3927</v>
      </c>
      <c r="C268" s="226" t="s">
        <v>292</v>
      </c>
      <c r="D268" s="227">
        <v>5.04</v>
      </c>
      <c r="E268" s="227">
        <f>ROUND(D268*F268/(100%+F268),2)</f>
        <v>0.84</v>
      </c>
      <c r="F268" s="188">
        <v>0.2</v>
      </c>
    </row>
    <row r="269" spans="1:8" x14ac:dyDescent="0.25">
      <c r="A269" s="555" t="s">
        <v>1574</v>
      </c>
      <c r="B269" s="555"/>
      <c r="C269" s="555"/>
      <c r="D269" s="555"/>
      <c r="E269" s="555"/>
      <c r="F269" s="555"/>
    </row>
    <row r="270" spans="1:8" ht="59.25" customHeight="1" x14ac:dyDescent="0.25">
      <c r="A270" s="554" t="s">
        <v>3312</v>
      </c>
      <c r="B270" s="554"/>
      <c r="C270" s="554"/>
      <c r="D270" s="554"/>
      <c r="E270" s="554"/>
      <c r="F270" s="554"/>
    </row>
    <row r="271" spans="1:8" x14ac:dyDescent="0.25">
      <c r="B271" s="222"/>
      <c r="C271" s="182"/>
      <c r="F271" s="358"/>
    </row>
    <row r="272" spans="1:8" x14ac:dyDescent="0.25">
      <c r="B272" s="222"/>
      <c r="C272" s="182"/>
      <c r="F272" s="358"/>
    </row>
    <row r="273" spans="2:10" x14ac:dyDescent="0.25">
      <c r="B273" s="222"/>
      <c r="C273" s="182"/>
      <c r="F273" s="358"/>
    </row>
    <row r="274" spans="2:10" x14ac:dyDescent="0.25">
      <c r="B274" s="222"/>
      <c r="C274" s="182"/>
      <c r="F274" s="358"/>
    </row>
    <row r="275" spans="2:10" x14ac:dyDescent="0.25">
      <c r="B275" s="222"/>
      <c r="C275" s="182"/>
      <c r="F275" s="358"/>
    </row>
    <row r="276" spans="2:10" x14ac:dyDescent="0.25">
      <c r="B276" s="222"/>
      <c r="C276" s="182"/>
      <c r="F276" s="358"/>
    </row>
    <row r="277" spans="2:10" x14ac:dyDescent="0.25">
      <c r="B277" s="222"/>
      <c r="C277" s="182"/>
      <c r="F277" s="358"/>
      <c r="J277" s="413"/>
    </row>
    <row r="278" spans="2:10" x14ac:dyDescent="0.25">
      <c r="B278" s="222"/>
      <c r="C278" s="182"/>
      <c r="F278" s="358"/>
      <c r="J278" s="413"/>
    </row>
    <row r="279" spans="2:10" x14ac:dyDescent="0.25">
      <c r="B279" s="222"/>
      <c r="C279" s="182"/>
      <c r="F279" s="358"/>
      <c r="J279" s="413"/>
    </row>
    <row r="280" spans="2:10" x14ac:dyDescent="0.25">
      <c r="B280" s="222"/>
      <c r="C280" s="182"/>
      <c r="F280" s="358"/>
    </row>
    <row r="281" spans="2:10" x14ac:dyDescent="0.25">
      <c r="B281" s="222"/>
      <c r="C281" s="182"/>
      <c r="F281" s="358"/>
    </row>
    <row r="282" spans="2:10" x14ac:dyDescent="0.25">
      <c r="B282" s="222"/>
      <c r="C282" s="182"/>
      <c r="F282" s="358"/>
    </row>
    <row r="283" spans="2:10" x14ac:dyDescent="0.25">
      <c r="B283" s="222"/>
      <c r="C283" s="182"/>
      <c r="F283" s="358"/>
    </row>
    <row r="284" spans="2:10" x14ac:dyDescent="0.25">
      <c r="B284" s="222"/>
      <c r="C284" s="182"/>
      <c r="F284" s="358"/>
    </row>
    <row r="285" spans="2:10" x14ac:dyDescent="0.25">
      <c r="B285" s="223"/>
      <c r="F285" s="257"/>
      <c r="J285" s="413"/>
    </row>
    <row r="286" spans="2:10" x14ac:dyDescent="0.25">
      <c r="B286" s="223"/>
      <c r="F286" s="257"/>
      <c r="J286" s="413"/>
    </row>
    <row r="287" spans="2:10" x14ac:dyDescent="0.25">
      <c r="B287" s="223"/>
      <c r="F287" s="257"/>
      <c r="J287" s="413"/>
    </row>
    <row r="288" spans="2:10" x14ac:dyDescent="0.25">
      <c r="B288" s="223"/>
      <c r="F288" s="257"/>
      <c r="J288" s="413"/>
    </row>
    <row r="289" spans="1:10" x14ac:dyDescent="0.25">
      <c r="B289" s="223"/>
      <c r="F289" s="257"/>
      <c r="J289" s="413"/>
    </row>
    <row r="290" spans="1:10" x14ac:dyDescent="0.25">
      <c r="B290" s="223"/>
      <c r="F290" s="257"/>
      <c r="J290" s="413"/>
    </row>
    <row r="291" spans="1:10" x14ac:dyDescent="0.25">
      <c r="B291" s="223"/>
      <c r="F291" s="257"/>
      <c r="J291" s="413"/>
    </row>
    <row r="292" spans="1:10" x14ac:dyDescent="0.25">
      <c r="B292" s="223"/>
      <c r="F292" s="257"/>
      <c r="J292" s="413"/>
    </row>
    <row r="293" spans="1:10" x14ac:dyDescent="0.25">
      <c r="B293" s="222"/>
      <c r="C293" s="182"/>
      <c r="F293" s="358"/>
      <c r="J293" s="413"/>
    </row>
    <row r="294" spans="1:10" x14ac:dyDescent="0.25">
      <c r="B294" s="222"/>
      <c r="F294" s="358"/>
      <c r="J294" s="413"/>
    </row>
    <row r="295" spans="1:10" x14ac:dyDescent="0.25">
      <c r="B295" s="222"/>
      <c r="F295" s="358"/>
      <c r="J295" s="413"/>
    </row>
    <row r="296" spans="1:10" x14ac:dyDescent="0.25">
      <c r="A296" s="359"/>
      <c r="B296" s="186"/>
      <c r="D296" s="278"/>
      <c r="E296" s="278"/>
      <c r="F296" s="358"/>
      <c r="J296" s="413"/>
    </row>
    <row r="297" spans="1:10" x14ac:dyDescent="0.25">
      <c r="B297" s="222"/>
      <c r="F297" s="358"/>
    </row>
    <row r="298" spans="1:10" x14ac:dyDescent="0.25">
      <c r="B298" s="222"/>
      <c r="F298" s="358"/>
    </row>
    <row r="299" spans="1:10" x14ac:dyDescent="0.25">
      <c r="B299" s="222"/>
      <c r="F299" s="358"/>
    </row>
    <row r="300" spans="1:10" x14ac:dyDescent="0.25">
      <c r="B300" s="223"/>
      <c r="F300" s="358"/>
    </row>
    <row r="301" spans="1:10" x14ac:dyDescent="0.25">
      <c r="B301" s="222"/>
      <c r="F301" s="358"/>
      <c r="J301" s="413"/>
    </row>
    <row r="302" spans="1:10" x14ac:dyDescent="0.25">
      <c r="B302" s="222"/>
      <c r="F302" s="358"/>
      <c r="J302" s="413"/>
    </row>
    <row r="303" spans="1:10" x14ac:dyDescent="0.25">
      <c r="B303" s="360"/>
      <c r="C303" s="361"/>
      <c r="F303" s="358"/>
      <c r="J303" s="413"/>
    </row>
    <row r="304" spans="1:10" x14ac:dyDescent="0.25">
      <c r="B304" s="360"/>
      <c r="C304" s="361"/>
      <c r="F304" s="358"/>
      <c r="J304" s="413"/>
    </row>
    <row r="305" spans="1:10" x14ac:dyDescent="0.25">
      <c r="B305" s="360"/>
      <c r="C305" s="361"/>
      <c r="F305" s="358"/>
      <c r="J305" s="413"/>
    </row>
    <row r="306" spans="1:10" x14ac:dyDescent="0.25">
      <c r="B306" s="360"/>
      <c r="C306" s="361"/>
      <c r="F306" s="358"/>
      <c r="J306" s="413"/>
    </row>
    <row r="307" spans="1:10" x14ac:dyDescent="0.25">
      <c r="B307" s="360"/>
      <c r="C307" s="361"/>
      <c r="F307" s="358"/>
      <c r="J307" s="413"/>
    </row>
    <row r="308" spans="1:10" x14ac:dyDescent="0.25">
      <c r="B308" s="360"/>
      <c r="C308" s="361"/>
      <c r="F308" s="358"/>
      <c r="J308" s="413"/>
    </row>
    <row r="309" spans="1:10" x14ac:dyDescent="0.25">
      <c r="B309" s="360"/>
      <c r="C309" s="361"/>
      <c r="F309" s="358"/>
    </row>
    <row r="310" spans="1:10" x14ac:dyDescent="0.25">
      <c r="B310" s="360"/>
      <c r="C310" s="361"/>
      <c r="F310" s="358"/>
    </row>
    <row r="311" spans="1:10" x14ac:dyDescent="0.25">
      <c r="B311" s="394"/>
      <c r="C311" s="361"/>
      <c r="F311" s="358"/>
    </row>
    <row r="312" spans="1:10" x14ac:dyDescent="0.25">
      <c r="B312" s="394"/>
      <c r="C312" s="361"/>
      <c r="F312" s="358"/>
    </row>
    <row r="313" spans="1:10" x14ac:dyDescent="0.25">
      <c r="A313" s="359"/>
      <c r="B313" s="196"/>
      <c r="C313" s="189"/>
      <c r="D313" s="194"/>
      <c r="E313" s="194"/>
      <c r="F313" s="189"/>
    </row>
    <row r="314" spans="1:10" x14ac:dyDescent="0.25">
      <c r="A314" s="359"/>
      <c r="B314" s="186"/>
      <c r="E314" s="349"/>
      <c r="F314" s="362"/>
      <c r="J314" s="413"/>
    </row>
    <row r="315" spans="1:10" x14ac:dyDescent="0.25">
      <c r="B315" s="222"/>
      <c r="F315" s="358"/>
    </row>
    <row r="316" spans="1:10" x14ac:dyDescent="0.25">
      <c r="B316" s="222"/>
      <c r="F316" s="358"/>
    </row>
    <row r="317" spans="1:10" x14ac:dyDescent="0.25">
      <c r="B317" s="222"/>
      <c r="F317" s="358"/>
    </row>
    <row r="318" spans="1:10" x14ac:dyDescent="0.25">
      <c r="B318" s="222"/>
      <c r="F318" s="358"/>
    </row>
    <row r="319" spans="1:10" x14ac:dyDescent="0.25">
      <c r="B319" s="222"/>
      <c r="F319" s="358"/>
    </row>
    <row r="320" spans="1:10" x14ac:dyDescent="0.25">
      <c r="B320" s="222"/>
      <c r="F320" s="358"/>
    </row>
    <row r="321" spans="1:6" x14ac:dyDescent="0.25">
      <c r="B321" s="222"/>
      <c r="F321" s="358"/>
    </row>
    <row r="322" spans="1:6" x14ac:dyDescent="0.25">
      <c r="B322" s="222"/>
      <c r="F322" s="358"/>
    </row>
    <row r="323" spans="1:6" x14ac:dyDescent="0.25">
      <c r="B323" s="222"/>
      <c r="F323" s="358"/>
    </row>
    <row r="324" spans="1:6" x14ac:dyDescent="0.25">
      <c r="B324" s="222"/>
      <c r="F324" s="358"/>
    </row>
    <row r="325" spans="1:6" x14ac:dyDescent="0.25">
      <c r="B325" s="222"/>
      <c r="F325" s="358"/>
    </row>
    <row r="326" spans="1:6" x14ac:dyDescent="0.25">
      <c r="A326" s="359"/>
      <c r="B326" s="186"/>
      <c r="C326" s="189"/>
      <c r="D326" s="194"/>
      <c r="E326" s="194"/>
      <c r="F326" s="189"/>
    </row>
    <row r="327" spans="1:6" x14ac:dyDescent="0.25">
      <c r="A327" s="181"/>
      <c r="B327" s="222"/>
      <c r="C327" s="182"/>
      <c r="F327" s="358"/>
    </row>
    <row r="328" spans="1:6" x14ac:dyDescent="0.25">
      <c r="A328" s="181"/>
      <c r="B328" s="222"/>
      <c r="C328" s="182"/>
      <c r="F328" s="358"/>
    </row>
    <row r="329" spans="1:6" x14ac:dyDescent="0.25">
      <c r="A329" s="181"/>
      <c r="B329" s="222"/>
      <c r="C329" s="182"/>
      <c r="F329" s="358"/>
    </row>
    <row r="330" spans="1:6" x14ac:dyDescent="0.25">
      <c r="A330" s="181"/>
      <c r="B330" s="222"/>
      <c r="C330" s="182"/>
      <c r="F330" s="358"/>
    </row>
    <row r="331" spans="1:6" x14ac:dyDescent="0.25">
      <c r="A331" s="181"/>
      <c r="B331" s="222"/>
      <c r="C331" s="182"/>
      <c r="F331" s="358"/>
    </row>
    <row r="332" spans="1:6" x14ac:dyDescent="0.25">
      <c r="A332" s="181"/>
      <c r="B332" s="222"/>
      <c r="C332" s="182"/>
      <c r="F332" s="358"/>
    </row>
    <row r="333" spans="1:6" x14ac:dyDescent="0.25">
      <c r="A333" s="181"/>
      <c r="B333" s="222"/>
      <c r="C333" s="182"/>
      <c r="F333" s="358"/>
    </row>
    <row r="334" spans="1:6" x14ac:dyDescent="0.25">
      <c r="B334" s="186"/>
      <c r="F334" s="363"/>
    </row>
    <row r="335" spans="1:6" x14ac:dyDescent="0.25">
      <c r="A335" s="364"/>
      <c r="B335" s="365"/>
      <c r="F335" s="363"/>
    </row>
    <row r="336" spans="1:6" x14ac:dyDescent="0.25">
      <c r="B336" s="222"/>
      <c r="F336" s="358"/>
    </row>
    <row r="337" spans="1:10" x14ac:dyDescent="0.25">
      <c r="B337" s="222"/>
      <c r="F337" s="358"/>
    </row>
    <row r="338" spans="1:10" x14ac:dyDescent="0.25">
      <c r="A338" s="364"/>
      <c r="B338" s="365"/>
      <c r="F338" s="363"/>
    </row>
    <row r="339" spans="1:10" x14ac:dyDescent="0.25">
      <c r="B339" s="222"/>
      <c r="F339" s="358"/>
      <c r="J339" s="413"/>
    </row>
    <row r="340" spans="1:10" x14ac:dyDescent="0.25">
      <c r="B340" s="222"/>
      <c r="F340" s="358"/>
      <c r="J340" s="413"/>
    </row>
    <row r="341" spans="1:10" x14ac:dyDescent="0.25">
      <c r="A341" s="364"/>
      <c r="B341" s="365"/>
      <c r="F341" s="363"/>
    </row>
    <row r="342" spans="1:10" x14ac:dyDescent="0.25">
      <c r="B342" s="222"/>
      <c r="F342" s="358"/>
    </row>
    <row r="343" spans="1:10" x14ac:dyDescent="0.25">
      <c r="B343" s="222"/>
      <c r="F343" s="358"/>
    </row>
    <row r="344" spans="1:10" x14ac:dyDescent="0.25">
      <c r="B344" s="222"/>
      <c r="F344" s="358"/>
    </row>
    <row r="345" spans="1:10" x14ac:dyDescent="0.25">
      <c r="A345" s="364"/>
      <c r="B345" s="365"/>
      <c r="F345" s="363"/>
    </row>
    <row r="346" spans="1:10" x14ac:dyDescent="0.25">
      <c r="B346" s="370"/>
      <c r="F346" s="358"/>
      <c r="J346" s="413"/>
    </row>
    <row r="347" spans="1:10" x14ac:dyDescent="0.25">
      <c r="A347" s="364"/>
      <c r="B347" s="365"/>
      <c r="F347" s="358"/>
      <c r="J347" s="413"/>
    </row>
    <row r="348" spans="1:10" x14ac:dyDescent="0.25">
      <c r="B348" s="186"/>
      <c r="F348" s="363"/>
      <c r="J348" s="413"/>
    </row>
    <row r="349" spans="1:10" x14ac:dyDescent="0.25">
      <c r="B349" s="365"/>
      <c r="F349" s="363"/>
      <c r="J349" s="413"/>
    </row>
    <row r="350" spans="1:10" x14ac:dyDescent="0.25">
      <c r="B350" s="222"/>
      <c r="F350" s="358"/>
      <c r="J350" s="413"/>
    </row>
    <row r="351" spans="1:10" x14ac:dyDescent="0.25">
      <c r="B351" s="366"/>
      <c r="F351" s="358"/>
      <c r="J351" s="413"/>
    </row>
    <row r="352" spans="1:10" x14ac:dyDescent="0.25">
      <c r="B352" s="222"/>
      <c r="F352" s="358"/>
      <c r="J352" s="413"/>
    </row>
    <row r="353" spans="1:10" x14ac:dyDescent="0.25">
      <c r="B353" s="222"/>
      <c r="F353" s="358"/>
      <c r="J353" s="413"/>
    </row>
    <row r="354" spans="1:10" x14ac:dyDescent="0.25">
      <c r="B354" s="186"/>
      <c r="F354" s="363"/>
    </row>
    <row r="355" spans="1:10" x14ac:dyDescent="0.25">
      <c r="B355" s="222"/>
      <c r="C355" s="182"/>
      <c r="F355" s="358"/>
    </row>
    <row r="356" spans="1:10" x14ac:dyDescent="0.25">
      <c r="A356" s="364"/>
      <c r="B356" s="365"/>
      <c r="C356" s="395"/>
      <c r="F356" s="367"/>
    </row>
    <row r="357" spans="1:10" x14ac:dyDescent="0.25">
      <c r="B357" s="186"/>
      <c r="F357" s="363"/>
    </row>
    <row r="358" spans="1:10" x14ac:dyDescent="0.25">
      <c r="B358" s="222"/>
      <c r="F358" s="358"/>
    </row>
    <row r="359" spans="1:10" x14ac:dyDescent="0.25">
      <c r="B359" s="366"/>
      <c r="F359" s="358"/>
      <c r="J359" s="413"/>
    </row>
    <row r="360" spans="1:10" x14ac:dyDescent="0.25">
      <c r="B360" s="222"/>
      <c r="F360" s="358"/>
    </row>
    <row r="361" spans="1:10" x14ac:dyDescent="0.25">
      <c r="B361" s="222"/>
      <c r="F361" s="358"/>
    </row>
    <row r="362" spans="1:10" x14ac:dyDescent="0.25">
      <c r="B362" s="186"/>
      <c r="F362" s="363"/>
    </row>
    <row r="363" spans="1:10" x14ac:dyDescent="0.25">
      <c r="B363" s="222"/>
      <c r="F363" s="358"/>
    </row>
    <row r="364" spans="1:10" x14ac:dyDescent="0.25">
      <c r="B364" s="366"/>
      <c r="F364" s="358"/>
    </row>
    <row r="365" spans="1:10" x14ac:dyDescent="0.25">
      <c r="B365" s="366"/>
      <c r="F365" s="358"/>
    </row>
    <row r="366" spans="1:10" x14ac:dyDescent="0.25">
      <c r="B366" s="366"/>
      <c r="F366" s="358"/>
    </row>
    <row r="367" spans="1:10" x14ac:dyDescent="0.25">
      <c r="B367" s="186"/>
      <c r="F367" s="363"/>
      <c r="J367" s="413"/>
    </row>
    <row r="368" spans="1:10" x14ac:dyDescent="0.25">
      <c r="B368" s="366"/>
      <c r="F368" s="358"/>
      <c r="J368" s="413"/>
    </row>
    <row r="369" spans="1:10" x14ac:dyDescent="0.25">
      <c r="B369" s="366"/>
      <c r="F369" s="358"/>
    </row>
    <row r="370" spans="1:10" x14ac:dyDescent="0.25">
      <c r="B370" s="366"/>
      <c r="F370" s="358"/>
    </row>
    <row r="371" spans="1:10" x14ac:dyDescent="0.25">
      <c r="B371" s="366"/>
      <c r="F371" s="358"/>
    </row>
    <row r="372" spans="1:10" x14ac:dyDescent="0.25">
      <c r="B372" s="366"/>
      <c r="F372" s="358"/>
    </row>
    <row r="373" spans="1:10" x14ac:dyDescent="0.25">
      <c r="B373" s="366"/>
      <c r="F373" s="358"/>
    </row>
    <row r="374" spans="1:10" x14ac:dyDescent="0.25">
      <c r="B374" s="366"/>
      <c r="F374" s="358"/>
      <c r="J374" s="413"/>
    </row>
    <row r="375" spans="1:10" x14ac:dyDescent="0.25">
      <c r="B375" s="222"/>
      <c r="F375" s="363"/>
      <c r="J375" s="413"/>
    </row>
    <row r="376" spans="1:10" x14ac:dyDescent="0.25">
      <c r="B376" s="222"/>
      <c r="F376" s="358"/>
      <c r="J376" s="413"/>
    </row>
    <row r="377" spans="1:10" x14ac:dyDescent="0.25">
      <c r="A377" s="359"/>
      <c r="B377" s="461"/>
      <c r="C377" s="359"/>
      <c r="D377" s="384"/>
      <c r="E377" s="384"/>
      <c r="F377" s="368"/>
      <c r="J377" s="413"/>
    </row>
    <row r="378" spans="1:10" x14ac:dyDescent="0.25">
      <c r="B378" s="223"/>
      <c r="C378" s="248"/>
      <c r="F378" s="358"/>
      <c r="J378" s="413"/>
    </row>
    <row r="379" spans="1:10" x14ac:dyDescent="0.25">
      <c r="B379" s="223"/>
      <c r="C379" s="248"/>
      <c r="F379" s="358"/>
      <c r="J379" s="413"/>
    </row>
    <row r="380" spans="1:10" x14ac:dyDescent="0.25">
      <c r="B380" s="223"/>
      <c r="C380" s="248"/>
      <c r="F380" s="358"/>
      <c r="J380" s="413"/>
    </row>
    <row r="381" spans="1:10" x14ac:dyDescent="0.25">
      <c r="B381" s="223"/>
      <c r="C381" s="248"/>
      <c r="F381" s="358"/>
      <c r="J381" s="413"/>
    </row>
    <row r="382" spans="1:10" x14ac:dyDescent="0.25">
      <c r="A382" s="359"/>
      <c r="B382" s="186"/>
      <c r="F382" s="184"/>
      <c r="J382" s="413"/>
    </row>
    <row r="383" spans="1:10" x14ac:dyDescent="0.25">
      <c r="A383" s="359"/>
      <c r="B383" s="186"/>
      <c r="F383" s="369"/>
      <c r="J383" s="413"/>
    </row>
    <row r="384" spans="1:10" x14ac:dyDescent="0.25">
      <c r="F384" s="184"/>
      <c r="J384" s="413"/>
    </row>
    <row r="385" spans="2:10" x14ac:dyDescent="0.25">
      <c r="F385" s="184"/>
      <c r="J385" s="413"/>
    </row>
    <row r="386" spans="2:10" x14ac:dyDescent="0.25">
      <c r="F386" s="184"/>
      <c r="J386" s="413"/>
    </row>
    <row r="387" spans="2:10" x14ac:dyDescent="0.25">
      <c r="F387" s="184"/>
      <c r="J387" s="413"/>
    </row>
    <row r="388" spans="2:10" x14ac:dyDescent="0.25">
      <c r="F388" s="184"/>
      <c r="J388" s="413"/>
    </row>
    <row r="389" spans="2:10" x14ac:dyDescent="0.25">
      <c r="B389" s="222"/>
      <c r="F389" s="184"/>
      <c r="J389" s="413"/>
    </row>
    <row r="390" spans="2:10" x14ac:dyDescent="0.25">
      <c r="B390" s="222"/>
      <c r="F390" s="184"/>
      <c r="J390" s="413"/>
    </row>
    <row r="391" spans="2:10" x14ac:dyDescent="0.25">
      <c r="B391" s="222"/>
      <c r="F391" s="184"/>
      <c r="J391" s="413"/>
    </row>
    <row r="392" spans="2:10" x14ac:dyDescent="0.25">
      <c r="B392" s="222"/>
      <c r="F392" s="184"/>
      <c r="J392" s="413"/>
    </row>
    <row r="393" spans="2:10" x14ac:dyDescent="0.25">
      <c r="B393" s="222"/>
      <c r="F393" s="184"/>
      <c r="J393" s="413"/>
    </row>
    <row r="394" spans="2:10" x14ac:dyDescent="0.25">
      <c r="B394" s="222"/>
      <c r="F394" s="184"/>
      <c r="J394" s="413"/>
    </row>
    <row r="395" spans="2:10" x14ac:dyDescent="0.25">
      <c r="B395" s="222"/>
      <c r="F395" s="184"/>
      <c r="J395" s="413"/>
    </row>
    <row r="396" spans="2:10" x14ac:dyDescent="0.25">
      <c r="B396" s="222"/>
      <c r="F396" s="184"/>
      <c r="J396" s="413"/>
    </row>
    <row r="397" spans="2:10" x14ac:dyDescent="0.25">
      <c r="B397" s="222"/>
      <c r="F397" s="184"/>
      <c r="J397" s="413"/>
    </row>
    <row r="398" spans="2:10" x14ac:dyDescent="0.25">
      <c r="B398" s="222"/>
      <c r="F398" s="184"/>
      <c r="J398" s="413"/>
    </row>
    <row r="399" spans="2:10" x14ac:dyDescent="0.25">
      <c r="B399" s="222"/>
      <c r="F399" s="184"/>
      <c r="J399" s="413"/>
    </row>
    <row r="400" spans="2:10" x14ac:dyDescent="0.25">
      <c r="B400" s="222"/>
      <c r="F400" s="184"/>
      <c r="J400" s="413"/>
    </row>
    <row r="401" spans="1:10" x14ac:dyDescent="0.25">
      <c r="A401" s="359"/>
      <c r="B401" s="196"/>
      <c r="F401" s="184"/>
      <c r="J401" s="413"/>
    </row>
    <row r="402" spans="1:10" x14ac:dyDescent="0.25">
      <c r="A402" s="359"/>
      <c r="B402" s="196"/>
      <c r="F402" s="184"/>
      <c r="J402" s="413"/>
    </row>
    <row r="403" spans="1:10" x14ac:dyDescent="0.25">
      <c r="A403" s="359"/>
      <c r="B403" s="196"/>
      <c r="F403" s="184"/>
      <c r="J403" s="413"/>
    </row>
    <row r="404" spans="1:10" x14ac:dyDescent="0.25">
      <c r="B404" s="186"/>
      <c r="C404" s="186"/>
      <c r="D404" s="187"/>
      <c r="E404" s="187"/>
      <c r="F404" s="186"/>
      <c r="J404" s="413"/>
    </row>
    <row r="405" spans="1:10" x14ac:dyDescent="0.25">
      <c r="B405" s="223"/>
      <c r="C405" s="248"/>
      <c r="F405" s="358"/>
      <c r="J405" s="413"/>
    </row>
    <row r="406" spans="1:10" x14ac:dyDescent="0.25">
      <c r="B406" s="223"/>
      <c r="C406" s="248"/>
      <c r="F406" s="358"/>
      <c r="J406" s="413"/>
    </row>
    <row r="407" spans="1:10" x14ac:dyDescent="0.25">
      <c r="B407" s="223"/>
      <c r="C407" s="248"/>
      <c r="F407" s="358"/>
      <c r="J407" s="413"/>
    </row>
    <row r="408" spans="1:10" x14ac:dyDescent="0.25">
      <c r="B408" s="223"/>
      <c r="C408" s="248"/>
      <c r="F408" s="358"/>
      <c r="J408" s="413"/>
    </row>
    <row r="409" spans="1:10" x14ac:dyDescent="0.25">
      <c r="B409" s="223"/>
      <c r="C409" s="248"/>
      <c r="F409" s="358"/>
      <c r="J409" s="413"/>
    </row>
    <row r="410" spans="1:10" x14ac:dyDescent="0.25">
      <c r="B410" s="223"/>
      <c r="C410" s="248"/>
      <c r="F410" s="358"/>
      <c r="J410" s="413"/>
    </row>
    <row r="411" spans="1:10" x14ac:dyDescent="0.25">
      <c r="B411" s="223"/>
      <c r="C411" s="248"/>
      <c r="F411" s="358"/>
      <c r="J411" s="413"/>
    </row>
    <row r="412" spans="1:10" x14ac:dyDescent="0.25">
      <c r="B412" s="223"/>
      <c r="C412" s="248"/>
      <c r="F412" s="358"/>
      <c r="J412" s="413"/>
    </row>
    <row r="413" spans="1:10" x14ac:dyDescent="0.25">
      <c r="B413" s="223"/>
      <c r="C413" s="248"/>
      <c r="F413" s="358"/>
      <c r="J413" s="413"/>
    </row>
    <row r="414" spans="1:10" x14ac:dyDescent="0.25">
      <c r="B414" s="223"/>
      <c r="C414" s="248"/>
      <c r="F414" s="358"/>
      <c r="J414" s="413"/>
    </row>
    <row r="415" spans="1:10" x14ac:dyDescent="0.25">
      <c r="B415" s="223"/>
      <c r="C415" s="248"/>
      <c r="F415" s="358"/>
      <c r="J415" s="413"/>
    </row>
    <row r="416" spans="1:10" x14ac:dyDescent="0.25">
      <c r="B416" s="223"/>
      <c r="C416" s="248"/>
      <c r="F416" s="358"/>
      <c r="J416" s="413"/>
    </row>
    <row r="417" spans="2:10" x14ac:dyDescent="0.25">
      <c r="B417" s="223"/>
      <c r="C417" s="248"/>
      <c r="F417" s="358"/>
      <c r="J417" s="413"/>
    </row>
    <row r="418" spans="2:10" x14ac:dyDescent="0.25">
      <c r="B418" s="223"/>
      <c r="C418" s="248"/>
      <c r="F418" s="358"/>
      <c r="J418" s="413"/>
    </row>
    <row r="419" spans="2:10" x14ac:dyDescent="0.25">
      <c r="B419" s="223"/>
      <c r="C419" s="248"/>
      <c r="F419" s="358"/>
      <c r="J419" s="413"/>
    </row>
    <row r="420" spans="2:10" x14ac:dyDescent="0.25">
      <c r="B420" s="223"/>
      <c r="C420" s="248"/>
      <c r="F420" s="358"/>
      <c r="J420" s="413"/>
    </row>
    <row r="421" spans="2:10" x14ac:dyDescent="0.25">
      <c r="B421" s="223"/>
      <c r="C421" s="248"/>
      <c r="F421" s="358"/>
      <c r="J421" s="413"/>
    </row>
    <row r="422" spans="2:10" x14ac:dyDescent="0.25">
      <c r="B422" s="223"/>
      <c r="C422" s="248"/>
      <c r="F422" s="358"/>
      <c r="J422" s="413"/>
    </row>
    <row r="423" spans="2:10" x14ac:dyDescent="0.25">
      <c r="B423" s="223"/>
      <c r="C423" s="248"/>
      <c r="F423" s="358"/>
      <c r="J423" s="413"/>
    </row>
    <row r="424" spans="2:10" x14ac:dyDescent="0.25">
      <c r="B424" s="223"/>
      <c r="C424" s="248"/>
      <c r="F424" s="358"/>
      <c r="J424" s="413"/>
    </row>
    <row r="425" spans="2:10" x14ac:dyDescent="0.25">
      <c r="B425" s="223"/>
      <c r="C425" s="248"/>
      <c r="F425" s="358"/>
      <c r="J425" s="413"/>
    </row>
    <row r="426" spans="2:10" x14ac:dyDescent="0.25">
      <c r="B426" s="223"/>
      <c r="C426" s="248"/>
      <c r="F426" s="358"/>
      <c r="J426" s="413"/>
    </row>
    <row r="427" spans="2:10" x14ac:dyDescent="0.25">
      <c r="B427" s="223"/>
      <c r="C427" s="248"/>
      <c r="F427" s="358"/>
      <c r="J427" s="413"/>
    </row>
    <row r="428" spans="2:10" x14ac:dyDescent="0.25">
      <c r="B428" s="223"/>
      <c r="C428" s="248"/>
      <c r="F428" s="358"/>
      <c r="J428" s="413"/>
    </row>
    <row r="429" spans="2:10" x14ac:dyDescent="0.25">
      <c r="B429" s="223"/>
      <c r="C429" s="248"/>
      <c r="F429" s="358"/>
      <c r="J429" s="413"/>
    </row>
    <row r="430" spans="2:10" x14ac:dyDescent="0.25">
      <c r="B430" s="223"/>
      <c r="C430" s="248"/>
      <c r="F430" s="358"/>
      <c r="J430" s="413"/>
    </row>
    <row r="431" spans="2:10" x14ac:dyDescent="0.25">
      <c r="B431" s="223"/>
      <c r="C431" s="248"/>
      <c r="F431" s="358"/>
      <c r="J431" s="413"/>
    </row>
    <row r="432" spans="2:10" x14ac:dyDescent="0.25">
      <c r="B432" s="370"/>
      <c r="C432" s="248"/>
      <c r="F432" s="358"/>
      <c r="J432" s="413"/>
    </row>
    <row r="433" spans="2:10" x14ac:dyDescent="0.25">
      <c r="B433" s="370"/>
      <c r="C433" s="248"/>
      <c r="F433" s="358"/>
      <c r="J433" s="413"/>
    </row>
    <row r="434" spans="2:10" x14ac:dyDescent="0.25">
      <c r="B434" s="370"/>
      <c r="C434" s="248"/>
      <c r="F434" s="358"/>
      <c r="J434" s="413"/>
    </row>
    <row r="435" spans="2:10" x14ac:dyDescent="0.25">
      <c r="B435" s="223"/>
      <c r="C435" s="248"/>
      <c r="F435" s="358"/>
      <c r="J435" s="413"/>
    </row>
    <row r="436" spans="2:10" x14ac:dyDescent="0.25">
      <c r="B436" s="223"/>
      <c r="C436" s="248"/>
      <c r="F436" s="358"/>
      <c r="J436" s="413"/>
    </row>
    <row r="437" spans="2:10" x14ac:dyDescent="0.25">
      <c r="B437" s="223"/>
      <c r="C437" s="248"/>
      <c r="F437" s="358"/>
      <c r="J437" s="413"/>
    </row>
    <row r="438" spans="2:10" x14ac:dyDescent="0.25">
      <c r="B438" s="223"/>
      <c r="C438" s="248"/>
      <c r="F438" s="358"/>
      <c r="J438" s="413"/>
    </row>
    <row r="439" spans="2:10" x14ac:dyDescent="0.25">
      <c r="B439" s="223"/>
      <c r="C439" s="248"/>
      <c r="F439" s="358"/>
      <c r="J439" s="413"/>
    </row>
    <row r="440" spans="2:10" x14ac:dyDescent="0.25">
      <c r="B440" s="223"/>
      <c r="C440" s="248"/>
      <c r="F440" s="358"/>
      <c r="J440" s="413"/>
    </row>
    <row r="441" spans="2:10" x14ac:dyDescent="0.25">
      <c r="B441" s="223"/>
      <c r="C441" s="248"/>
      <c r="F441" s="358"/>
      <c r="J441" s="413"/>
    </row>
    <row r="442" spans="2:10" x14ac:dyDescent="0.25">
      <c r="B442" s="223"/>
      <c r="C442" s="248"/>
      <c r="F442" s="358"/>
      <c r="J442" s="413"/>
    </row>
    <row r="443" spans="2:10" x14ac:dyDescent="0.25">
      <c r="B443" s="223"/>
      <c r="C443" s="248"/>
      <c r="F443" s="358"/>
      <c r="J443" s="413"/>
    </row>
    <row r="444" spans="2:10" x14ac:dyDescent="0.25">
      <c r="B444" s="223"/>
      <c r="C444" s="248"/>
      <c r="F444" s="358"/>
      <c r="J444" s="413"/>
    </row>
    <row r="445" spans="2:10" x14ac:dyDescent="0.25">
      <c r="B445" s="223"/>
      <c r="C445" s="248"/>
      <c r="F445" s="358"/>
      <c r="J445" s="413"/>
    </row>
    <row r="446" spans="2:10" x14ac:dyDescent="0.25">
      <c r="B446" s="223"/>
      <c r="C446" s="248"/>
      <c r="F446" s="358"/>
      <c r="J446" s="413"/>
    </row>
    <row r="447" spans="2:10" x14ac:dyDescent="0.25">
      <c r="B447" s="223"/>
      <c r="C447" s="248"/>
      <c r="F447" s="358"/>
      <c r="J447" s="413"/>
    </row>
    <row r="448" spans="2:10" x14ac:dyDescent="0.25">
      <c r="B448" s="223"/>
      <c r="C448" s="248"/>
      <c r="F448" s="358"/>
      <c r="J448" s="413"/>
    </row>
    <row r="449" spans="1:10" s="238" customFormat="1" x14ac:dyDescent="0.25">
      <c r="A449" s="248"/>
      <c r="B449" s="223"/>
      <c r="C449" s="248"/>
      <c r="D449" s="192"/>
      <c r="E449" s="192"/>
      <c r="F449" s="358"/>
      <c r="J449" s="269"/>
    </row>
    <row r="450" spans="1:10" x14ac:dyDescent="0.25">
      <c r="B450" s="223"/>
      <c r="C450" s="248"/>
      <c r="F450" s="358"/>
      <c r="J450" s="413"/>
    </row>
    <row r="451" spans="1:10" x14ac:dyDescent="0.25">
      <c r="B451" s="223"/>
      <c r="C451" s="248"/>
      <c r="F451" s="358"/>
      <c r="J451" s="413"/>
    </row>
    <row r="452" spans="1:10" x14ac:dyDescent="0.25">
      <c r="B452" s="223"/>
      <c r="C452" s="248"/>
      <c r="F452" s="358"/>
      <c r="J452" s="413"/>
    </row>
    <row r="453" spans="1:10" x14ac:dyDescent="0.25">
      <c r="B453" s="223"/>
      <c r="C453" s="248"/>
      <c r="F453" s="358"/>
      <c r="J453" s="413"/>
    </row>
    <row r="454" spans="1:10" x14ac:dyDescent="0.25">
      <c r="B454" s="223"/>
      <c r="C454" s="248"/>
      <c r="F454" s="358"/>
      <c r="J454" s="413"/>
    </row>
    <row r="455" spans="1:10" x14ac:dyDescent="0.25">
      <c r="B455" s="223"/>
      <c r="C455" s="248"/>
      <c r="F455" s="358"/>
      <c r="J455" s="413"/>
    </row>
    <row r="456" spans="1:10" x14ac:dyDescent="0.25">
      <c r="B456" s="223"/>
      <c r="C456" s="248"/>
      <c r="F456" s="358"/>
      <c r="J456" s="413"/>
    </row>
    <row r="457" spans="1:10" x14ac:dyDescent="0.25">
      <c r="B457" s="223"/>
      <c r="C457" s="248"/>
      <c r="F457" s="358"/>
      <c r="J457" s="413"/>
    </row>
    <row r="458" spans="1:10" x14ac:dyDescent="0.25">
      <c r="B458" s="223"/>
      <c r="C458" s="248"/>
      <c r="F458" s="358"/>
      <c r="J458" s="413"/>
    </row>
    <row r="459" spans="1:10" x14ac:dyDescent="0.25">
      <c r="B459" s="223"/>
      <c r="C459" s="248"/>
      <c r="F459" s="358"/>
      <c r="J459" s="413"/>
    </row>
    <row r="460" spans="1:10" x14ac:dyDescent="0.25">
      <c r="B460" s="223"/>
      <c r="C460" s="248"/>
      <c r="F460" s="358"/>
      <c r="J460" s="413"/>
    </row>
    <row r="461" spans="1:10" x14ac:dyDescent="0.25">
      <c r="B461" s="223"/>
      <c r="C461" s="248"/>
      <c r="F461" s="358"/>
    </row>
    <row r="462" spans="1:10" x14ac:dyDescent="0.25">
      <c r="B462" s="223"/>
      <c r="C462" s="248"/>
      <c r="F462" s="358"/>
    </row>
    <row r="463" spans="1:10" x14ac:dyDescent="0.25">
      <c r="B463" s="223"/>
      <c r="C463" s="248"/>
      <c r="F463" s="358"/>
    </row>
    <row r="464" spans="1:10" x14ac:dyDescent="0.25">
      <c r="B464" s="223"/>
      <c r="C464" s="248"/>
      <c r="F464" s="358"/>
    </row>
    <row r="465" spans="1:6" x14ac:dyDescent="0.25">
      <c r="A465" s="359"/>
      <c r="B465" s="186"/>
      <c r="C465" s="371"/>
      <c r="F465" s="208"/>
    </row>
    <row r="466" spans="1:6" x14ac:dyDescent="0.25">
      <c r="B466" s="222"/>
      <c r="F466" s="257"/>
    </row>
    <row r="467" spans="1:6" x14ac:dyDescent="0.25">
      <c r="B467" s="222"/>
      <c r="F467" s="257"/>
    </row>
    <row r="468" spans="1:6" x14ac:dyDescent="0.25">
      <c r="B468" s="222"/>
      <c r="F468" s="257"/>
    </row>
    <row r="469" spans="1:6" x14ac:dyDescent="0.25">
      <c r="B469" s="222"/>
      <c r="F469" s="257"/>
    </row>
    <row r="470" spans="1:6" x14ac:dyDescent="0.25">
      <c r="B470" s="222"/>
      <c r="F470" s="257"/>
    </row>
    <row r="471" spans="1:6" x14ac:dyDescent="0.25">
      <c r="B471" s="222"/>
      <c r="F471" s="257"/>
    </row>
    <row r="472" spans="1:6" x14ac:dyDescent="0.25">
      <c r="B472" s="222"/>
      <c r="F472" s="257"/>
    </row>
    <row r="473" spans="1:6" x14ac:dyDescent="0.25">
      <c r="B473" s="222"/>
      <c r="F473" s="257"/>
    </row>
    <row r="474" spans="1:6" x14ac:dyDescent="0.25">
      <c r="B474" s="222"/>
      <c r="F474" s="257"/>
    </row>
    <row r="475" spans="1:6" x14ac:dyDescent="0.25">
      <c r="B475" s="222"/>
      <c r="F475" s="257"/>
    </row>
    <row r="476" spans="1:6" x14ac:dyDescent="0.25">
      <c r="A476" s="181"/>
      <c r="B476" s="222"/>
      <c r="C476" s="182"/>
      <c r="D476" s="183"/>
      <c r="F476" s="184"/>
    </row>
    <row r="477" spans="1:6" x14ac:dyDescent="0.25">
      <c r="A477" s="359"/>
      <c r="B477" s="186"/>
      <c r="C477" s="186"/>
      <c r="D477" s="187"/>
      <c r="E477" s="187"/>
      <c r="F477" s="186"/>
    </row>
    <row r="478" spans="1:6" x14ac:dyDescent="0.25">
      <c r="A478" s="359"/>
      <c r="B478" s="186"/>
      <c r="C478" s="359"/>
      <c r="D478" s="396"/>
      <c r="E478" s="384"/>
      <c r="F478" s="184"/>
    </row>
    <row r="479" spans="1:6" x14ac:dyDescent="0.25">
      <c r="B479" s="222"/>
      <c r="C479" s="181"/>
      <c r="F479" s="184"/>
    </row>
    <row r="480" spans="1:6" x14ac:dyDescent="0.25">
      <c r="B480" s="222"/>
      <c r="C480" s="181"/>
      <c r="F480" s="184"/>
    </row>
    <row r="481" spans="2:6" x14ac:dyDescent="0.25">
      <c r="B481" s="222"/>
      <c r="C481" s="181"/>
      <c r="F481" s="184"/>
    </row>
    <row r="482" spans="2:6" x14ac:dyDescent="0.25">
      <c r="B482" s="222"/>
      <c r="C482" s="181"/>
      <c r="F482" s="184"/>
    </row>
    <row r="483" spans="2:6" x14ac:dyDescent="0.25">
      <c r="B483" s="222"/>
      <c r="C483" s="181"/>
      <c r="F483" s="184"/>
    </row>
    <row r="484" spans="2:6" x14ac:dyDescent="0.25">
      <c r="B484" s="222"/>
      <c r="C484" s="181"/>
      <c r="F484" s="184"/>
    </row>
    <row r="485" spans="2:6" x14ac:dyDescent="0.25">
      <c r="B485" s="222"/>
      <c r="C485" s="181"/>
      <c r="F485" s="184"/>
    </row>
    <row r="486" spans="2:6" x14ac:dyDescent="0.25">
      <c r="B486" s="222"/>
      <c r="C486" s="181"/>
      <c r="F486" s="184"/>
    </row>
    <row r="487" spans="2:6" x14ac:dyDescent="0.25">
      <c r="B487" s="222"/>
      <c r="C487" s="181"/>
      <c r="F487" s="184"/>
    </row>
    <row r="488" spans="2:6" x14ac:dyDescent="0.25">
      <c r="B488" s="222"/>
      <c r="C488" s="181"/>
      <c r="F488" s="184"/>
    </row>
    <row r="489" spans="2:6" x14ac:dyDescent="0.25">
      <c r="B489" s="222"/>
      <c r="C489" s="181"/>
      <c r="F489" s="184"/>
    </row>
    <row r="490" spans="2:6" x14ac:dyDescent="0.25">
      <c r="B490" s="222"/>
      <c r="C490" s="181"/>
      <c r="F490" s="184"/>
    </row>
    <row r="491" spans="2:6" x14ac:dyDescent="0.25">
      <c r="B491" s="222"/>
      <c r="C491" s="181"/>
      <c r="F491" s="184"/>
    </row>
    <row r="492" spans="2:6" x14ac:dyDescent="0.25">
      <c r="B492" s="223"/>
      <c r="C492" s="181"/>
      <c r="F492" s="184"/>
    </row>
    <row r="493" spans="2:6" x14ac:dyDescent="0.25">
      <c r="B493" s="223"/>
      <c r="C493" s="181"/>
      <c r="F493" s="184"/>
    </row>
    <row r="494" spans="2:6" x14ac:dyDescent="0.25">
      <c r="B494" s="223"/>
      <c r="C494" s="181"/>
      <c r="F494" s="184"/>
    </row>
    <row r="495" spans="2:6" x14ac:dyDescent="0.25">
      <c r="B495" s="223"/>
      <c r="C495" s="181"/>
      <c r="F495" s="184"/>
    </row>
    <row r="496" spans="2:6" x14ac:dyDescent="0.25">
      <c r="B496" s="223"/>
      <c r="C496" s="181"/>
      <c r="F496" s="184"/>
    </row>
    <row r="497" spans="1:6" x14ac:dyDescent="0.25">
      <c r="B497" s="223"/>
      <c r="C497" s="181"/>
      <c r="F497" s="184"/>
    </row>
    <row r="498" spans="1:6" x14ac:dyDescent="0.25">
      <c r="B498" s="223"/>
      <c r="C498" s="181"/>
      <c r="F498" s="184"/>
    </row>
    <row r="499" spans="1:6" x14ac:dyDescent="0.25">
      <c r="B499" s="223"/>
      <c r="C499" s="181"/>
      <c r="F499" s="184"/>
    </row>
    <row r="500" spans="1:6" x14ac:dyDescent="0.25">
      <c r="B500" s="223"/>
      <c r="C500" s="181"/>
      <c r="F500" s="184"/>
    </row>
    <row r="501" spans="1:6" x14ac:dyDescent="0.25">
      <c r="A501" s="359"/>
      <c r="B501" s="461"/>
      <c r="C501" s="181"/>
      <c r="F501" s="184"/>
    </row>
    <row r="502" spans="1:6" x14ac:dyDescent="0.25">
      <c r="B502" s="223"/>
      <c r="C502" s="181"/>
      <c r="F502" s="184"/>
    </row>
    <row r="503" spans="1:6" x14ac:dyDescent="0.25">
      <c r="B503" s="223"/>
      <c r="C503" s="181"/>
      <c r="F503" s="184"/>
    </row>
    <row r="504" spans="1:6" x14ac:dyDescent="0.25">
      <c r="B504" s="223"/>
      <c r="C504" s="181"/>
      <c r="F504" s="184"/>
    </row>
    <row r="505" spans="1:6" x14ac:dyDescent="0.25">
      <c r="B505" s="223"/>
      <c r="C505" s="181"/>
      <c r="F505" s="184"/>
    </row>
    <row r="506" spans="1:6" x14ac:dyDescent="0.25">
      <c r="B506" s="223"/>
      <c r="C506" s="181"/>
      <c r="F506" s="184"/>
    </row>
    <row r="507" spans="1:6" x14ac:dyDescent="0.25">
      <c r="B507" s="223"/>
      <c r="C507" s="181"/>
      <c r="F507" s="184"/>
    </row>
    <row r="508" spans="1:6" x14ac:dyDescent="0.25">
      <c r="B508" s="223"/>
      <c r="C508" s="181"/>
      <c r="F508" s="184"/>
    </row>
    <row r="509" spans="1:6" x14ac:dyDescent="0.25">
      <c r="B509" s="223"/>
      <c r="C509" s="181"/>
      <c r="F509" s="184"/>
    </row>
    <row r="510" spans="1:6" x14ac:dyDescent="0.25">
      <c r="B510" s="223"/>
      <c r="C510" s="181"/>
      <c r="F510" s="184"/>
    </row>
    <row r="511" spans="1:6" x14ac:dyDescent="0.25">
      <c r="B511" s="223"/>
      <c r="C511" s="181"/>
      <c r="F511" s="184"/>
    </row>
    <row r="512" spans="1:6" x14ac:dyDescent="0.25">
      <c r="B512" s="223"/>
      <c r="C512" s="181"/>
      <c r="F512" s="184"/>
    </row>
    <row r="513" spans="1:6" x14ac:dyDescent="0.25">
      <c r="B513" s="223"/>
      <c r="C513" s="181"/>
      <c r="F513" s="184"/>
    </row>
    <row r="514" spans="1:6" x14ac:dyDescent="0.25">
      <c r="B514" s="223"/>
      <c r="C514" s="181"/>
      <c r="F514" s="184"/>
    </row>
    <row r="515" spans="1:6" x14ac:dyDescent="0.25">
      <c r="A515" s="359"/>
      <c r="B515" s="461"/>
      <c r="C515" s="181"/>
      <c r="F515" s="184"/>
    </row>
    <row r="516" spans="1:6" x14ac:dyDescent="0.25">
      <c r="B516" s="223"/>
      <c r="C516" s="181"/>
      <c r="F516" s="184"/>
    </row>
    <row r="517" spans="1:6" x14ac:dyDescent="0.25">
      <c r="B517" s="223"/>
      <c r="C517" s="181"/>
      <c r="F517" s="184"/>
    </row>
    <row r="518" spans="1:6" x14ac:dyDescent="0.25">
      <c r="B518" s="223"/>
      <c r="C518" s="181"/>
      <c r="F518" s="184"/>
    </row>
    <row r="519" spans="1:6" x14ac:dyDescent="0.25">
      <c r="B519" s="223"/>
      <c r="C519" s="181"/>
      <c r="F519" s="184"/>
    </row>
    <row r="520" spans="1:6" x14ac:dyDescent="0.25">
      <c r="B520" s="223"/>
      <c r="C520" s="181"/>
      <c r="F520" s="184"/>
    </row>
    <row r="521" spans="1:6" x14ac:dyDescent="0.25">
      <c r="B521" s="223"/>
      <c r="C521" s="181"/>
      <c r="F521" s="184"/>
    </row>
    <row r="522" spans="1:6" x14ac:dyDescent="0.25">
      <c r="B522" s="223"/>
      <c r="C522" s="181"/>
      <c r="F522" s="184"/>
    </row>
    <row r="523" spans="1:6" x14ac:dyDescent="0.25">
      <c r="A523" s="359"/>
      <c r="B523" s="372"/>
      <c r="C523" s="361"/>
      <c r="F523" s="184"/>
    </row>
    <row r="524" spans="1:6" x14ac:dyDescent="0.25">
      <c r="A524" s="373"/>
      <c r="B524" s="360"/>
      <c r="C524" s="361"/>
      <c r="F524" s="184"/>
    </row>
    <row r="525" spans="1:6" x14ac:dyDescent="0.25">
      <c r="A525" s="373"/>
      <c r="C525" s="361"/>
      <c r="F525" s="184"/>
    </row>
    <row r="526" spans="1:6" x14ac:dyDescent="0.25">
      <c r="A526" s="373"/>
      <c r="C526" s="361"/>
      <c r="F526" s="184"/>
    </row>
    <row r="527" spans="1:6" x14ac:dyDescent="0.25">
      <c r="A527" s="373"/>
      <c r="B527" s="397"/>
      <c r="C527" s="361"/>
      <c r="F527" s="184"/>
    </row>
    <row r="528" spans="1:6" x14ac:dyDescent="0.25">
      <c r="A528" s="373"/>
      <c r="B528" s="360"/>
      <c r="C528" s="361"/>
      <c r="F528" s="184"/>
    </row>
    <row r="529" spans="1:6" x14ac:dyDescent="0.25">
      <c r="A529" s="373"/>
      <c r="B529" s="360"/>
      <c r="C529" s="361"/>
      <c r="F529" s="184"/>
    </row>
    <row r="530" spans="1:6" x14ac:dyDescent="0.25">
      <c r="A530" s="373"/>
      <c r="C530" s="361"/>
      <c r="F530" s="184"/>
    </row>
    <row r="531" spans="1:6" x14ac:dyDescent="0.25">
      <c r="A531" s="357"/>
      <c r="C531" s="189"/>
      <c r="D531" s="194"/>
      <c r="E531" s="194"/>
      <c r="F531" s="189"/>
    </row>
    <row r="532" spans="1:6" x14ac:dyDescent="0.25">
      <c r="A532" s="359"/>
      <c r="B532" s="374"/>
      <c r="C532" s="189"/>
      <c r="D532" s="194"/>
      <c r="E532" s="194"/>
      <c r="F532" s="189"/>
    </row>
    <row r="533" spans="1:6" x14ac:dyDescent="0.25">
      <c r="B533" s="222"/>
      <c r="F533" s="184"/>
    </row>
    <row r="534" spans="1:6" x14ac:dyDescent="0.25">
      <c r="B534" s="222"/>
      <c r="F534" s="184"/>
    </row>
    <row r="535" spans="1:6" x14ac:dyDescent="0.25">
      <c r="B535" s="222"/>
      <c r="F535" s="184"/>
    </row>
    <row r="536" spans="1:6" x14ac:dyDescent="0.25">
      <c r="B536" s="222"/>
      <c r="F536" s="184"/>
    </row>
    <row r="537" spans="1:6" x14ac:dyDescent="0.25">
      <c r="B537" s="222"/>
      <c r="F537" s="184"/>
    </row>
    <row r="538" spans="1:6" x14ac:dyDescent="0.25">
      <c r="B538" s="222"/>
      <c r="F538" s="184"/>
    </row>
    <row r="539" spans="1:6" x14ac:dyDescent="0.25">
      <c r="B539" s="222"/>
      <c r="F539" s="184"/>
    </row>
    <row r="540" spans="1:6" x14ac:dyDescent="0.25">
      <c r="B540" s="222"/>
      <c r="F540" s="184"/>
    </row>
    <row r="541" spans="1:6" x14ac:dyDescent="0.25">
      <c r="B541" s="222"/>
      <c r="F541" s="184"/>
    </row>
    <row r="542" spans="1:6" x14ac:dyDescent="0.25">
      <c r="B542" s="222"/>
      <c r="F542" s="184"/>
    </row>
    <row r="543" spans="1:6" x14ac:dyDescent="0.25">
      <c r="B543" s="222"/>
      <c r="F543" s="184"/>
    </row>
    <row r="544" spans="1:6" x14ac:dyDescent="0.25">
      <c r="B544" s="222"/>
      <c r="F544" s="184"/>
    </row>
    <row r="545" spans="1:6" x14ac:dyDescent="0.25">
      <c r="A545" s="359"/>
      <c r="B545" s="374"/>
      <c r="C545" s="189"/>
      <c r="D545" s="194"/>
      <c r="E545" s="194"/>
      <c r="F545" s="189"/>
    </row>
    <row r="546" spans="1:6" x14ac:dyDescent="0.25">
      <c r="B546" s="222"/>
      <c r="C546" s="182"/>
      <c r="F546" s="184"/>
    </row>
    <row r="547" spans="1:6" x14ac:dyDescent="0.25">
      <c r="A547" s="181"/>
      <c r="B547" s="186"/>
      <c r="C547" s="222"/>
      <c r="D547" s="191"/>
      <c r="E547" s="191"/>
      <c r="F547" s="222"/>
    </row>
    <row r="548" spans="1:6" x14ac:dyDescent="0.25">
      <c r="A548" s="181"/>
      <c r="B548" s="222"/>
      <c r="C548" s="182"/>
      <c r="F548" s="184"/>
    </row>
    <row r="549" spans="1:6" x14ac:dyDescent="0.25">
      <c r="A549" s="181"/>
      <c r="B549" s="222"/>
      <c r="C549" s="182"/>
      <c r="F549" s="184"/>
    </row>
    <row r="550" spans="1:6" x14ac:dyDescent="0.25">
      <c r="A550" s="181"/>
      <c r="B550" s="222"/>
      <c r="C550" s="182"/>
      <c r="F550" s="184"/>
    </row>
    <row r="551" spans="1:6" x14ac:dyDescent="0.25">
      <c r="A551" s="181"/>
      <c r="B551" s="222"/>
      <c r="C551" s="182"/>
      <c r="F551" s="184"/>
    </row>
    <row r="552" spans="1:6" x14ac:dyDescent="0.25">
      <c r="A552" s="181"/>
      <c r="B552" s="222"/>
      <c r="C552" s="182"/>
      <c r="F552" s="184"/>
    </row>
    <row r="553" spans="1:6" x14ac:dyDescent="0.25">
      <c r="A553" s="181"/>
      <c r="B553" s="222"/>
      <c r="C553" s="182"/>
      <c r="F553" s="184"/>
    </row>
    <row r="554" spans="1:6" x14ac:dyDescent="0.25">
      <c r="A554" s="181"/>
      <c r="B554" s="222"/>
      <c r="C554" s="182"/>
      <c r="F554" s="184"/>
    </row>
    <row r="555" spans="1:6" x14ac:dyDescent="0.25">
      <c r="A555" s="181"/>
      <c r="B555" s="222"/>
      <c r="C555" s="182"/>
      <c r="F555" s="184"/>
    </row>
    <row r="556" spans="1:6" x14ac:dyDescent="0.25">
      <c r="A556" s="181"/>
      <c r="B556" s="222"/>
      <c r="C556" s="182"/>
      <c r="F556" s="184"/>
    </row>
    <row r="557" spans="1:6" x14ac:dyDescent="0.25">
      <c r="A557" s="375"/>
      <c r="B557" s="376"/>
      <c r="C557" s="222"/>
      <c r="D557" s="191"/>
      <c r="E557" s="191"/>
      <c r="F557" s="222"/>
    </row>
    <row r="558" spans="1:6" x14ac:dyDescent="0.25">
      <c r="B558" s="370"/>
      <c r="D558" s="183"/>
      <c r="E558" s="278"/>
      <c r="F558" s="377"/>
    </row>
    <row r="559" spans="1:6" x14ac:dyDescent="0.25">
      <c r="A559" s="364"/>
      <c r="B559" s="378"/>
      <c r="C559" s="379"/>
      <c r="D559" s="398"/>
      <c r="E559" s="282"/>
      <c r="F559" s="380"/>
    </row>
    <row r="560" spans="1:6" x14ac:dyDescent="0.25">
      <c r="A560" s="364"/>
      <c r="B560" s="378"/>
      <c r="C560" s="379"/>
      <c r="D560" s="398"/>
      <c r="E560" s="282"/>
      <c r="F560" s="380"/>
    </row>
    <row r="561" spans="1:10" x14ac:dyDescent="0.25">
      <c r="A561" s="364"/>
      <c r="B561" s="378"/>
      <c r="C561" s="379"/>
      <c r="D561" s="398"/>
      <c r="E561" s="282"/>
      <c r="F561" s="380"/>
    </row>
    <row r="562" spans="1:10" x14ac:dyDescent="0.25">
      <c r="B562" s="370"/>
      <c r="F562" s="184"/>
    </row>
    <row r="563" spans="1:10" x14ac:dyDescent="0.25">
      <c r="B563" s="399"/>
      <c r="F563" s="184"/>
    </row>
    <row r="564" spans="1:10" x14ac:dyDescent="0.25">
      <c r="B564" s="399"/>
      <c r="F564" s="184"/>
    </row>
    <row r="565" spans="1:10" x14ac:dyDescent="0.25">
      <c r="B565" s="399"/>
      <c r="F565" s="184"/>
    </row>
    <row r="566" spans="1:10" x14ac:dyDescent="0.25">
      <c r="B566" s="399"/>
      <c r="F566" s="184"/>
      <c r="J566" s="413"/>
    </row>
    <row r="567" spans="1:10" x14ac:dyDescent="0.25">
      <c r="B567" s="399"/>
      <c r="F567" s="184"/>
      <c r="J567" s="413"/>
    </row>
    <row r="568" spans="1:10" x14ac:dyDescent="0.25">
      <c r="B568" s="370"/>
      <c r="F568" s="184"/>
      <c r="J568" s="413"/>
    </row>
    <row r="569" spans="1:10" x14ac:dyDescent="0.25">
      <c r="B569" s="370"/>
      <c r="F569" s="184"/>
      <c r="J569" s="413"/>
    </row>
    <row r="570" spans="1:10" x14ac:dyDescent="0.25">
      <c r="B570" s="370"/>
      <c r="F570" s="184"/>
      <c r="J570" s="413"/>
    </row>
    <row r="571" spans="1:10" x14ac:dyDescent="0.25">
      <c r="B571" s="399"/>
      <c r="F571" s="184"/>
      <c r="J571" s="413"/>
    </row>
    <row r="572" spans="1:10" x14ac:dyDescent="0.25">
      <c r="B572" s="370"/>
      <c r="E572" s="286"/>
      <c r="F572" s="184"/>
      <c r="J572" s="413"/>
    </row>
    <row r="573" spans="1:10" x14ac:dyDescent="0.25">
      <c r="B573" s="399"/>
      <c r="F573" s="184"/>
      <c r="J573" s="413"/>
    </row>
    <row r="574" spans="1:10" x14ac:dyDescent="0.25">
      <c r="B574" s="370"/>
      <c r="E574" s="286"/>
      <c r="F574" s="184"/>
      <c r="J574" s="413"/>
    </row>
    <row r="575" spans="1:10" x14ac:dyDescent="0.25">
      <c r="B575" s="399"/>
      <c r="F575" s="184"/>
      <c r="J575" s="413"/>
    </row>
    <row r="576" spans="1:10" x14ac:dyDescent="0.25">
      <c r="B576" s="399"/>
      <c r="E576" s="287"/>
      <c r="F576" s="184"/>
      <c r="J576" s="413"/>
    </row>
    <row r="577" spans="1:10" x14ac:dyDescent="0.25">
      <c r="B577" s="399"/>
      <c r="C577" s="182"/>
      <c r="F577" s="184"/>
      <c r="J577" s="413"/>
    </row>
    <row r="578" spans="1:10" x14ac:dyDescent="0.25">
      <c r="B578" s="370"/>
      <c r="C578" s="182"/>
      <c r="F578" s="184"/>
      <c r="J578" s="413"/>
    </row>
    <row r="579" spans="1:10" x14ac:dyDescent="0.25">
      <c r="C579" s="182"/>
      <c r="F579" s="184"/>
      <c r="J579" s="413"/>
    </row>
    <row r="580" spans="1:10" x14ac:dyDescent="0.25">
      <c r="C580" s="182"/>
      <c r="F580" s="184"/>
      <c r="J580" s="413"/>
    </row>
    <row r="581" spans="1:10" ht="13.5" x14ac:dyDescent="0.25">
      <c r="A581" s="359"/>
      <c r="B581" s="381"/>
      <c r="E581" s="278"/>
      <c r="F581" s="184"/>
      <c r="J581" s="413"/>
    </row>
    <row r="582" spans="1:10" x14ac:dyDescent="0.25">
      <c r="B582" s="222"/>
      <c r="F582" s="184"/>
    </row>
    <row r="583" spans="1:10" x14ac:dyDescent="0.25">
      <c r="B583" s="222"/>
      <c r="F583" s="184"/>
    </row>
    <row r="584" spans="1:10" x14ac:dyDescent="0.25">
      <c r="B584" s="222"/>
      <c r="F584" s="184"/>
    </row>
    <row r="585" spans="1:10" x14ac:dyDescent="0.25">
      <c r="B585" s="222"/>
      <c r="F585" s="184"/>
    </row>
    <row r="586" spans="1:10" x14ac:dyDescent="0.25">
      <c r="B586" s="222"/>
      <c r="F586" s="184"/>
    </row>
    <row r="587" spans="1:10" x14ac:dyDescent="0.25">
      <c r="B587" s="222"/>
      <c r="F587" s="184"/>
      <c r="J587" s="413"/>
    </row>
    <row r="588" spans="1:10" x14ac:dyDescent="0.25">
      <c r="B588" s="222"/>
      <c r="F588" s="184"/>
      <c r="J588" s="413"/>
    </row>
    <row r="589" spans="1:10" x14ac:dyDescent="0.25">
      <c r="B589" s="222"/>
      <c r="F589" s="184"/>
      <c r="J589" s="413"/>
    </row>
    <row r="590" spans="1:10" x14ac:dyDescent="0.25">
      <c r="B590" s="222"/>
      <c r="F590" s="184"/>
      <c r="J590" s="413"/>
    </row>
    <row r="591" spans="1:10" x14ac:dyDescent="0.25">
      <c r="B591" s="222"/>
      <c r="F591" s="184"/>
      <c r="J591" s="413"/>
    </row>
    <row r="592" spans="1:10" x14ac:dyDescent="0.25">
      <c r="B592" s="222"/>
      <c r="F592" s="184"/>
      <c r="J592" s="413"/>
    </row>
    <row r="593" spans="2:10" x14ac:dyDescent="0.25">
      <c r="B593" s="222"/>
      <c r="F593" s="184"/>
      <c r="J593" s="413"/>
    </row>
    <row r="594" spans="2:10" x14ac:dyDescent="0.25">
      <c r="B594" s="222"/>
      <c r="F594" s="184"/>
      <c r="J594" s="413"/>
    </row>
    <row r="595" spans="2:10" x14ac:dyDescent="0.25">
      <c r="B595" s="222"/>
      <c r="F595" s="184"/>
      <c r="J595" s="413"/>
    </row>
    <row r="596" spans="2:10" x14ac:dyDescent="0.25">
      <c r="B596" s="222"/>
      <c r="F596" s="184"/>
      <c r="J596" s="413"/>
    </row>
    <row r="597" spans="2:10" x14ac:dyDescent="0.25">
      <c r="B597" s="222"/>
      <c r="F597" s="184"/>
      <c r="J597" s="413"/>
    </row>
    <row r="598" spans="2:10" x14ac:dyDescent="0.25">
      <c r="B598" s="222"/>
      <c r="F598" s="184"/>
      <c r="J598" s="413"/>
    </row>
    <row r="599" spans="2:10" x14ac:dyDescent="0.25">
      <c r="B599" s="222"/>
      <c r="F599" s="184"/>
      <c r="J599" s="413"/>
    </row>
    <row r="600" spans="2:10" x14ac:dyDescent="0.25">
      <c r="B600" s="222"/>
      <c r="F600" s="184"/>
      <c r="J600" s="413"/>
    </row>
    <row r="601" spans="2:10" x14ac:dyDescent="0.25">
      <c r="B601" s="222"/>
      <c r="F601" s="184"/>
      <c r="J601" s="413"/>
    </row>
    <row r="602" spans="2:10" x14ac:dyDescent="0.25">
      <c r="B602" s="222"/>
      <c r="F602" s="184"/>
    </row>
    <row r="603" spans="2:10" x14ac:dyDescent="0.25">
      <c r="B603" s="222"/>
      <c r="F603" s="184"/>
      <c r="J603" s="413"/>
    </row>
    <row r="604" spans="2:10" x14ac:dyDescent="0.25">
      <c r="B604" s="222"/>
      <c r="F604" s="184"/>
      <c r="J604" s="413"/>
    </row>
    <row r="605" spans="2:10" x14ac:dyDescent="0.25">
      <c r="B605" s="222"/>
      <c r="F605" s="184"/>
      <c r="J605" s="413"/>
    </row>
    <row r="606" spans="2:10" x14ac:dyDescent="0.25">
      <c r="B606" s="222"/>
      <c r="F606" s="184"/>
      <c r="J606" s="413"/>
    </row>
    <row r="607" spans="2:10" x14ac:dyDescent="0.25">
      <c r="B607" s="222"/>
      <c r="F607" s="184"/>
      <c r="J607" s="413"/>
    </row>
    <row r="608" spans="2:10" x14ac:dyDescent="0.25">
      <c r="B608" s="222"/>
      <c r="F608" s="184"/>
      <c r="J608" s="413"/>
    </row>
    <row r="609" spans="2:10" x14ac:dyDescent="0.25">
      <c r="B609" s="222"/>
      <c r="F609" s="184"/>
    </row>
    <row r="610" spans="2:10" x14ac:dyDescent="0.25">
      <c r="B610" s="222"/>
      <c r="F610" s="184"/>
    </row>
    <row r="611" spans="2:10" x14ac:dyDescent="0.25">
      <c r="B611" s="222"/>
      <c r="F611" s="184"/>
    </row>
    <row r="612" spans="2:10" x14ac:dyDescent="0.25">
      <c r="B612" s="222"/>
      <c r="F612" s="184"/>
    </row>
    <row r="613" spans="2:10" x14ac:dyDescent="0.25">
      <c r="B613" s="222"/>
      <c r="F613" s="184"/>
    </row>
    <row r="614" spans="2:10" x14ac:dyDescent="0.25">
      <c r="B614" s="222"/>
      <c r="F614" s="184"/>
      <c r="J614" s="413"/>
    </row>
    <row r="615" spans="2:10" x14ac:dyDescent="0.25">
      <c r="B615" s="222"/>
      <c r="F615" s="184"/>
      <c r="J615" s="413"/>
    </row>
    <row r="616" spans="2:10" x14ac:dyDescent="0.25">
      <c r="B616" s="222"/>
      <c r="F616" s="184"/>
      <c r="J616" s="413"/>
    </row>
    <row r="617" spans="2:10" x14ac:dyDescent="0.25">
      <c r="B617" s="222"/>
      <c r="F617" s="184"/>
      <c r="J617" s="413"/>
    </row>
    <row r="618" spans="2:10" x14ac:dyDescent="0.25">
      <c r="B618" s="222"/>
      <c r="F618" s="184"/>
      <c r="J618" s="413"/>
    </row>
    <row r="619" spans="2:10" x14ac:dyDescent="0.25">
      <c r="B619" s="222"/>
      <c r="F619" s="184"/>
      <c r="J619" s="413"/>
    </row>
    <row r="620" spans="2:10" x14ac:dyDescent="0.25">
      <c r="B620" s="222"/>
      <c r="F620" s="184"/>
      <c r="J620" s="413"/>
    </row>
    <row r="621" spans="2:10" x14ac:dyDescent="0.25">
      <c r="B621" s="222"/>
      <c r="F621" s="184"/>
      <c r="J621" s="413"/>
    </row>
    <row r="622" spans="2:10" x14ac:dyDescent="0.25">
      <c r="B622" s="222"/>
      <c r="F622" s="184"/>
      <c r="J622" s="413"/>
    </row>
    <row r="623" spans="2:10" x14ac:dyDescent="0.25">
      <c r="B623" s="222"/>
      <c r="F623" s="184"/>
      <c r="J623" s="413"/>
    </row>
    <row r="624" spans="2:10" x14ac:dyDescent="0.25">
      <c r="B624" s="222"/>
      <c r="F624" s="184"/>
      <c r="J624" s="413"/>
    </row>
    <row r="625" spans="2:10" x14ac:dyDescent="0.25">
      <c r="B625" s="222"/>
      <c r="F625" s="184"/>
      <c r="J625" s="413"/>
    </row>
    <row r="626" spans="2:10" x14ac:dyDescent="0.25">
      <c r="B626" s="222"/>
      <c r="F626" s="184"/>
      <c r="J626" s="413"/>
    </row>
    <row r="627" spans="2:10" x14ac:dyDescent="0.25">
      <c r="B627" s="222"/>
      <c r="F627" s="184"/>
      <c r="J627" s="413"/>
    </row>
    <row r="628" spans="2:10" x14ac:dyDescent="0.25">
      <c r="B628" s="222"/>
      <c r="F628" s="184"/>
      <c r="J628" s="413"/>
    </row>
    <row r="629" spans="2:10" x14ac:dyDescent="0.25">
      <c r="B629" s="222"/>
      <c r="F629" s="184"/>
      <c r="J629" s="413"/>
    </row>
    <row r="630" spans="2:10" x14ac:dyDescent="0.25">
      <c r="B630" s="222"/>
      <c r="F630" s="184"/>
      <c r="J630" s="413"/>
    </row>
    <row r="631" spans="2:10" x14ac:dyDescent="0.25">
      <c r="B631" s="222"/>
      <c r="F631" s="184"/>
    </row>
    <row r="632" spans="2:10" x14ac:dyDescent="0.25">
      <c r="B632" s="222"/>
      <c r="F632" s="184"/>
    </row>
    <row r="633" spans="2:10" x14ac:dyDescent="0.25">
      <c r="B633" s="222"/>
      <c r="F633" s="184"/>
    </row>
    <row r="634" spans="2:10" x14ac:dyDescent="0.25">
      <c r="B634" s="222"/>
      <c r="F634" s="184"/>
    </row>
    <row r="635" spans="2:10" x14ac:dyDescent="0.25">
      <c r="B635" s="222"/>
      <c r="F635" s="184"/>
    </row>
    <row r="636" spans="2:10" x14ac:dyDescent="0.25">
      <c r="B636" s="222"/>
      <c r="F636" s="184"/>
    </row>
    <row r="637" spans="2:10" x14ac:dyDescent="0.25">
      <c r="B637" s="222"/>
      <c r="F637" s="184"/>
    </row>
    <row r="638" spans="2:10" x14ac:dyDescent="0.25">
      <c r="B638" s="222"/>
      <c r="F638" s="184"/>
      <c r="J638" s="413"/>
    </row>
    <row r="639" spans="2:10" x14ac:dyDescent="0.25">
      <c r="B639" s="222"/>
      <c r="F639" s="184"/>
      <c r="J639" s="413"/>
    </row>
    <row r="640" spans="2:10" x14ac:dyDescent="0.25">
      <c r="B640" s="222"/>
      <c r="F640" s="184"/>
      <c r="J640" s="413"/>
    </row>
    <row r="641" spans="2:10" x14ac:dyDescent="0.25">
      <c r="B641" s="222"/>
      <c r="F641" s="184"/>
      <c r="J641" s="413"/>
    </row>
    <row r="642" spans="2:10" x14ac:dyDescent="0.25">
      <c r="B642" s="222"/>
      <c r="F642" s="184"/>
      <c r="J642" s="413"/>
    </row>
    <row r="643" spans="2:10" x14ac:dyDescent="0.25">
      <c r="B643" s="222"/>
      <c r="F643" s="184"/>
      <c r="J643" s="413"/>
    </row>
    <row r="644" spans="2:10" x14ac:dyDescent="0.25">
      <c r="B644" s="222"/>
      <c r="F644" s="184"/>
      <c r="J644" s="413"/>
    </row>
    <row r="645" spans="2:10" x14ac:dyDescent="0.25">
      <c r="B645" s="186"/>
      <c r="F645" s="369"/>
      <c r="J645" s="413"/>
    </row>
    <row r="646" spans="2:10" x14ac:dyDescent="0.25">
      <c r="B646" s="382"/>
      <c r="F646" s="369"/>
      <c r="J646" s="413"/>
    </row>
    <row r="647" spans="2:10" x14ac:dyDescent="0.25">
      <c r="F647" s="184"/>
      <c r="J647" s="413"/>
    </row>
    <row r="648" spans="2:10" x14ac:dyDescent="0.25">
      <c r="F648" s="184"/>
      <c r="J648" s="413"/>
    </row>
    <row r="649" spans="2:10" x14ac:dyDescent="0.25">
      <c r="F649" s="184"/>
      <c r="J649" s="413"/>
    </row>
    <row r="650" spans="2:10" x14ac:dyDescent="0.25">
      <c r="F650" s="184"/>
      <c r="J650" s="413"/>
    </row>
    <row r="651" spans="2:10" x14ac:dyDescent="0.25">
      <c r="F651" s="184"/>
      <c r="J651" s="413"/>
    </row>
    <row r="652" spans="2:10" x14ac:dyDescent="0.25">
      <c r="F652" s="184"/>
    </row>
    <row r="653" spans="2:10" x14ac:dyDescent="0.25">
      <c r="F653" s="184"/>
    </row>
    <row r="654" spans="2:10" x14ac:dyDescent="0.25">
      <c r="F654" s="184"/>
    </row>
    <row r="655" spans="2:10" x14ac:dyDescent="0.25">
      <c r="F655" s="184"/>
    </row>
    <row r="656" spans="2:10" x14ac:dyDescent="0.25">
      <c r="F656" s="184"/>
    </row>
    <row r="657" spans="1:10" x14ac:dyDescent="0.25">
      <c r="F657" s="184"/>
    </row>
    <row r="658" spans="1:10" x14ac:dyDescent="0.25">
      <c r="F658" s="184"/>
    </row>
    <row r="659" spans="1:10" x14ac:dyDescent="0.25">
      <c r="F659" s="184"/>
    </row>
    <row r="660" spans="1:10" x14ac:dyDescent="0.25">
      <c r="F660" s="184"/>
      <c r="J660" s="413"/>
    </row>
    <row r="661" spans="1:10" x14ac:dyDescent="0.25">
      <c r="F661" s="184"/>
      <c r="J661" s="413"/>
    </row>
    <row r="662" spans="1:10" x14ac:dyDescent="0.25">
      <c r="F662" s="184"/>
      <c r="J662" s="413"/>
    </row>
    <row r="663" spans="1:10" x14ac:dyDescent="0.25">
      <c r="B663" s="222"/>
      <c r="C663" s="182"/>
      <c r="F663" s="184"/>
      <c r="J663" s="413"/>
    </row>
    <row r="664" spans="1:10" x14ac:dyDescent="0.25">
      <c r="B664" s="222"/>
      <c r="C664" s="182"/>
      <c r="F664" s="184"/>
      <c r="J664" s="413"/>
    </row>
    <row r="665" spans="1:10" x14ac:dyDescent="0.25">
      <c r="F665" s="184"/>
      <c r="J665" s="413"/>
    </row>
    <row r="666" spans="1:10" x14ac:dyDescent="0.25">
      <c r="B666" s="222"/>
      <c r="C666" s="182"/>
      <c r="F666" s="184"/>
      <c r="J666" s="413"/>
    </row>
    <row r="667" spans="1:10" x14ac:dyDescent="0.25">
      <c r="B667" s="222"/>
      <c r="C667" s="182"/>
      <c r="F667" s="184"/>
      <c r="J667" s="413"/>
    </row>
    <row r="668" spans="1:10" x14ac:dyDescent="0.25">
      <c r="B668" s="222"/>
      <c r="C668" s="182"/>
      <c r="F668" s="184"/>
      <c r="J668" s="413"/>
    </row>
    <row r="669" spans="1:10" x14ac:dyDescent="0.25">
      <c r="B669" s="222"/>
      <c r="C669" s="182"/>
      <c r="F669" s="184"/>
      <c r="J669" s="413"/>
    </row>
    <row r="670" spans="1:10" x14ac:dyDescent="0.25">
      <c r="B670" s="222"/>
      <c r="C670" s="182"/>
      <c r="F670" s="184"/>
      <c r="J670" s="413"/>
    </row>
    <row r="671" spans="1:10" x14ac:dyDescent="0.25">
      <c r="A671" s="181"/>
      <c r="B671" s="222"/>
      <c r="C671" s="182"/>
      <c r="F671" s="184"/>
      <c r="J671" s="413"/>
    </row>
    <row r="672" spans="1:10" x14ac:dyDescent="0.25">
      <c r="A672" s="373"/>
      <c r="B672" s="360"/>
      <c r="C672" s="361"/>
      <c r="F672" s="184"/>
      <c r="J672" s="413"/>
    </row>
    <row r="673" spans="1:11" x14ac:dyDescent="0.25">
      <c r="A673" s="373"/>
      <c r="B673" s="360"/>
      <c r="C673" s="361"/>
      <c r="F673" s="184"/>
      <c r="J673" s="413"/>
    </row>
    <row r="674" spans="1:11" x14ac:dyDescent="0.25">
      <c r="B674" s="382"/>
      <c r="F674" s="369"/>
      <c r="J674" s="413"/>
    </row>
    <row r="675" spans="1:11" x14ac:dyDescent="0.25">
      <c r="F675" s="184"/>
      <c r="J675" s="413"/>
    </row>
    <row r="676" spans="1:11" x14ac:dyDescent="0.25">
      <c r="F676" s="184"/>
      <c r="J676" s="413"/>
    </row>
    <row r="677" spans="1:11" x14ac:dyDescent="0.25">
      <c r="F677" s="184"/>
      <c r="J677" s="413"/>
    </row>
    <row r="678" spans="1:11" x14ac:dyDescent="0.25">
      <c r="F678" s="184"/>
      <c r="J678" s="413"/>
    </row>
    <row r="679" spans="1:11" x14ac:dyDescent="0.25">
      <c r="B679" s="382"/>
      <c r="F679" s="369"/>
      <c r="J679" s="413"/>
    </row>
    <row r="680" spans="1:11" x14ac:dyDescent="0.25">
      <c r="F680" s="184"/>
      <c r="J680" s="413"/>
    </row>
    <row r="681" spans="1:11" x14ac:dyDescent="0.25">
      <c r="F681" s="184"/>
      <c r="J681" s="413"/>
    </row>
    <row r="682" spans="1:11" x14ac:dyDescent="0.25">
      <c r="F682" s="184"/>
      <c r="J682" s="413"/>
    </row>
    <row r="683" spans="1:11" x14ac:dyDescent="0.25">
      <c r="F683" s="184"/>
    </row>
    <row r="684" spans="1:11" x14ac:dyDescent="0.25">
      <c r="F684" s="184"/>
    </row>
    <row r="685" spans="1:11" s="238" customFormat="1" x14ac:dyDescent="0.25">
      <c r="A685" s="248"/>
      <c r="B685" s="189"/>
      <c r="C685" s="458"/>
      <c r="D685" s="192"/>
      <c r="E685" s="192"/>
      <c r="F685" s="184"/>
      <c r="J685" s="236"/>
      <c r="K685" s="236"/>
    </row>
    <row r="686" spans="1:11" x14ac:dyDescent="0.25">
      <c r="F686" s="184"/>
    </row>
    <row r="687" spans="1:11" x14ac:dyDescent="0.25">
      <c r="F687" s="184"/>
    </row>
    <row r="688" spans="1:11" x14ac:dyDescent="0.25">
      <c r="F688" s="184"/>
      <c r="J688" s="413"/>
    </row>
    <row r="689" spans="2:10" x14ac:dyDescent="0.25">
      <c r="F689" s="184"/>
      <c r="J689" s="413"/>
    </row>
    <row r="690" spans="2:10" x14ac:dyDescent="0.25">
      <c r="F690" s="184"/>
      <c r="J690" s="413"/>
    </row>
    <row r="691" spans="2:10" x14ac:dyDescent="0.25">
      <c r="F691" s="184"/>
      <c r="J691" s="413"/>
    </row>
    <row r="692" spans="2:10" x14ac:dyDescent="0.25">
      <c r="F692" s="184"/>
      <c r="J692" s="413"/>
    </row>
    <row r="693" spans="2:10" x14ac:dyDescent="0.25">
      <c r="B693" s="382"/>
      <c r="C693" s="189"/>
      <c r="F693" s="369"/>
      <c r="J693" s="413"/>
    </row>
    <row r="694" spans="2:10" x14ac:dyDescent="0.25">
      <c r="F694" s="184"/>
      <c r="J694" s="413"/>
    </row>
    <row r="695" spans="2:10" x14ac:dyDescent="0.25">
      <c r="F695" s="184"/>
      <c r="J695" s="413"/>
    </row>
    <row r="696" spans="2:10" x14ac:dyDescent="0.25">
      <c r="F696" s="184"/>
      <c r="J696" s="413"/>
    </row>
    <row r="697" spans="2:10" x14ac:dyDescent="0.25">
      <c r="F697" s="184"/>
      <c r="J697" s="413"/>
    </row>
    <row r="698" spans="2:10" x14ac:dyDescent="0.25">
      <c r="F698" s="184"/>
      <c r="J698" s="413"/>
    </row>
    <row r="699" spans="2:10" x14ac:dyDescent="0.25">
      <c r="F699" s="184"/>
      <c r="J699" s="413"/>
    </row>
    <row r="700" spans="2:10" x14ac:dyDescent="0.25">
      <c r="F700" s="184"/>
      <c r="J700" s="413"/>
    </row>
    <row r="701" spans="2:10" x14ac:dyDescent="0.25">
      <c r="F701" s="184"/>
      <c r="J701" s="413"/>
    </row>
    <row r="702" spans="2:10" x14ac:dyDescent="0.25">
      <c r="F702" s="184"/>
      <c r="J702" s="413"/>
    </row>
    <row r="703" spans="2:10" x14ac:dyDescent="0.25">
      <c r="F703" s="184"/>
      <c r="J703" s="413"/>
    </row>
    <row r="704" spans="2:10" x14ac:dyDescent="0.25">
      <c r="B704" s="222"/>
      <c r="F704" s="184"/>
      <c r="J704" s="413"/>
    </row>
    <row r="705" spans="1:10" x14ac:dyDescent="0.25">
      <c r="B705" s="222"/>
      <c r="F705" s="184"/>
      <c r="J705" s="413"/>
    </row>
    <row r="706" spans="1:10" x14ac:dyDescent="0.25">
      <c r="B706" s="222"/>
      <c r="E706" s="349"/>
      <c r="F706" s="184"/>
      <c r="J706" s="413"/>
    </row>
    <row r="707" spans="1:10" x14ac:dyDescent="0.25">
      <c r="B707" s="222"/>
      <c r="E707" s="349"/>
      <c r="F707" s="184"/>
      <c r="J707" s="413"/>
    </row>
    <row r="708" spans="1:10" x14ac:dyDescent="0.25">
      <c r="B708" s="222"/>
      <c r="E708" s="349"/>
      <c r="F708" s="184"/>
      <c r="J708" s="413"/>
    </row>
    <row r="709" spans="1:10" x14ac:dyDescent="0.25">
      <c r="A709" s="375"/>
      <c r="B709" s="186"/>
      <c r="C709" s="189"/>
      <c r="D709" s="183"/>
      <c r="J709" s="413"/>
    </row>
    <row r="710" spans="1:10" x14ac:dyDescent="0.25">
      <c r="A710" s="181"/>
      <c r="B710" s="222"/>
      <c r="C710" s="182"/>
      <c r="F710" s="184"/>
    </row>
    <row r="711" spans="1:10" x14ac:dyDescent="0.25">
      <c r="A711" s="181"/>
      <c r="B711" s="222"/>
      <c r="C711" s="182"/>
      <c r="F711" s="184"/>
    </row>
    <row r="712" spans="1:10" x14ac:dyDescent="0.25">
      <c r="A712" s="181"/>
      <c r="B712" s="222"/>
      <c r="C712" s="182"/>
      <c r="F712" s="184"/>
    </row>
    <row r="713" spans="1:10" x14ac:dyDescent="0.25">
      <c r="A713" s="181"/>
      <c r="B713" s="222"/>
      <c r="C713" s="182"/>
      <c r="F713" s="184"/>
      <c r="J713" s="413"/>
    </row>
    <row r="714" spans="1:10" x14ac:dyDescent="0.25">
      <c r="A714" s="181"/>
      <c r="B714" s="222"/>
      <c r="C714" s="182"/>
      <c r="F714" s="184"/>
      <c r="J714" s="413"/>
    </row>
    <row r="715" spans="1:10" x14ac:dyDescent="0.25">
      <c r="A715" s="181"/>
      <c r="B715" s="222"/>
      <c r="C715" s="182"/>
      <c r="F715" s="184"/>
    </row>
    <row r="716" spans="1:10" x14ac:dyDescent="0.25">
      <c r="A716" s="181"/>
      <c r="B716" s="222"/>
      <c r="C716" s="182"/>
      <c r="F716" s="184"/>
    </row>
    <row r="717" spans="1:10" x14ac:dyDescent="0.25">
      <c r="A717" s="181"/>
      <c r="B717" s="222"/>
      <c r="C717" s="182"/>
      <c r="F717" s="184"/>
      <c r="J717" s="413"/>
    </row>
    <row r="718" spans="1:10" x14ac:dyDescent="0.25">
      <c r="A718" s="181"/>
      <c r="B718" s="222"/>
      <c r="C718" s="182"/>
      <c r="F718" s="184"/>
    </row>
    <row r="719" spans="1:10" x14ac:dyDescent="0.25">
      <c r="A719" s="181"/>
      <c r="B719" s="222"/>
      <c r="C719" s="182"/>
      <c r="F719" s="184"/>
    </row>
    <row r="720" spans="1:10" x14ac:dyDescent="0.25">
      <c r="A720" s="181"/>
      <c r="B720" s="222"/>
      <c r="C720" s="182"/>
      <c r="F720" s="184"/>
    </row>
    <row r="721" spans="1:11" x14ac:dyDescent="0.25">
      <c r="A721" s="181"/>
      <c r="B721" s="222"/>
      <c r="C721" s="182"/>
      <c r="F721" s="184"/>
      <c r="K721" s="238"/>
    </row>
    <row r="722" spans="1:11" x14ac:dyDescent="0.25">
      <c r="B722" s="186"/>
      <c r="F722" s="369"/>
    </row>
    <row r="723" spans="1:11" x14ac:dyDescent="0.25">
      <c r="B723" s="186"/>
      <c r="F723" s="369"/>
    </row>
    <row r="724" spans="1:11" x14ac:dyDescent="0.25">
      <c r="F724" s="184"/>
    </row>
    <row r="725" spans="1:11" x14ac:dyDescent="0.25">
      <c r="F725" s="184"/>
    </row>
    <row r="726" spans="1:11" x14ac:dyDescent="0.25">
      <c r="F726" s="184"/>
      <c r="J726" s="413"/>
    </row>
    <row r="727" spans="1:11" x14ac:dyDescent="0.25">
      <c r="F727" s="184"/>
      <c r="J727" s="413"/>
    </row>
    <row r="728" spans="1:11" x14ac:dyDescent="0.25">
      <c r="B728" s="222"/>
      <c r="F728" s="184"/>
      <c r="J728" s="413"/>
    </row>
    <row r="729" spans="1:11" x14ac:dyDescent="0.25">
      <c r="A729" s="366"/>
      <c r="B729" s="222"/>
      <c r="F729" s="184"/>
    </row>
    <row r="730" spans="1:11" x14ac:dyDescent="0.25">
      <c r="A730" s="366"/>
      <c r="B730" s="222"/>
      <c r="F730" s="184"/>
    </row>
    <row r="731" spans="1:11" x14ac:dyDescent="0.25">
      <c r="A731" s="366"/>
      <c r="B731" s="222"/>
      <c r="F731" s="184"/>
      <c r="J731" s="413"/>
    </row>
    <row r="732" spans="1:11" x14ac:dyDescent="0.25">
      <c r="A732" s="366"/>
      <c r="B732" s="222"/>
      <c r="F732" s="184"/>
      <c r="J732" s="413"/>
    </row>
    <row r="733" spans="1:11" x14ac:dyDescent="0.25">
      <c r="A733" s="366"/>
      <c r="B733" s="222"/>
      <c r="F733" s="184"/>
    </row>
    <row r="734" spans="1:11" x14ac:dyDescent="0.25">
      <c r="A734" s="366"/>
      <c r="B734" s="222"/>
      <c r="F734" s="184"/>
    </row>
    <row r="735" spans="1:11" x14ac:dyDescent="0.25">
      <c r="A735" s="366"/>
      <c r="B735" s="222"/>
      <c r="F735" s="184"/>
    </row>
    <row r="736" spans="1:11" x14ac:dyDescent="0.25">
      <c r="F736" s="184"/>
    </row>
    <row r="737" spans="2:10" x14ac:dyDescent="0.25">
      <c r="F737" s="184"/>
    </row>
    <row r="738" spans="2:10" x14ac:dyDescent="0.25">
      <c r="F738" s="184"/>
    </row>
    <row r="739" spans="2:10" x14ac:dyDescent="0.25">
      <c r="F739" s="184"/>
    </row>
    <row r="740" spans="2:10" x14ac:dyDescent="0.25">
      <c r="F740" s="184"/>
      <c r="J740" s="413"/>
    </row>
    <row r="741" spans="2:10" x14ac:dyDescent="0.25">
      <c r="F741" s="184"/>
      <c r="J741" s="413"/>
    </row>
    <row r="742" spans="2:10" x14ac:dyDescent="0.25">
      <c r="F742" s="184"/>
      <c r="J742" s="413"/>
    </row>
    <row r="743" spans="2:10" x14ac:dyDescent="0.25">
      <c r="F743" s="184"/>
      <c r="J743" s="413"/>
    </row>
    <row r="744" spans="2:10" x14ac:dyDescent="0.25">
      <c r="F744" s="184"/>
      <c r="J744" s="413"/>
    </row>
    <row r="745" spans="2:10" x14ac:dyDescent="0.25">
      <c r="F745" s="184"/>
      <c r="J745" s="413"/>
    </row>
    <row r="746" spans="2:10" x14ac:dyDescent="0.25">
      <c r="F746" s="184"/>
      <c r="J746" s="413"/>
    </row>
    <row r="747" spans="2:10" x14ac:dyDescent="0.25">
      <c r="F747" s="184"/>
      <c r="J747" s="413"/>
    </row>
    <row r="748" spans="2:10" x14ac:dyDescent="0.25">
      <c r="F748" s="184"/>
      <c r="J748" s="413"/>
    </row>
    <row r="749" spans="2:10" x14ac:dyDescent="0.25">
      <c r="F749" s="184"/>
      <c r="J749" s="413"/>
    </row>
    <row r="750" spans="2:10" x14ac:dyDescent="0.25">
      <c r="B750" s="222"/>
      <c r="F750" s="184"/>
      <c r="J750" s="413"/>
    </row>
    <row r="751" spans="2:10" x14ac:dyDescent="0.25">
      <c r="F751" s="184"/>
      <c r="J751" s="413"/>
    </row>
    <row r="752" spans="2:10" x14ac:dyDescent="0.25">
      <c r="B752" s="196"/>
      <c r="F752" s="369"/>
      <c r="J752" s="413"/>
    </row>
    <row r="753" spans="6:10" x14ac:dyDescent="0.25">
      <c r="F753" s="184"/>
      <c r="J753" s="413"/>
    </row>
    <row r="754" spans="6:10" x14ac:dyDescent="0.25">
      <c r="F754" s="184"/>
      <c r="J754" s="413"/>
    </row>
    <row r="755" spans="6:10" x14ac:dyDescent="0.25">
      <c r="F755" s="184"/>
      <c r="J755" s="413"/>
    </row>
    <row r="756" spans="6:10" x14ac:dyDescent="0.25">
      <c r="F756" s="184"/>
      <c r="J756" s="413"/>
    </row>
    <row r="757" spans="6:10" x14ac:dyDescent="0.25">
      <c r="F757" s="184"/>
      <c r="J757" s="413"/>
    </row>
    <row r="758" spans="6:10" x14ac:dyDescent="0.25">
      <c r="F758" s="184"/>
      <c r="J758" s="413"/>
    </row>
    <row r="759" spans="6:10" x14ac:dyDescent="0.25">
      <c r="F759" s="184"/>
      <c r="J759" s="413"/>
    </row>
    <row r="760" spans="6:10" x14ac:dyDescent="0.25">
      <c r="F760" s="184"/>
      <c r="J760" s="413"/>
    </row>
    <row r="761" spans="6:10" x14ac:dyDescent="0.25">
      <c r="F761" s="184"/>
      <c r="J761" s="413"/>
    </row>
    <row r="762" spans="6:10" x14ac:dyDescent="0.25">
      <c r="F762" s="184"/>
      <c r="J762" s="413"/>
    </row>
    <row r="763" spans="6:10" x14ac:dyDescent="0.25">
      <c r="F763" s="184"/>
      <c r="J763" s="413"/>
    </row>
    <row r="764" spans="6:10" x14ac:dyDescent="0.25">
      <c r="F764" s="184"/>
      <c r="J764" s="413"/>
    </row>
    <row r="765" spans="6:10" x14ac:dyDescent="0.25">
      <c r="F765" s="184"/>
      <c r="J765" s="413"/>
    </row>
    <row r="766" spans="6:10" x14ac:dyDescent="0.25">
      <c r="F766" s="184"/>
      <c r="J766" s="413"/>
    </row>
    <row r="767" spans="6:10" x14ac:dyDescent="0.25">
      <c r="F767" s="184"/>
      <c r="J767" s="413"/>
    </row>
    <row r="768" spans="6:10" x14ac:dyDescent="0.25">
      <c r="F768" s="184"/>
      <c r="J768" s="413"/>
    </row>
    <row r="769" spans="1:10" x14ac:dyDescent="0.25">
      <c r="F769" s="184"/>
      <c r="J769" s="413"/>
    </row>
    <row r="770" spans="1:10" x14ac:dyDescent="0.25">
      <c r="F770" s="184"/>
      <c r="J770" s="413"/>
    </row>
    <row r="771" spans="1:10" x14ac:dyDescent="0.25">
      <c r="B771" s="222"/>
      <c r="F771" s="184"/>
      <c r="J771" s="413"/>
    </row>
    <row r="772" spans="1:10" x14ac:dyDescent="0.25">
      <c r="A772" s="375"/>
      <c r="B772" s="186"/>
      <c r="C772" s="182"/>
      <c r="F772" s="184"/>
      <c r="J772" s="413"/>
    </row>
    <row r="773" spans="1:10" x14ac:dyDescent="0.25">
      <c r="A773" s="181"/>
      <c r="B773" s="222"/>
      <c r="C773" s="182"/>
      <c r="F773" s="184"/>
      <c r="J773" s="413"/>
    </row>
    <row r="774" spans="1:10" x14ac:dyDescent="0.25">
      <c r="A774" s="181"/>
      <c r="B774" s="222"/>
      <c r="C774" s="182"/>
      <c r="F774" s="184"/>
      <c r="J774" s="413"/>
    </row>
    <row r="775" spans="1:10" x14ac:dyDescent="0.25">
      <c r="A775" s="181"/>
      <c r="B775" s="222"/>
      <c r="C775" s="182"/>
      <c r="F775" s="184"/>
      <c r="J775" s="413"/>
    </row>
    <row r="776" spans="1:10" x14ac:dyDescent="0.25">
      <c r="A776" s="181"/>
      <c r="B776" s="222"/>
      <c r="C776" s="182"/>
      <c r="F776" s="184"/>
      <c r="J776" s="413"/>
    </row>
    <row r="777" spans="1:10" x14ac:dyDescent="0.25">
      <c r="A777" s="181"/>
      <c r="B777" s="222"/>
      <c r="C777" s="182"/>
      <c r="F777" s="184"/>
      <c r="J777" s="413"/>
    </row>
    <row r="778" spans="1:10" x14ac:dyDescent="0.25">
      <c r="A778" s="181"/>
      <c r="B778" s="222"/>
      <c r="C778" s="182"/>
      <c r="F778" s="184"/>
      <c r="J778" s="413"/>
    </row>
    <row r="779" spans="1:10" x14ac:dyDescent="0.25">
      <c r="A779" s="181"/>
      <c r="B779" s="222"/>
      <c r="C779" s="182"/>
      <c r="F779" s="184"/>
    </row>
    <row r="780" spans="1:10" x14ac:dyDescent="0.25">
      <c r="A780" s="181"/>
      <c r="B780" s="222"/>
      <c r="C780" s="182"/>
      <c r="F780" s="184"/>
    </row>
    <row r="781" spans="1:10" x14ac:dyDescent="0.25">
      <c r="A781" s="181"/>
      <c r="B781" s="222"/>
      <c r="C781" s="182"/>
      <c r="F781" s="184"/>
    </row>
    <row r="782" spans="1:10" x14ac:dyDescent="0.25">
      <c r="A782" s="181"/>
      <c r="B782" s="222"/>
      <c r="C782" s="182"/>
      <c r="F782" s="184"/>
      <c r="J782" s="413"/>
    </row>
    <row r="783" spans="1:10" x14ac:dyDescent="0.25">
      <c r="A783" s="181"/>
      <c r="B783" s="222"/>
      <c r="C783" s="182"/>
      <c r="F783" s="184"/>
      <c r="J783" s="413"/>
    </row>
    <row r="784" spans="1:10" x14ac:dyDescent="0.25">
      <c r="A784" s="181"/>
      <c r="B784" s="222"/>
      <c r="C784" s="182"/>
      <c r="F784" s="184"/>
    </row>
    <row r="785" spans="1:6" x14ac:dyDescent="0.25">
      <c r="A785" s="181"/>
      <c r="B785" s="222"/>
      <c r="C785" s="182"/>
      <c r="F785" s="184"/>
    </row>
    <row r="786" spans="1:6" x14ac:dyDescent="0.25">
      <c r="A786" s="181"/>
      <c r="B786" s="222"/>
      <c r="C786" s="182"/>
      <c r="F786" s="184"/>
    </row>
    <row r="787" spans="1:6" x14ac:dyDescent="0.25">
      <c r="A787" s="181"/>
      <c r="B787" s="222"/>
      <c r="C787" s="182"/>
      <c r="F787" s="184"/>
    </row>
    <row r="788" spans="1:6" x14ac:dyDescent="0.25">
      <c r="A788" s="181"/>
      <c r="B788" s="222"/>
      <c r="C788" s="182"/>
      <c r="F788" s="184"/>
    </row>
    <row r="789" spans="1:6" x14ac:dyDescent="0.25">
      <c r="A789" s="181"/>
      <c r="B789" s="222"/>
      <c r="C789" s="182"/>
      <c r="F789" s="184"/>
    </row>
    <row r="790" spans="1:6" x14ac:dyDescent="0.25">
      <c r="A790" s="181"/>
      <c r="B790" s="222"/>
      <c r="C790" s="182"/>
      <c r="F790" s="184"/>
    </row>
    <row r="791" spans="1:6" x14ac:dyDescent="0.25">
      <c r="A791" s="181"/>
      <c r="B791" s="222"/>
      <c r="C791" s="182"/>
      <c r="F791" s="184"/>
    </row>
    <row r="792" spans="1:6" x14ac:dyDescent="0.25">
      <c r="A792" s="181"/>
      <c r="B792" s="222"/>
      <c r="C792" s="182"/>
      <c r="F792" s="184"/>
    </row>
    <row r="793" spans="1:6" x14ac:dyDescent="0.25">
      <c r="A793" s="181"/>
      <c r="B793" s="222"/>
      <c r="C793" s="182"/>
      <c r="F793" s="184"/>
    </row>
    <row r="794" spans="1:6" x14ac:dyDescent="0.25">
      <c r="A794" s="181"/>
      <c r="B794" s="222"/>
      <c r="C794" s="182"/>
      <c r="F794" s="184"/>
    </row>
    <row r="795" spans="1:6" x14ac:dyDescent="0.25">
      <c r="A795" s="181"/>
      <c r="B795" s="222"/>
      <c r="C795" s="182"/>
      <c r="F795" s="184"/>
    </row>
    <row r="796" spans="1:6" x14ac:dyDescent="0.25">
      <c r="A796" s="181"/>
      <c r="B796" s="222"/>
      <c r="C796" s="182"/>
      <c r="F796" s="184"/>
    </row>
    <row r="797" spans="1:6" x14ac:dyDescent="0.25">
      <c r="A797" s="181"/>
      <c r="B797" s="222"/>
      <c r="C797" s="182"/>
      <c r="F797" s="184"/>
    </row>
    <row r="798" spans="1:6" x14ac:dyDescent="0.25">
      <c r="A798" s="181"/>
      <c r="B798" s="186"/>
      <c r="C798" s="182"/>
      <c r="F798" s="184"/>
    </row>
    <row r="799" spans="1:6" x14ac:dyDescent="0.25">
      <c r="A799" s="181"/>
      <c r="B799" s="186"/>
      <c r="C799" s="182"/>
      <c r="F799" s="184"/>
    </row>
    <row r="800" spans="1:6" x14ac:dyDescent="0.25">
      <c r="B800" s="186"/>
      <c r="C800" s="382"/>
    </row>
    <row r="801" spans="1:10" x14ac:dyDescent="0.25">
      <c r="A801" s="181"/>
      <c r="B801" s="222"/>
      <c r="C801" s="182"/>
      <c r="F801" s="184"/>
    </row>
    <row r="802" spans="1:10" x14ac:dyDescent="0.25">
      <c r="A802" s="181"/>
      <c r="B802" s="222"/>
      <c r="C802" s="182"/>
      <c r="F802" s="184"/>
    </row>
    <row r="803" spans="1:10" x14ac:dyDescent="0.25">
      <c r="A803" s="181"/>
      <c r="B803" s="222"/>
      <c r="C803" s="182"/>
      <c r="F803" s="184"/>
      <c r="J803" s="238"/>
    </row>
    <row r="804" spans="1:10" x14ac:dyDescent="0.25">
      <c r="A804" s="181"/>
      <c r="B804" s="222"/>
      <c r="C804" s="182"/>
      <c r="F804" s="184"/>
    </row>
    <row r="805" spans="1:10" x14ac:dyDescent="0.25">
      <c r="A805" s="181"/>
      <c r="B805" s="222"/>
      <c r="C805" s="182"/>
      <c r="F805" s="184"/>
    </row>
    <row r="806" spans="1:10" x14ac:dyDescent="0.25">
      <c r="A806" s="181"/>
      <c r="B806" s="222"/>
      <c r="C806" s="182"/>
      <c r="F806" s="184"/>
      <c r="J806" s="413"/>
    </row>
    <row r="807" spans="1:10" x14ac:dyDescent="0.25">
      <c r="A807" s="181"/>
      <c r="B807" s="222"/>
      <c r="C807" s="182"/>
      <c r="F807" s="184"/>
      <c r="J807" s="413"/>
    </row>
    <row r="808" spans="1:10" x14ac:dyDescent="0.25">
      <c r="A808" s="181"/>
      <c r="B808" s="222"/>
      <c r="C808" s="182"/>
      <c r="F808" s="184"/>
      <c r="J808" s="413"/>
    </row>
    <row r="809" spans="1:10" x14ac:dyDescent="0.25">
      <c r="A809" s="181"/>
      <c r="B809" s="222"/>
      <c r="C809" s="182"/>
      <c r="F809" s="184"/>
      <c r="J809" s="413"/>
    </row>
    <row r="810" spans="1:10" x14ac:dyDescent="0.25">
      <c r="B810" s="222"/>
      <c r="F810" s="184"/>
      <c r="J810" s="413"/>
    </row>
    <row r="811" spans="1:10" x14ac:dyDescent="0.25">
      <c r="B811" s="222"/>
      <c r="F811" s="184"/>
      <c r="J811" s="413"/>
    </row>
    <row r="812" spans="1:10" x14ac:dyDescent="0.25">
      <c r="B812" s="222"/>
      <c r="F812" s="184"/>
      <c r="J812" s="413"/>
    </row>
    <row r="813" spans="1:10" x14ac:dyDescent="0.25">
      <c r="B813" s="222"/>
      <c r="F813" s="184"/>
      <c r="J813" s="413"/>
    </row>
    <row r="814" spans="1:10" x14ac:dyDescent="0.25">
      <c r="B814" s="222"/>
      <c r="F814" s="184"/>
      <c r="J814" s="413"/>
    </row>
    <row r="815" spans="1:10" x14ac:dyDescent="0.25">
      <c r="A815" s="359"/>
      <c r="B815" s="186"/>
      <c r="C815" s="189"/>
      <c r="F815" s="369"/>
      <c r="J815" s="413"/>
    </row>
    <row r="816" spans="1:10" ht="13.5" x14ac:dyDescent="0.25">
      <c r="B816" s="383"/>
      <c r="F816" s="369"/>
      <c r="J816" s="413"/>
    </row>
    <row r="817" spans="2:10" x14ac:dyDescent="0.25">
      <c r="F817" s="184"/>
      <c r="J817" s="413"/>
    </row>
    <row r="818" spans="2:10" x14ac:dyDescent="0.25">
      <c r="F818" s="184"/>
      <c r="J818" s="413"/>
    </row>
    <row r="819" spans="2:10" x14ac:dyDescent="0.25">
      <c r="F819" s="184"/>
      <c r="J819" s="413"/>
    </row>
    <row r="820" spans="2:10" x14ac:dyDescent="0.25">
      <c r="F820" s="184"/>
      <c r="J820" s="413"/>
    </row>
    <row r="821" spans="2:10" x14ac:dyDescent="0.25">
      <c r="F821" s="184"/>
      <c r="J821" s="413"/>
    </row>
    <row r="822" spans="2:10" x14ac:dyDescent="0.25">
      <c r="F822" s="184"/>
      <c r="J822" s="413"/>
    </row>
    <row r="823" spans="2:10" x14ac:dyDescent="0.25">
      <c r="F823" s="184"/>
      <c r="J823" s="413"/>
    </row>
    <row r="824" spans="2:10" x14ac:dyDescent="0.25">
      <c r="F824" s="184"/>
      <c r="J824" s="413"/>
    </row>
    <row r="825" spans="2:10" x14ac:dyDescent="0.25">
      <c r="F825" s="184"/>
      <c r="J825" s="413"/>
    </row>
    <row r="826" spans="2:10" x14ac:dyDescent="0.25">
      <c r="F826" s="184"/>
      <c r="J826" s="413"/>
    </row>
    <row r="827" spans="2:10" x14ac:dyDescent="0.25">
      <c r="F827" s="369"/>
      <c r="J827" s="413"/>
    </row>
    <row r="828" spans="2:10" ht="13.5" x14ac:dyDescent="0.25">
      <c r="B828" s="383"/>
      <c r="F828" s="369"/>
      <c r="J828" s="413"/>
    </row>
    <row r="829" spans="2:10" x14ac:dyDescent="0.25">
      <c r="F829" s="184"/>
      <c r="J829" s="413"/>
    </row>
    <row r="830" spans="2:10" x14ac:dyDescent="0.25">
      <c r="F830" s="184"/>
      <c r="J830" s="413"/>
    </row>
    <row r="831" spans="2:10" x14ac:dyDescent="0.25">
      <c r="F831" s="184"/>
      <c r="J831" s="413"/>
    </row>
    <row r="832" spans="2:10" x14ac:dyDescent="0.25">
      <c r="F832" s="184"/>
      <c r="J832" s="413"/>
    </row>
    <row r="833" spans="2:10" x14ac:dyDescent="0.25">
      <c r="F833" s="184"/>
      <c r="J833" s="413"/>
    </row>
    <row r="834" spans="2:10" x14ac:dyDescent="0.25">
      <c r="F834" s="369"/>
      <c r="J834" s="413"/>
    </row>
    <row r="835" spans="2:10" ht="13.5" x14ac:dyDescent="0.25">
      <c r="B835" s="383"/>
      <c r="F835" s="369"/>
      <c r="J835" s="413"/>
    </row>
    <row r="836" spans="2:10" x14ac:dyDescent="0.25">
      <c r="F836" s="184"/>
      <c r="J836" s="413"/>
    </row>
    <row r="837" spans="2:10" x14ac:dyDescent="0.25">
      <c r="F837" s="184"/>
      <c r="J837" s="413"/>
    </row>
    <row r="838" spans="2:10" x14ac:dyDescent="0.25">
      <c r="F838" s="184"/>
      <c r="J838" s="413"/>
    </row>
    <row r="839" spans="2:10" x14ac:dyDescent="0.25">
      <c r="F839" s="184"/>
      <c r="J839" s="413"/>
    </row>
    <row r="840" spans="2:10" x14ac:dyDescent="0.25">
      <c r="F840" s="184"/>
      <c r="J840" s="413"/>
    </row>
    <row r="841" spans="2:10" x14ac:dyDescent="0.25">
      <c r="F841" s="369"/>
      <c r="J841" s="413"/>
    </row>
    <row r="842" spans="2:10" ht="13.5" x14ac:dyDescent="0.25">
      <c r="B842" s="383"/>
      <c r="F842" s="369"/>
      <c r="J842" s="413"/>
    </row>
    <row r="843" spans="2:10" x14ac:dyDescent="0.25">
      <c r="F843" s="184"/>
      <c r="J843" s="413"/>
    </row>
    <row r="844" spans="2:10" x14ac:dyDescent="0.25">
      <c r="F844" s="184"/>
      <c r="J844" s="413"/>
    </row>
    <row r="845" spans="2:10" x14ac:dyDescent="0.25">
      <c r="F845" s="369"/>
      <c r="J845" s="413"/>
    </row>
    <row r="846" spans="2:10" ht="13.5" x14ac:dyDescent="0.25">
      <c r="B846" s="383"/>
      <c r="F846" s="369"/>
      <c r="J846" s="413"/>
    </row>
    <row r="847" spans="2:10" x14ac:dyDescent="0.25">
      <c r="F847" s="184"/>
      <c r="J847" s="413"/>
    </row>
    <row r="848" spans="2:10" x14ac:dyDescent="0.25">
      <c r="F848" s="184"/>
      <c r="J848" s="413"/>
    </row>
    <row r="849" spans="2:10" x14ac:dyDescent="0.25">
      <c r="F849" s="369"/>
      <c r="J849" s="413"/>
    </row>
    <row r="850" spans="2:10" ht="13.5" x14ac:dyDescent="0.25">
      <c r="B850" s="383"/>
      <c r="F850" s="369"/>
      <c r="J850" s="413"/>
    </row>
    <row r="851" spans="2:10" x14ac:dyDescent="0.25">
      <c r="F851" s="184"/>
      <c r="J851" s="413"/>
    </row>
    <row r="852" spans="2:10" x14ac:dyDescent="0.25">
      <c r="F852" s="184"/>
      <c r="J852" s="413"/>
    </row>
    <row r="853" spans="2:10" x14ac:dyDescent="0.25">
      <c r="F853" s="369"/>
      <c r="J853" s="413"/>
    </row>
    <row r="854" spans="2:10" ht="13.5" x14ac:dyDescent="0.25">
      <c r="B854" s="383"/>
      <c r="F854" s="369"/>
      <c r="J854" s="413"/>
    </row>
    <row r="855" spans="2:10" x14ac:dyDescent="0.25">
      <c r="F855" s="184"/>
      <c r="J855" s="413"/>
    </row>
    <row r="856" spans="2:10" x14ac:dyDescent="0.25">
      <c r="F856" s="184"/>
      <c r="J856" s="413"/>
    </row>
    <row r="857" spans="2:10" x14ac:dyDescent="0.25">
      <c r="F857" s="184"/>
      <c r="J857" s="413"/>
    </row>
    <row r="858" spans="2:10" x14ac:dyDescent="0.25">
      <c r="F858" s="369"/>
      <c r="J858" s="413"/>
    </row>
    <row r="859" spans="2:10" ht="13.5" x14ac:dyDescent="0.25">
      <c r="B859" s="383"/>
      <c r="F859" s="369"/>
      <c r="J859" s="413"/>
    </row>
    <row r="860" spans="2:10" x14ac:dyDescent="0.25">
      <c r="F860" s="184"/>
      <c r="J860" s="413"/>
    </row>
    <row r="861" spans="2:10" x14ac:dyDescent="0.25">
      <c r="F861" s="184"/>
      <c r="J861" s="413"/>
    </row>
    <row r="862" spans="2:10" x14ac:dyDescent="0.25">
      <c r="F862" s="369"/>
      <c r="J862" s="413"/>
    </row>
    <row r="863" spans="2:10" ht="13.5" x14ac:dyDescent="0.25">
      <c r="B863" s="383"/>
      <c r="F863" s="369"/>
      <c r="J863" s="413"/>
    </row>
    <row r="864" spans="2:10" x14ac:dyDescent="0.25">
      <c r="F864" s="184"/>
      <c r="J864" s="413"/>
    </row>
    <row r="865" spans="1:10" x14ac:dyDescent="0.25">
      <c r="F865" s="184"/>
      <c r="J865" s="413"/>
    </row>
    <row r="866" spans="1:10" x14ac:dyDescent="0.25">
      <c r="F866" s="369"/>
      <c r="J866" s="413"/>
    </row>
    <row r="867" spans="1:10" ht="13.5" x14ac:dyDescent="0.25">
      <c r="B867" s="383"/>
      <c r="F867" s="369"/>
      <c r="J867" s="413"/>
    </row>
    <row r="868" spans="1:10" x14ac:dyDescent="0.25">
      <c r="F868" s="184"/>
      <c r="J868" s="413"/>
    </row>
    <row r="869" spans="1:10" x14ac:dyDescent="0.25">
      <c r="F869" s="184"/>
      <c r="J869" s="413"/>
    </row>
    <row r="870" spans="1:10" x14ac:dyDescent="0.25">
      <c r="D870" s="278"/>
      <c r="E870" s="349"/>
      <c r="F870" s="369"/>
      <c r="J870" s="413"/>
    </row>
    <row r="871" spans="1:10" x14ac:dyDescent="0.25">
      <c r="A871" s="359"/>
      <c r="B871" s="196"/>
      <c r="C871" s="189"/>
      <c r="D871" s="194"/>
      <c r="E871" s="194"/>
      <c r="F871" s="189"/>
      <c r="J871" s="413"/>
    </row>
    <row r="872" spans="1:10" x14ac:dyDescent="0.25">
      <c r="A872" s="359"/>
      <c r="B872" s="371"/>
      <c r="C872" s="185"/>
      <c r="D872" s="384"/>
      <c r="E872" s="350"/>
      <c r="F872" s="185"/>
      <c r="J872" s="413"/>
    </row>
    <row r="873" spans="1:10" x14ac:dyDescent="0.25">
      <c r="A873" s="359"/>
      <c r="B873" s="461"/>
      <c r="C873" s="185"/>
      <c r="D873" s="384"/>
      <c r="E873" s="350"/>
      <c r="F873" s="384"/>
      <c r="J873" s="413"/>
    </row>
    <row r="874" spans="1:10" x14ac:dyDescent="0.25">
      <c r="B874" s="223"/>
      <c r="F874" s="358"/>
      <c r="J874" s="413"/>
    </row>
    <row r="875" spans="1:10" x14ac:dyDescent="0.25">
      <c r="B875" s="223"/>
      <c r="F875" s="358"/>
      <c r="J875" s="413"/>
    </row>
    <row r="876" spans="1:10" x14ac:dyDescent="0.25">
      <c r="B876" s="223"/>
      <c r="F876" s="358"/>
    </row>
    <row r="877" spans="1:10" x14ac:dyDescent="0.25">
      <c r="B877" s="222"/>
      <c r="F877" s="358"/>
      <c r="J877" s="413"/>
    </row>
    <row r="878" spans="1:10" x14ac:dyDescent="0.25">
      <c r="A878" s="359"/>
      <c r="B878" s="186"/>
      <c r="F878" s="358"/>
      <c r="J878" s="413"/>
    </row>
    <row r="879" spans="1:10" x14ac:dyDescent="0.25">
      <c r="B879" s="223"/>
      <c r="F879" s="358"/>
      <c r="J879" s="413"/>
    </row>
    <row r="880" spans="1:10" x14ac:dyDescent="0.25">
      <c r="B880" s="223"/>
      <c r="F880" s="358"/>
      <c r="J880" s="413"/>
    </row>
    <row r="881" spans="1:10" x14ac:dyDescent="0.25">
      <c r="B881" s="223"/>
      <c r="F881" s="358"/>
      <c r="J881" s="413"/>
    </row>
    <row r="882" spans="1:10" x14ac:dyDescent="0.25">
      <c r="A882" s="359"/>
      <c r="B882" s="186"/>
      <c r="F882" s="358"/>
      <c r="J882" s="413"/>
    </row>
    <row r="883" spans="1:10" x14ac:dyDescent="0.25">
      <c r="B883" s="223"/>
      <c r="F883" s="358"/>
      <c r="J883" s="413"/>
    </row>
    <row r="884" spans="1:10" x14ac:dyDescent="0.25">
      <c r="B884" s="223"/>
      <c r="F884" s="358"/>
      <c r="J884" s="413"/>
    </row>
    <row r="885" spans="1:10" x14ac:dyDescent="0.25">
      <c r="B885" s="223"/>
      <c r="F885" s="358"/>
      <c r="J885" s="413"/>
    </row>
    <row r="886" spans="1:10" x14ac:dyDescent="0.25">
      <c r="B886" s="222"/>
      <c r="F886" s="358"/>
      <c r="J886" s="413"/>
    </row>
    <row r="887" spans="1:10" x14ac:dyDescent="0.25">
      <c r="A887" s="359"/>
      <c r="B887" s="222"/>
      <c r="C887" s="222"/>
      <c r="F887" s="222"/>
      <c r="J887" s="413"/>
    </row>
    <row r="888" spans="1:10" x14ac:dyDescent="0.25">
      <c r="B888" s="222"/>
      <c r="F888" s="358"/>
      <c r="J888" s="413"/>
    </row>
    <row r="889" spans="1:10" x14ac:dyDescent="0.25">
      <c r="B889" s="222"/>
      <c r="F889" s="358"/>
      <c r="J889" s="413"/>
    </row>
    <row r="890" spans="1:10" x14ac:dyDescent="0.25">
      <c r="B890" s="222"/>
      <c r="F890" s="358"/>
      <c r="J890" s="413"/>
    </row>
    <row r="891" spans="1:10" x14ac:dyDescent="0.25">
      <c r="A891" s="359"/>
      <c r="B891" s="222"/>
      <c r="C891" s="222"/>
      <c r="F891" s="222"/>
      <c r="J891" s="413"/>
    </row>
    <row r="892" spans="1:10" x14ac:dyDescent="0.25">
      <c r="B892" s="222"/>
      <c r="F892" s="358"/>
      <c r="J892" s="413"/>
    </row>
    <row r="893" spans="1:10" x14ac:dyDescent="0.25">
      <c r="B893" s="222"/>
      <c r="F893" s="358"/>
      <c r="J893" s="413"/>
    </row>
    <row r="894" spans="1:10" x14ac:dyDescent="0.25">
      <c r="A894" s="359"/>
      <c r="B894" s="222"/>
      <c r="C894" s="222"/>
      <c r="F894" s="222"/>
      <c r="J894" s="413"/>
    </row>
    <row r="895" spans="1:10" x14ac:dyDescent="0.25">
      <c r="B895" s="222"/>
      <c r="F895" s="358"/>
      <c r="J895" s="413"/>
    </row>
    <row r="896" spans="1:10" x14ac:dyDescent="0.25">
      <c r="B896" s="222"/>
      <c r="F896" s="358"/>
      <c r="J896" s="413"/>
    </row>
    <row r="897" spans="1:10" x14ac:dyDescent="0.25">
      <c r="B897" s="222"/>
      <c r="F897" s="358"/>
      <c r="J897" s="413"/>
    </row>
    <row r="898" spans="1:10" x14ac:dyDescent="0.25">
      <c r="B898" s="222"/>
      <c r="F898" s="358"/>
      <c r="J898" s="413"/>
    </row>
    <row r="899" spans="1:10" x14ac:dyDescent="0.25">
      <c r="A899" s="359"/>
      <c r="B899" s="186"/>
      <c r="F899" s="358"/>
      <c r="J899" s="413"/>
    </row>
    <row r="900" spans="1:10" x14ac:dyDescent="0.25">
      <c r="B900" s="223"/>
      <c r="F900" s="358"/>
      <c r="J900" s="413"/>
    </row>
    <row r="901" spans="1:10" x14ac:dyDescent="0.25">
      <c r="B901" s="223"/>
      <c r="F901" s="358"/>
      <c r="J901" s="413"/>
    </row>
    <row r="902" spans="1:10" x14ac:dyDescent="0.25">
      <c r="B902" s="223"/>
      <c r="F902" s="358"/>
      <c r="J902" s="413"/>
    </row>
    <row r="903" spans="1:10" x14ac:dyDescent="0.25">
      <c r="A903" s="359"/>
      <c r="B903" s="461"/>
      <c r="F903" s="358"/>
      <c r="J903" s="413"/>
    </row>
    <row r="904" spans="1:10" x14ac:dyDescent="0.25">
      <c r="B904" s="223"/>
      <c r="F904" s="358"/>
      <c r="J904" s="413"/>
    </row>
    <row r="905" spans="1:10" x14ac:dyDescent="0.25">
      <c r="B905" s="223"/>
      <c r="F905" s="358"/>
      <c r="J905" s="413"/>
    </row>
    <row r="906" spans="1:10" x14ac:dyDescent="0.25">
      <c r="B906" s="222"/>
      <c r="F906" s="358"/>
      <c r="J906" s="413"/>
    </row>
    <row r="907" spans="1:10" x14ac:dyDescent="0.25">
      <c r="B907" s="222"/>
      <c r="F907" s="358"/>
      <c r="J907" s="413"/>
    </row>
    <row r="908" spans="1:10" x14ac:dyDescent="0.25">
      <c r="B908" s="222"/>
      <c r="F908" s="358"/>
      <c r="J908" s="413"/>
    </row>
    <row r="909" spans="1:10" x14ac:dyDescent="0.25">
      <c r="B909" s="222"/>
      <c r="F909" s="358"/>
      <c r="J909" s="413"/>
    </row>
    <row r="910" spans="1:10" x14ac:dyDescent="0.25">
      <c r="B910" s="222"/>
      <c r="F910" s="358"/>
      <c r="J910" s="413"/>
    </row>
    <row r="911" spans="1:10" x14ac:dyDescent="0.25">
      <c r="B911" s="222"/>
      <c r="F911" s="358"/>
      <c r="J911" s="413"/>
    </row>
    <row r="912" spans="1:10" x14ac:dyDescent="0.25">
      <c r="B912" s="222"/>
      <c r="F912" s="358"/>
      <c r="J912" s="413"/>
    </row>
    <row r="913" spans="1:10" x14ac:dyDescent="0.25">
      <c r="B913" s="222"/>
      <c r="F913" s="358"/>
      <c r="J913" s="413"/>
    </row>
    <row r="914" spans="1:10" x14ac:dyDescent="0.25">
      <c r="B914" s="222"/>
      <c r="F914" s="358"/>
      <c r="J914" s="413"/>
    </row>
    <row r="915" spans="1:10" x14ac:dyDescent="0.25">
      <c r="B915" s="186"/>
      <c r="F915" s="358"/>
      <c r="J915" s="413"/>
    </row>
    <row r="916" spans="1:10" x14ac:dyDescent="0.25">
      <c r="B916" s="222"/>
      <c r="F916" s="358"/>
      <c r="J916" s="413"/>
    </row>
    <row r="917" spans="1:10" x14ac:dyDescent="0.25">
      <c r="B917" s="222"/>
      <c r="F917" s="358"/>
      <c r="J917" s="413"/>
    </row>
    <row r="918" spans="1:10" x14ac:dyDescent="0.25">
      <c r="B918" s="222"/>
      <c r="F918" s="358"/>
      <c r="J918" s="413"/>
    </row>
    <row r="919" spans="1:10" x14ac:dyDescent="0.25">
      <c r="B919" s="186"/>
      <c r="F919" s="358"/>
      <c r="J919" s="413"/>
    </row>
    <row r="920" spans="1:10" x14ac:dyDescent="0.25">
      <c r="B920" s="222"/>
      <c r="F920" s="358"/>
      <c r="J920" s="413"/>
    </row>
    <row r="921" spans="1:10" x14ac:dyDescent="0.25">
      <c r="B921" s="222"/>
      <c r="F921" s="358"/>
      <c r="J921" s="413"/>
    </row>
    <row r="922" spans="1:10" x14ac:dyDescent="0.25">
      <c r="B922" s="222"/>
      <c r="F922" s="358"/>
      <c r="J922" s="413"/>
    </row>
    <row r="923" spans="1:10" x14ac:dyDescent="0.25">
      <c r="B923" s="222"/>
      <c r="F923" s="358"/>
      <c r="J923" s="413"/>
    </row>
    <row r="924" spans="1:10" x14ac:dyDescent="0.25">
      <c r="B924" s="222"/>
      <c r="F924" s="358"/>
      <c r="J924" s="413"/>
    </row>
    <row r="925" spans="1:10" x14ac:dyDescent="0.25">
      <c r="B925" s="222"/>
      <c r="F925" s="358"/>
      <c r="J925" s="413"/>
    </row>
    <row r="926" spans="1:10" x14ac:dyDescent="0.25">
      <c r="B926" s="222"/>
      <c r="F926" s="358"/>
      <c r="J926" s="413"/>
    </row>
    <row r="927" spans="1:10" x14ac:dyDescent="0.25">
      <c r="B927" s="222"/>
      <c r="F927" s="358"/>
      <c r="J927" s="413"/>
    </row>
    <row r="928" spans="1:10" x14ac:dyDescent="0.25">
      <c r="A928" s="181"/>
      <c r="B928" s="222"/>
      <c r="C928" s="182"/>
      <c r="D928" s="183"/>
      <c r="F928" s="184"/>
      <c r="J928" s="413"/>
    </row>
    <row r="929" spans="1:10" x14ac:dyDescent="0.25">
      <c r="A929" s="181"/>
      <c r="B929" s="222"/>
      <c r="C929" s="182"/>
      <c r="D929" s="183"/>
      <c r="F929" s="184"/>
      <c r="J929" s="413"/>
    </row>
    <row r="930" spans="1:10" x14ac:dyDescent="0.25">
      <c r="B930" s="186"/>
      <c r="F930" s="358"/>
      <c r="J930" s="413"/>
    </row>
    <row r="931" spans="1:10" x14ac:dyDescent="0.25">
      <c r="B931" s="222"/>
      <c r="F931" s="358"/>
      <c r="J931" s="413"/>
    </row>
    <row r="932" spans="1:10" x14ac:dyDescent="0.25">
      <c r="B932" s="222"/>
      <c r="F932" s="358"/>
      <c r="J932" s="413"/>
    </row>
    <row r="933" spans="1:10" x14ac:dyDescent="0.25">
      <c r="B933" s="222"/>
      <c r="F933" s="358"/>
      <c r="J933" s="413"/>
    </row>
    <row r="934" spans="1:10" x14ac:dyDescent="0.25">
      <c r="B934" s="222"/>
      <c r="F934" s="358"/>
      <c r="J934" s="413"/>
    </row>
    <row r="935" spans="1:10" x14ac:dyDescent="0.25">
      <c r="B935" s="186"/>
      <c r="F935" s="358"/>
      <c r="J935" s="413"/>
    </row>
    <row r="936" spans="1:10" x14ac:dyDescent="0.25">
      <c r="B936" s="222"/>
      <c r="F936" s="358"/>
      <c r="J936" s="413"/>
    </row>
    <row r="937" spans="1:10" x14ac:dyDescent="0.25">
      <c r="B937" s="222"/>
      <c r="F937" s="358"/>
      <c r="J937" s="413"/>
    </row>
    <row r="938" spans="1:10" x14ac:dyDescent="0.25">
      <c r="B938" s="222"/>
      <c r="F938" s="358"/>
      <c r="J938" s="413"/>
    </row>
    <row r="939" spans="1:10" x14ac:dyDescent="0.25">
      <c r="B939" s="222"/>
      <c r="F939" s="358"/>
      <c r="J939" s="413"/>
    </row>
    <row r="940" spans="1:10" x14ac:dyDescent="0.25">
      <c r="B940" s="222"/>
      <c r="F940" s="358"/>
      <c r="J940" s="413"/>
    </row>
    <row r="941" spans="1:10" x14ac:dyDescent="0.25">
      <c r="B941" s="222"/>
      <c r="F941" s="358"/>
      <c r="J941" s="413"/>
    </row>
    <row r="942" spans="1:10" x14ac:dyDescent="0.25">
      <c r="A942" s="359"/>
      <c r="B942" s="196"/>
      <c r="C942" s="189"/>
      <c r="F942" s="189"/>
      <c r="J942" s="413"/>
    </row>
    <row r="943" spans="1:10" x14ac:dyDescent="0.25">
      <c r="B943" s="222"/>
      <c r="F943" s="358"/>
      <c r="J943" s="413"/>
    </row>
    <row r="944" spans="1:10" x14ac:dyDescent="0.25">
      <c r="B944" s="222"/>
      <c r="D944" s="183"/>
      <c r="F944" s="358"/>
      <c r="J944" s="413"/>
    </row>
    <row r="945" spans="1:10" x14ac:dyDescent="0.25">
      <c r="B945" s="222"/>
      <c r="F945" s="358"/>
      <c r="J945" s="413"/>
    </row>
    <row r="946" spans="1:10" x14ac:dyDescent="0.25">
      <c r="B946" s="222"/>
      <c r="D946" s="183"/>
      <c r="F946" s="358"/>
      <c r="J946" s="413"/>
    </row>
    <row r="947" spans="1:10" x14ac:dyDescent="0.25">
      <c r="B947" s="222"/>
      <c r="F947" s="184"/>
      <c r="J947" s="413"/>
    </row>
    <row r="948" spans="1:10" x14ac:dyDescent="0.25">
      <c r="B948" s="222"/>
      <c r="F948" s="184"/>
      <c r="J948" s="413"/>
    </row>
    <row r="949" spans="1:10" x14ac:dyDescent="0.25">
      <c r="B949" s="222"/>
      <c r="F949" s="184"/>
      <c r="J949" s="413"/>
    </row>
    <row r="950" spans="1:10" x14ac:dyDescent="0.25">
      <c r="B950" s="222"/>
      <c r="F950" s="184"/>
      <c r="J950" s="413"/>
    </row>
    <row r="951" spans="1:10" x14ac:dyDescent="0.25">
      <c r="B951" s="222"/>
      <c r="F951" s="184"/>
      <c r="J951" s="413"/>
    </row>
    <row r="952" spans="1:10" x14ac:dyDescent="0.25">
      <c r="B952" s="222"/>
      <c r="F952" s="184"/>
      <c r="J952" s="413"/>
    </row>
    <row r="953" spans="1:10" x14ac:dyDescent="0.25">
      <c r="B953" s="222"/>
      <c r="F953" s="184"/>
      <c r="J953" s="413"/>
    </row>
    <row r="954" spans="1:10" x14ac:dyDescent="0.25">
      <c r="B954" s="222"/>
      <c r="F954" s="184"/>
      <c r="J954" s="413"/>
    </row>
    <row r="955" spans="1:10" x14ac:dyDescent="0.25">
      <c r="B955" s="222"/>
      <c r="F955" s="184"/>
      <c r="J955" s="413"/>
    </row>
    <row r="956" spans="1:10" x14ac:dyDescent="0.25">
      <c r="B956" s="222"/>
      <c r="F956" s="184"/>
      <c r="J956" s="413"/>
    </row>
    <row r="957" spans="1:10" x14ac:dyDescent="0.25">
      <c r="B957" s="222"/>
      <c r="F957" s="184"/>
      <c r="J957" s="413"/>
    </row>
    <row r="958" spans="1:10" x14ac:dyDescent="0.25">
      <c r="B958" s="222"/>
      <c r="F958" s="184"/>
      <c r="J958" s="413"/>
    </row>
    <row r="959" spans="1:10" x14ac:dyDescent="0.25">
      <c r="B959" s="222"/>
      <c r="F959" s="184"/>
      <c r="J959" s="413"/>
    </row>
    <row r="960" spans="1:10" x14ac:dyDescent="0.25">
      <c r="A960" s="181"/>
      <c r="B960" s="222"/>
      <c r="C960" s="182"/>
      <c r="F960" s="184"/>
      <c r="J960" s="413"/>
    </row>
    <row r="961" spans="1:10" x14ac:dyDescent="0.25">
      <c r="B961" s="222"/>
      <c r="F961" s="184"/>
      <c r="J961" s="413"/>
    </row>
    <row r="962" spans="1:10" x14ac:dyDescent="0.25">
      <c r="B962" s="222"/>
      <c r="F962" s="184"/>
      <c r="J962" s="413"/>
    </row>
    <row r="963" spans="1:10" x14ac:dyDescent="0.25">
      <c r="B963" s="222"/>
      <c r="F963" s="184"/>
      <c r="J963" s="413"/>
    </row>
    <row r="964" spans="1:10" x14ac:dyDescent="0.25">
      <c r="B964" s="222"/>
      <c r="F964" s="184"/>
      <c r="J964" s="413"/>
    </row>
    <row r="965" spans="1:10" x14ac:dyDescent="0.25">
      <c r="B965" s="223"/>
      <c r="F965" s="184"/>
      <c r="J965" s="413"/>
    </row>
    <row r="966" spans="1:10" x14ac:dyDescent="0.25">
      <c r="B966" s="222"/>
      <c r="F966" s="184"/>
      <c r="J966" s="413"/>
    </row>
    <row r="967" spans="1:10" x14ac:dyDescent="0.25">
      <c r="B967" s="222"/>
      <c r="C967" s="181"/>
      <c r="F967" s="358"/>
      <c r="J967" s="413"/>
    </row>
    <row r="968" spans="1:10" x14ac:dyDescent="0.25">
      <c r="B968" s="223"/>
      <c r="C968" s="248"/>
      <c r="F968" s="358"/>
      <c r="J968" s="413"/>
    </row>
    <row r="969" spans="1:10" x14ac:dyDescent="0.25">
      <c r="B969" s="223"/>
      <c r="C969" s="248"/>
      <c r="F969" s="358"/>
      <c r="J969" s="413"/>
    </row>
    <row r="970" spans="1:10" x14ac:dyDescent="0.25">
      <c r="B970" s="223"/>
      <c r="C970" s="181"/>
      <c r="F970" s="358"/>
      <c r="J970" s="413"/>
    </row>
    <row r="971" spans="1:10" x14ac:dyDescent="0.25">
      <c r="B971" s="223"/>
      <c r="C971" s="181"/>
      <c r="F971" s="358"/>
      <c r="J971" s="413"/>
    </row>
    <row r="972" spans="1:10" x14ac:dyDescent="0.25">
      <c r="B972" s="223"/>
      <c r="C972" s="181"/>
      <c r="F972" s="358"/>
      <c r="J972" s="413"/>
    </row>
    <row r="973" spans="1:10" x14ac:dyDescent="0.25">
      <c r="A973" s="359"/>
      <c r="B973" s="371"/>
      <c r="C973" s="371"/>
      <c r="D973" s="384"/>
      <c r="E973" s="384"/>
      <c r="F973" s="371"/>
      <c r="J973" s="413"/>
    </row>
    <row r="974" spans="1:10" x14ac:dyDescent="0.25">
      <c r="A974" s="359"/>
      <c r="B974" s="371"/>
      <c r="C974" s="185"/>
      <c r="D974" s="384"/>
      <c r="E974" s="350"/>
      <c r="F974" s="368"/>
      <c r="J974" s="413"/>
    </row>
    <row r="975" spans="1:10" x14ac:dyDescent="0.25">
      <c r="A975" s="359"/>
      <c r="B975" s="222"/>
      <c r="C975" s="182"/>
      <c r="F975" s="248"/>
      <c r="J975" s="413"/>
    </row>
    <row r="976" spans="1:10" x14ac:dyDescent="0.25">
      <c r="A976" s="359"/>
      <c r="B976" s="222"/>
      <c r="C976" s="182"/>
      <c r="F976" s="248"/>
      <c r="J976" s="413"/>
    </row>
    <row r="977" spans="2:10" x14ac:dyDescent="0.25">
      <c r="B977" s="222"/>
      <c r="F977" s="358"/>
      <c r="J977" s="413"/>
    </row>
    <row r="978" spans="2:10" x14ac:dyDescent="0.25">
      <c r="B978" s="222"/>
      <c r="F978" s="358"/>
      <c r="J978" s="413"/>
    </row>
    <row r="979" spans="2:10" x14ac:dyDescent="0.25">
      <c r="B979" s="222"/>
      <c r="F979" s="358"/>
      <c r="J979" s="413"/>
    </row>
    <row r="980" spans="2:10" x14ac:dyDescent="0.25">
      <c r="B980" s="222"/>
      <c r="F980" s="358"/>
      <c r="J980" s="413"/>
    </row>
    <row r="981" spans="2:10" x14ac:dyDescent="0.25">
      <c r="B981" s="222"/>
      <c r="F981" s="358"/>
      <c r="J981" s="413"/>
    </row>
    <row r="982" spans="2:10" x14ac:dyDescent="0.25">
      <c r="B982" s="222"/>
      <c r="F982" s="358"/>
      <c r="J982" s="413"/>
    </row>
    <row r="983" spans="2:10" x14ac:dyDescent="0.25">
      <c r="B983" s="222"/>
      <c r="F983" s="358"/>
      <c r="J983" s="413"/>
    </row>
    <row r="984" spans="2:10" x14ac:dyDescent="0.25">
      <c r="B984" s="222"/>
      <c r="F984" s="358"/>
      <c r="J984" s="413"/>
    </row>
    <row r="985" spans="2:10" x14ac:dyDescent="0.25">
      <c r="B985" s="222"/>
      <c r="F985" s="358"/>
      <c r="J985" s="413"/>
    </row>
    <row r="986" spans="2:10" x14ac:dyDescent="0.25">
      <c r="B986" s="222"/>
      <c r="F986" s="358"/>
      <c r="J986" s="413"/>
    </row>
    <row r="987" spans="2:10" x14ac:dyDescent="0.25">
      <c r="B987" s="222"/>
      <c r="F987" s="358"/>
      <c r="J987" s="413"/>
    </row>
    <row r="988" spans="2:10" x14ac:dyDescent="0.25">
      <c r="B988" s="222"/>
      <c r="F988" s="358"/>
      <c r="J988" s="413"/>
    </row>
    <row r="989" spans="2:10" x14ac:dyDescent="0.25">
      <c r="B989" s="222"/>
      <c r="F989" s="358"/>
      <c r="J989" s="413"/>
    </row>
    <row r="990" spans="2:10" x14ac:dyDescent="0.25">
      <c r="B990" s="222"/>
      <c r="F990" s="358"/>
      <c r="J990" s="413"/>
    </row>
    <row r="991" spans="2:10" x14ac:dyDescent="0.25">
      <c r="B991" s="222"/>
      <c r="F991" s="358"/>
      <c r="J991" s="413"/>
    </row>
    <row r="992" spans="2:10" x14ac:dyDescent="0.25">
      <c r="B992" s="222"/>
      <c r="F992" s="358"/>
      <c r="J992" s="413"/>
    </row>
    <row r="993" spans="1:10" x14ac:dyDescent="0.25">
      <c r="A993" s="359"/>
      <c r="B993" s="461"/>
      <c r="F993" s="257"/>
      <c r="J993" s="413"/>
    </row>
    <row r="994" spans="1:10" x14ac:dyDescent="0.25">
      <c r="B994" s="223"/>
      <c r="F994" s="257"/>
      <c r="J994" s="413"/>
    </row>
    <row r="995" spans="1:10" x14ac:dyDescent="0.25">
      <c r="B995" s="223"/>
      <c r="F995" s="257"/>
      <c r="J995" s="413"/>
    </row>
    <row r="996" spans="1:10" x14ac:dyDescent="0.25">
      <c r="B996" s="223"/>
      <c r="F996" s="257"/>
      <c r="J996" s="413"/>
    </row>
    <row r="997" spans="1:10" x14ac:dyDescent="0.25">
      <c r="B997" s="223"/>
      <c r="F997" s="257"/>
      <c r="J997" s="413"/>
    </row>
    <row r="998" spans="1:10" x14ac:dyDescent="0.25">
      <c r="B998" s="223"/>
      <c r="F998" s="257"/>
      <c r="J998" s="413"/>
    </row>
    <row r="999" spans="1:10" x14ac:dyDescent="0.25">
      <c r="B999" s="223"/>
      <c r="F999" s="257"/>
      <c r="J999" s="413"/>
    </row>
    <row r="1000" spans="1:10" x14ac:dyDescent="0.25">
      <c r="A1000" s="359"/>
      <c r="B1000" s="371"/>
      <c r="C1000" s="371"/>
      <c r="D1000" s="384"/>
      <c r="E1000" s="384"/>
      <c r="F1000" s="371"/>
      <c r="J1000" s="413"/>
    </row>
    <row r="1001" spans="1:10" x14ac:dyDescent="0.25">
      <c r="A1001" s="359"/>
      <c r="B1001" s="371"/>
      <c r="C1001" s="185"/>
      <c r="D1001" s="384"/>
      <c r="E1001" s="350"/>
      <c r="F1001" s="368"/>
      <c r="J1001" s="413"/>
    </row>
    <row r="1002" spans="1:10" x14ac:dyDescent="0.25">
      <c r="A1002" s="359"/>
      <c r="B1002" s="196"/>
      <c r="D1002" s="278"/>
      <c r="E1002" s="278"/>
      <c r="F1002" s="257"/>
      <c r="J1002" s="413"/>
    </row>
    <row r="1003" spans="1:10" x14ac:dyDescent="0.25">
      <c r="B1003" s="222"/>
      <c r="F1003" s="257"/>
      <c r="J1003" s="413"/>
    </row>
    <row r="1004" spans="1:10" x14ac:dyDescent="0.25">
      <c r="B1004" s="222"/>
      <c r="F1004" s="257"/>
      <c r="J1004" s="413"/>
    </row>
    <row r="1005" spans="1:10" x14ac:dyDescent="0.25">
      <c r="B1005" s="222"/>
      <c r="F1005" s="257"/>
      <c r="J1005" s="413"/>
    </row>
    <row r="1006" spans="1:10" x14ac:dyDescent="0.25">
      <c r="B1006" s="222"/>
      <c r="F1006" s="257"/>
      <c r="J1006" s="413"/>
    </row>
    <row r="1007" spans="1:10" x14ac:dyDescent="0.25">
      <c r="B1007" s="222"/>
      <c r="F1007" s="257"/>
      <c r="J1007" s="413"/>
    </row>
    <row r="1008" spans="1:10" x14ac:dyDescent="0.25">
      <c r="B1008" s="222"/>
      <c r="F1008" s="257"/>
      <c r="J1008" s="413"/>
    </row>
    <row r="1009" spans="1:10" x14ac:dyDescent="0.25">
      <c r="A1009" s="359"/>
      <c r="B1009" s="186"/>
      <c r="F1009" s="257"/>
      <c r="J1009" s="413"/>
    </row>
    <row r="1010" spans="1:10" x14ac:dyDescent="0.25">
      <c r="B1010" s="222"/>
      <c r="F1010" s="257"/>
    </row>
    <row r="1011" spans="1:10" x14ac:dyDescent="0.25">
      <c r="B1011" s="222"/>
      <c r="F1011" s="257"/>
      <c r="J1011" s="413"/>
    </row>
    <row r="1012" spans="1:10" x14ac:dyDescent="0.25">
      <c r="B1012" s="222"/>
      <c r="F1012" s="257"/>
      <c r="J1012" s="413"/>
    </row>
    <row r="1013" spans="1:10" x14ac:dyDescent="0.25">
      <c r="B1013" s="222"/>
      <c r="F1013" s="257"/>
      <c r="J1013" s="413"/>
    </row>
    <row r="1014" spans="1:10" x14ac:dyDescent="0.25">
      <c r="B1014" s="222"/>
      <c r="F1014" s="257"/>
      <c r="J1014" s="413"/>
    </row>
    <row r="1015" spans="1:10" x14ac:dyDescent="0.25">
      <c r="B1015" s="222"/>
      <c r="F1015" s="257"/>
      <c r="J1015" s="413"/>
    </row>
    <row r="1016" spans="1:10" x14ac:dyDescent="0.25">
      <c r="B1016" s="222"/>
      <c r="F1016" s="257"/>
      <c r="J1016" s="413"/>
    </row>
    <row r="1017" spans="1:10" x14ac:dyDescent="0.25">
      <c r="B1017" s="222"/>
      <c r="F1017" s="257"/>
      <c r="J1017" s="413"/>
    </row>
    <row r="1018" spans="1:10" x14ac:dyDescent="0.25">
      <c r="B1018" s="222"/>
      <c r="F1018" s="257"/>
      <c r="J1018" s="413"/>
    </row>
    <row r="1019" spans="1:10" x14ac:dyDescent="0.25">
      <c r="B1019" s="222"/>
      <c r="F1019" s="257"/>
      <c r="J1019" s="413"/>
    </row>
    <row r="1020" spans="1:10" x14ac:dyDescent="0.25">
      <c r="B1020" s="222"/>
      <c r="F1020" s="257"/>
      <c r="J1020" s="413"/>
    </row>
    <row r="1021" spans="1:10" x14ac:dyDescent="0.25">
      <c r="B1021" s="222"/>
      <c r="F1021" s="257"/>
      <c r="J1021" s="413"/>
    </row>
    <row r="1022" spans="1:10" x14ac:dyDescent="0.25">
      <c r="B1022" s="222"/>
      <c r="F1022" s="257"/>
      <c r="J1022" s="413"/>
    </row>
    <row r="1023" spans="1:10" x14ac:dyDescent="0.25">
      <c r="B1023" s="222"/>
      <c r="F1023" s="257"/>
      <c r="J1023" s="413"/>
    </row>
    <row r="1024" spans="1:10" x14ac:dyDescent="0.25">
      <c r="A1024" s="359"/>
      <c r="B1024" s="186"/>
      <c r="F1024" s="298"/>
      <c r="J1024" s="413"/>
    </row>
    <row r="1025" spans="1:10" x14ac:dyDescent="0.25">
      <c r="B1025" s="222"/>
      <c r="F1025" s="257"/>
      <c r="J1025" s="413"/>
    </row>
    <row r="1026" spans="1:10" x14ac:dyDescent="0.25">
      <c r="B1026" s="222"/>
      <c r="F1026" s="257"/>
      <c r="J1026" s="413"/>
    </row>
    <row r="1027" spans="1:10" x14ac:dyDescent="0.25">
      <c r="B1027" s="222"/>
      <c r="F1027" s="257"/>
      <c r="J1027" s="413"/>
    </row>
    <row r="1028" spans="1:10" x14ac:dyDescent="0.25">
      <c r="A1028" s="359"/>
      <c r="B1028" s="186"/>
      <c r="F1028" s="257"/>
      <c r="J1028" s="413"/>
    </row>
    <row r="1029" spans="1:10" x14ac:dyDescent="0.25">
      <c r="B1029" s="222"/>
      <c r="F1029" s="257"/>
      <c r="J1029" s="413"/>
    </row>
    <row r="1030" spans="1:10" x14ac:dyDescent="0.25">
      <c r="B1030" s="222"/>
      <c r="F1030" s="257"/>
      <c r="J1030" s="413"/>
    </row>
    <row r="1031" spans="1:10" x14ac:dyDescent="0.25">
      <c r="B1031" s="222"/>
      <c r="F1031" s="257"/>
      <c r="J1031" s="413"/>
    </row>
    <row r="1032" spans="1:10" x14ac:dyDescent="0.25">
      <c r="B1032" s="222"/>
      <c r="F1032" s="257"/>
      <c r="J1032" s="413"/>
    </row>
    <row r="1033" spans="1:10" x14ac:dyDescent="0.25">
      <c r="B1033" s="186"/>
      <c r="J1033" s="413"/>
    </row>
    <row r="1034" spans="1:10" x14ac:dyDescent="0.25">
      <c r="B1034" s="222"/>
      <c r="F1034" s="358"/>
      <c r="J1034" s="413"/>
    </row>
    <row r="1035" spans="1:10" x14ac:dyDescent="0.25">
      <c r="B1035" s="222"/>
      <c r="F1035" s="358"/>
      <c r="J1035" s="413"/>
    </row>
    <row r="1036" spans="1:10" x14ac:dyDescent="0.25">
      <c r="B1036" s="222"/>
      <c r="F1036" s="358"/>
      <c r="J1036" s="413"/>
    </row>
    <row r="1037" spans="1:10" x14ac:dyDescent="0.25">
      <c r="B1037" s="222"/>
      <c r="F1037" s="358"/>
      <c r="J1037" s="413"/>
    </row>
    <row r="1038" spans="1:10" x14ac:dyDescent="0.25">
      <c r="B1038" s="222"/>
      <c r="F1038" s="358"/>
      <c r="J1038" s="413"/>
    </row>
    <row r="1039" spans="1:10" x14ac:dyDescent="0.25">
      <c r="B1039" s="222"/>
      <c r="F1039" s="358"/>
      <c r="J1039" s="413"/>
    </row>
    <row r="1040" spans="1:10" x14ac:dyDescent="0.25">
      <c r="B1040" s="222"/>
      <c r="F1040" s="358"/>
      <c r="J1040" s="413"/>
    </row>
    <row r="1041" spans="1:10" x14ac:dyDescent="0.25">
      <c r="B1041" s="222"/>
      <c r="F1041" s="358"/>
      <c r="J1041" s="413"/>
    </row>
    <row r="1042" spans="1:10" x14ac:dyDescent="0.25">
      <c r="B1042" s="222"/>
      <c r="F1042" s="358"/>
      <c r="J1042" s="413"/>
    </row>
    <row r="1043" spans="1:10" x14ac:dyDescent="0.25">
      <c r="B1043" s="222"/>
      <c r="F1043" s="358"/>
      <c r="J1043" s="413"/>
    </row>
    <row r="1044" spans="1:10" x14ac:dyDescent="0.25">
      <c r="B1044" s="222"/>
      <c r="F1044" s="358"/>
      <c r="J1044" s="413"/>
    </row>
    <row r="1045" spans="1:10" x14ac:dyDescent="0.25">
      <c r="B1045" s="222"/>
      <c r="F1045" s="358"/>
      <c r="J1045" s="413"/>
    </row>
    <row r="1046" spans="1:10" x14ac:dyDescent="0.25">
      <c r="B1046" s="222"/>
      <c r="F1046" s="358"/>
      <c r="J1046" s="413"/>
    </row>
    <row r="1047" spans="1:10" x14ac:dyDescent="0.25">
      <c r="B1047" s="222"/>
      <c r="F1047" s="358"/>
      <c r="J1047" s="413"/>
    </row>
    <row r="1048" spans="1:10" x14ac:dyDescent="0.25">
      <c r="B1048" s="222"/>
      <c r="F1048" s="358"/>
      <c r="J1048" s="413"/>
    </row>
    <row r="1049" spans="1:10" x14ac:dyDescent="0.25">
      <c r="B1049" s="222"/>
      <c r="F1049" s="358"/>
      <c r="J1049" s="413"/>
    </row>
    <row r="1050" spans="1:10" x14ac:dyDescent="0.25">
      <c r="B1050" s="222"/>
      <c r="F1050" s="358"/>
      <c r="J1050" s="413"/>
    </row>
    <row r="1051" spans="1:10" x14ac:dyDescent="0.25">
      <c r="B1051" s="222"/>
      <c r="F1051" s="358"/>
      <c r="J1051" s="413"/>
    </row>
    <row r="1052" spans="1:10" x14ac:dyDescent="0.25">
      <c r="F1052" s="189"/>
      <c r="J1052" s="413"/>
    </row>
    <row r="1053" spans="1:10" x14ac:dyDescent="0.25">
      <c r="F1053" s="358"/>
      <c r="J1053" s="413"/>
    </row>
    <row r="1054" spans="1:10" x14ac:dyDescent="0.25">
      <c r="F1054" s="358"/>
      <c r="J1054" s="413"/>
    </row>
    <row r="1055" spans="1:10" x14ac:dyDescent="0.25">
      <c r="A1055" s="359"/>
      <c r="B1055" s="186"/>
      <c r="F1055" s="257"/>
      <c r="J1055" s="413"/>
    </row>
    <row r="1056" spans="1:10" x14ac:dyDescent="0.25">
      <c r="A1056" s="181"/>
      <c r="B1056" s="222"/>
      <c r="C1056" s="182"/>
      <c r="F1056" s="257"/>
      <c r="J1056" s="413"/>
    </row>
    <row r="1057" spans="1:10" x14ac:dyDescent="0.25">
      <c r="B1057" s="391"/>
      <c r="C1057" s="181"/>
      <c r="F1057" s="358"/>
      <c r="J1057" s="413"/>
    </row>
    <row r="1058" spans="1:10" x14ac:dyDescent="0.25">
      <c r="B1058" s="222"/>
      <c r="F1058" s="257"/>
      <c r="J1058" s="413"/>
    </row>
    <row r="1059" spans="1:10" x14ac:dyDescent="0.25">
      <c r="B1059" s="222"/>
      <c r="F1059" s="257"/>
      <c r="J1059" s="413"/>
    </row>
    <row r="1060" spans="1:10" x14ac:dyDescent="0.25">
      <c r="B1060" s="222"/>
      <c r="F1060" s="257"/>
      <c r="J1060" s="413"/>
    </row>
    <row r="1061" spans="1:10" x14ac:dyDescent="0.25">
      <c r="B1061" s="222"/>
      <c r="F1061" s="257"/>
      <c r="J1061" s="413"/>
    </row>
    <row r="1062" spans="1:10" x14ac:dyDescent="0.25">
      <c r="A1062" s="357"/>
      <c r="B1062" s="222"/>
      <c r="F1062" s="257"/>
      <c r="J1062" s="413"/>
    </row>
    <row r="1063" spans="1:10" x14ac:dyDescent="0.25">
      <c r="B1063" s="222"/>
      <c r="F1063" s="257"/>
      <c r="J1063" s="413"/>
    </row>
    <row r="1064" spans="1:10" x14ac:dyDescent="0.25">
      <c r="B1064" s="222"/>
      <c r="D1064" s="183"/>
      <c r="E1064" s="349"/>
      <c r="F1064" s="257"/>
      <c r="J1064" s="413"/>
    </row>
    <row r="1065" spans="1:10" x14ac:dyDescent="0.25">
      <c r="B1065" s="222"/>
      <c r="D1065" s="278"/>
      <c r="E1065" s="194"/>
      <c r="F1065" s="189"/>
      <c r="J1065" s="413"/>
    </row>
    <row r="1066" spans="1:10" x14ac:dyDescent="0.25">
      <c r="C1066" s="189"/>
      <c r="D1066" s="194"/>
      <c r="E1066" s="194"/>
      <c r="F1066" s="189"/>
      <c r="J1066" s="413"/>
    </row>
    <row r="1067" spans="1:10" x14ac:dyDescent="0.25">
      <c r="C1067" s="371"/>
      <c r="J1067" s="413"/>
    </row>
    <row r="1068" spans="1:10" x14ac:dyDescent="0.25">
      <c r="C1068" s="371"/>
      <c r="D1068" s="194"/>
      <c r="E1068" s="194"/>
      <c r="F1068" s="189"/>
    </row>
    <row r="1069" spans="1:10" x14ac:dyDescent="0.25">
      <c r="C1069" s="371"/>
      <c r="D1069" s="194"/>
      <c r="E1069" s="194"/>
      <c r="F1069" s="189"/>
      <c r="J1069" s="413"/>
    </row>
    <row r="1070" spans="1:10" x14ac:dyDescent="0.25">
      <c r="C1070" s="371"/>
      <c r="D1070" s="194"/>
      <c r="E1070" s="194"/>
      <c r="F1070" s="189"/>
      <c r="J1070" s="413"/>
    </row>
    <row r="1071" spans="1:10" x14ac:dyDescent="0.25">
      <c r="J1071" s="413"/>
    </row>
    <row r="1072" spans="1:10" x14ac:dyDescent="0.25">
      <c r="A1072" s="376"/>
      <c r="C1072" s="189"/>
      <c r="D1072" s="194"/>
      <c r="E1072" s="194"/>
      <c r="F1072" s="189"/>
      <c r="J1072" s="413"/>
    </row>
    <row r="1073" spans="1:10" x14ac:dyDescent="0.25">
      <c r="A1073" s="375"/>
      <c r="B1073" s="186"/>
      <c r="C1073" s="189"/>
      <c r="D1073" s="194"/>
      <c r="E1073" s="194"/>
      <c r="F1073" s="189"/>
      <c r="J1073" s="413"/>
    </row>
    <row r="1074" spans="1:10" x14ac:dyDescent="0.25">
      <c r="A1074" s="375"/>
      <c r="B1074" s="458"/>
      <c r="J1074" s="413"/>
    </row>
    <row r="1075" spans="1:10" x14ac:dyDescent="0.25">
      <c r="A1075" s="359"/>
      <c r="B1075" s="371"/>
      <c r="C1075" s="185"/>
      <c r="D1075" s="384"/>
      <c r="E1075" s="350"/>
      <c r="F1075" s="368"/>
      <c r="J1075" s="413"/>
    </row>
    <row r="1076" spans="1:10" x14ac:dyDescent="0.25">
      <c r="A1076" s="359"/>
      <c r="B1076" s="186"/>
      <c r="E1076" s="278"/>
      <c r="F1076" s="358"/>
      <c r="J1076" s="413"/>
    </row>
    <row r="1077" spans="1:10" x14ac:dyDescent="0.25">
      <c r="B1077" s="222"/>
      <c r="F1077" s="257"/>
      <c r="J1077" s="413"/>
    </row>
    <row r="1078" spans="1:10" x14ac:dyDescent="0.25">
      <c r="A1078" s="359"/>
      <c r="B1078" s="186"/>
      <c r="F1078" s="257"/>
      <c r="J1078" s="413"/>
    </row>
    <row r="1079" spans="1:10" x14ac:dyDescent="0.25">
      <c r="B1079" s="222"/>
      <c r="F1079" s="257"/>
      <c r="J1079" s="413"/>
    </row>
    <row r="1080" spans="1:10" x14ac:dyDescent="0.25">
      <c r="B1080" s="222"/>
      <c r="F1080" s="257"/>
      <c r="J1080" s="413"/>
    </row>
    <row r="1081" spans="1:10" x14ac:dyDescent="0.25">
      <c r="B1081" s="222"/>
      <c r="F1081" s="257"/>
      <c r="J1081" s="413"/>
    </row>
    <row r="1082" spans="1:10" x14ac:dyDescent="0.25">
      <c r="B1082" s="222"/>
      <c r="F1082" s="257"/>
      <c r="J1082" s="413"/>
    </row>
    <row r="1083" spans="1:10" x14ac:dyDescent="0.25">
      <c r="B1083" s="186"/>
      <c r="F1083" s="257"/>
      <c r="J1083" s="413"/>
    </row>
    <row r="1084" spans="1:10" x14ac:dyDescent="0.25">
      <c r="B1084" s="222"/>
      <c r="F1084" s="257"/>
      <c r="J1084" s="413"/>
    </row>
    <row r="1085" spans="1:10" x14ac:dyDescent="0.25">
      <c r="B1085" s="222"/>
      <c r="F1085" s="257"/>
      <c r="J1085" s="413"/>
    </row>
    <row r="1086" spans="1:10" x14ac:dyDescent="0.25">
      <c r="B1086" s="222"/>
      <c r="F1086" s="257"/>
      <c r="J1086" s="413"/>
    </row>
    <row r="1087" spans="1:10" x14ac:dyDescent="0.25">
      <c r="B1087" s="222"/>
      <c r="F1087" s="257"/>
      <c r="J1087" s="413"/>
    </row>
    <row r="1088" spans="1:10" x14ac:dyDescent="0.25">
      <c r="B1088" s="222"/>
      <c r="F1088" s="257"/>
      <c r="J1088" s="413"/>
    </row>
    <row r="1089" spans="1:10" x14ac:dyDescent="0.25">
      <c r="B1089" s="222"/>
      <c r="F1089" s="257"/>
      <c r="J1089" s="413"/>
    </row>
    <row r="1090" spans="1:10" x14ac:dyDescent="0.25">
      <c r="A1090" s="359"/>
      <c r="B1090" s="186"/>
      <c r="F1090" s="257"/>
      <c r="J1090" s="413"/>
    </row>
    <row r="1091" spans="1:10" x14ac:dyDescent="0.25">
      <c r="F1091" s="257"/>
      <c r="J1091" s="413"/>
    </row>
    <row r="1092" spans="1:10" x14ac:dyDescent="0.25">
      <c r="F1092" s="257"/>
      <c r="J1092" s="413"/>
    </row>
    <row r="1093" spans="1:10" x14ac:dyDescent="0.25">
      <c r="A1093" s="359"/>
      <c r="B1093" s="196"/>
      <c r="F1093" s="257"/>
      <c r="J1093" s="413"/>
    </row>
    <row r="1094" spans="1:10" x14ac:dyDescent="0.25">
      <c r="F1094" s="257"/>
      <c r="J1094" s="413"/>
    </row>
    <row r="1095" spans="1:10" x14ac:dyDescent="0.25">
      <c r="F1095" s="257"/>
      <c r="J1095" s="413"/>
    </row>
    <row r="1096" spans="1:10" x14ac:dyDescent="0.25">
      <c r="F1096" s="257"/>
      <c r="J1096" s="413"/>
    </row>
    <row r="1097" spans="1:10" x14ac:dyDescent="0.25">
      <c r="F1097" s="257"/>
      <c r="J1097" s="413"/>
    </row>
    <row r="1098" spans="1:10" x14ac:dyDescent="0.25">
      <c r="F1098" s="257"/>
      <c r="J1098" s="413"/>
    </row>
    <row r="1099" spans="1:10" x14ac:dyDescent="0.25">
      <c r="B1099" s="385"/>
      <c r="F1099" s="257"/>
      <c r="J1099" s="413"/>
    </row>
    <row r="1100" spans="1:10" x14ac:dyDescent="0.25">
      <c r="F1100" s="257"/>
      <c r="J1100" s="413"/>
    </row>
    <row r="1101" spans="1:10" x14ac:dyDescent="0.25">
      <c r="F1101" s="257"/>
      <c r="J1101" s="413"/>
    </row>
    <row r="1102" spans="1:10" x14ac:dyDescent="0.25">
      <c r="F1102" s="257"/>
      <c r="J1102" s="413"/>
    </row>
    <row r="1103" spans="1:10" x14ac:dyDescent="0.25">
      <c r="B1103" s="385"/>
      <c r="F1103" s="257"/>
      <c r="J1103" s="413"/>
    </row>
    <row r="1104" spans="1:10" x14ac:dyDescent="0.25">
      <c r="F1104" s="257"/>
      <c r="J1104" s="413"/>
    </row>
    <row r="1105" spans="1:10" x14ac:dyDescent="0.25">
      <c r="F1105" s="257"/>
      <c r="J1105" s="413"/>
    </row>
    <row r="1106" spans="1:10" x14ac:dyDescent="0.25">
      <c r="F1106" s="257"/>
      <c r="J1106" s="413"/>
    </row>
    <row r="1107" spans="1:10" x14ac:dyDescent="0.25">
      <c r="A1107" s="359"/>
      <c r="B1107" s="196"/>
      <c r="F1107" s="257"/>
      <c r="J1107" s="413"/>
    </row>
    <row r="1108" spans="1:10" x14ac:dyDescent="0.25">
      <c r="B1108" s="222"/>
      <c r="F1108" s="257"/>
      <c r="J1108" s="413"/>
    </row>
    <row r="1109" spans="1:10" x14ac:dyDescent="0.25">
      <c r="B1109" s="222"/>
      <c r="F1109" s="257"/>
      <c r="J1109" s="413"/>
    </row>
    <row r="1110" spans="1:10" x14ac:dyDescent="0.25">
      <c r="F1110" s="257"/>
      <c r="J1110" s="413"/>
    </row>
    <row r="1111" spans="1:10" x14ac:dyDescent="0.25">
      <c r="F1111" s="257"/>
      <c r="J1111" s="413"/>
    </row>
    <row r="1112" spans="1:10" x14ac:dyDescent="0.25">
      <c r="B1112" s="222"/>
      <c r="F1112" s="257"/>
      <c r="J1112" s="413"/>
    </row>
    <row r="1113" spans="1:10" x14ac:dyDescent="0.25">
      <c r="B1113" s="222"/>
      <c r="F1113" s="257"/>
      <c r="J1113" s="413"/>
    </row>
    <row r="1114" spans="1:10" x14ac:dyDescent="0.25">
      <c r="F1114" s="257"/>
      <c r="J1114" s="413"/>
    </row>
    <row r="1115" spans="1:10" x14ac:dyDescent="0.25">
      <c r="F1115" s="257"/>
      <c r="J1115" s="413"/>
    </row>
    <row r="1116" spans="1:10" x14ac:dyDescent="0.25">
      <c r="B1116" s="222"/>
      <c r="F1116" s="257"/>
      <c r="J1116" s="413"/>
    </row>
    <row r="1117" spans="1:10" x14ac:dyDescent="0.25">
      <c r="F1117" s="257"/>
      <c r="J1117" s="413"/>
    </row>
    <row r="1118" spans="1:10" x14ac:dyDescent="0.25">
      <c r="F1118" s="257"/>
      <c r="J1118" s="413"/>
    </row>
    <row r="1119" spans="1:10" x14ac:dyDescent="0.25">
      <c r="F1119" s="257"/>
      <c r="J1119" s="413"/>
    </row>
    <row r="1120" spans="1:10" x14ac:dyDescent="0.25">
      <c r="A1120" s="359"/>
      <c r="B1120" s="196"/>
      <c r="F1120" s="257"/>
      <c r="J1120" s="413"/>
    </row>
    <row r="1121" spans="1:10" x14ac:dyDescent="0.25">
      <c r="F1121" s="257"/>
      <c r="J1121" s="413"/>
    </row>
    <row r="1122" spans="1:10" x14ac:dyDescent="0.25">
      <c r="F1122" s="257"/>
      <c r="J1122" s="413"/>
    </row>
    <row r="1123" spans="1:10" x14ac:dyDescent="0.25">
      <c r="F1123" s="257"/>
      <c r="J1123" s="413"/>
    </row>
    <row r="1124" spans="1:10" x14ac:dyDescent="0.25">
      <c r="F1124" s="257"/>
      <c r="J1124" s="413"/>
    </row>
    <row r="1125" spans="1:10" x14ac:dyDescent="0.25">
      <c r="F1125" s="257"/>
      <c r="J1125" s="413"/>
    </row>
    <row r="1126" spans="1:10" x14ac:dyDescent="0.25">
      <c r="F1126" s="257"/>
      <c r="J1126" s="413"/>
    </row>
    <row r="1127" spans="1:10" x14ac:dyDescent="0.25">
      <c r="B1127" s="196"/>
      <c r="F1127" s="257"/>
      <c r="J1127" s="413"/>
    </row>
    <row r="1128" spans="1:10" x14ac:dyDescent="0.25">
      <c r="F1128" s="257"/>
      <c r="J1128" s="413"/>
    </row>
    <row r="1129" spans="1:10" x14ac:dyDescent="0.25">
      <c r="F1129" s="257"/>
      <c r="J1129" s="413"/>
    </row>
    <row r="1130" spans="1:10" x14ac:dyDescent="0.25">
      <c r="F1130" s="257"/>
      <c r="J1130" s="413"/>
    </row>
    <row r="1131" spans="1:10" x14ac:dyDescent="0.25">
      <c r="F1131" s="257"/>
      <c r="J1131" s="413"/>
    </row>
    <row r="1132" spans="1:10" x14ac:dyDescent="0.25">
      <c r="F1132" s="257"/>
      <c r="J1132" s="413"/>
    </row>
    <row r="1133" spans="1:10" x14ac:dyDescent="0.25">
      <c r="F1133" s="257"/>
      <c r="J1133" s="413"/>
    </row>
    <row r="1134" spans="1:10" x14ac:dyDescent="0.25">
      <c r="F1134" s="257"/>
      <c r="J1134" s="413"/>
    </row>
    <row r="1135" spans="1:10" x14ac:dyDescent="0.25">
      <c r="A1135" s="359"/>
      <c r="B1135" s="186"/>
      <c r="F1135" s="257"/>
      <c r="J1135" s="413"/>
    </row>
    <row r="1136" spans="1:10" x14ac:dyDescent="0.25">
      <c r="F1136" s="257"/>
      <c r="J1136" s="413"/>
    </row>
    <row r="1137" spans="1:10" x14ac:dyDescent="0.25">
      <c r="F1137" s="257"/>
      <c r="J1137" s="413"/>
    </row>
    <row r="1138" spans="1:10" x14ac:dyDescent="0.25">
      <c r="F1138" s="257"/>
      <c r="J1138" s="413"/>
    </row>
    <row r="1139" spans="1:10" x14ac:dyDescent="0.25">
      <c r="F1139" s="257"/>
      <c r="J1139" s="413"/>
    </row>
    <row r="1140" spans="1:10" x14ac:dyDescent="0.25">
      <c r="A1140" s="359"/>
      <c r="B1140" s="186"/>
      <c r="F1140" s="257"/>
      <c r="J1140" s="413"/>
    </row>
    <row r="1141" spans="1:10" x14ac:dyDescent="0.25">
      <c r="F1141" s="257"/>
      <c r="J1141" s="413"/>
    </row>
    <row r="1142" spans="1:10" x14ac:dyDescent="0.25">
      <c r="F1142" s="257"/>
      <c r="J1142" s="413"/>
    </row>
    <row r="1143" spans="1:10" x14ac:dyDescent="0.25">
      <c r="F1143" s="257"/>
      <c r="J1143" s="413"/>
    </row>
    <row r="1144" spans="1:10" x14ac:dyDescent="0.25">
      <c r="A1144" s="359"/>
      <c r="B1144" s="196"/>
      <c r="F1144" s="257"/>
      <c r="J1144" s="413"/>
    </row>
    <row r="1145" spans="1:10" x14ac:dyDescent="0.25">
      <c r="F1145" s="257"/>
      <c r="J1145" s="413"/>
    </row>
    <row r="1146" spans="1:10" x14ac:dyDescent="0.25">
      <c r="F1146" s="257"/>
      <c r="J1146" s="413"/>
    </row>
    <row r="1147" spans="1:10" x14ac:dyDescent="0.25">
      <c r="F1147" s="257"/>
      <c r="J1147" s="413"/>
    </row>
    <row r="1148" spans="1:10" x14ac:dyDescent="0.25">
      <c r="F1148" s="257"/>
      <c r="J1148" s="413"/>
    </row>
    <row r="1149" spans="1:10" x14ac:dyDescent="0.25">
      <c r="A1149" s="359"/>
      <c r="B1149" s="186"/>
      <c r="F1149" s="257"/>
      <c r="J1149" s="413"/>
    </row>
    <row r="1150" spans="1:10" x14ac:dyDescent="0.25">
      <c r="F1150" s="257"/>
      <c r="J1150" s="413"/>
    </row>
    <row r="1151" spans="1:10" x14ac:dyDescent="0.25">
      <c r="F1151" s="257"/>
      <c r="J1151" s="413"/>
    </row>
    <row r="1152" spans="1:10" x14ac:dyDescent="0.25">
      <c r="F1152" s="257"/>
      <c r="J1152" s="413"/>
    </row>
    <row r="1153" spans="1:10" x14ac:dyDescent="0.25">
      <c r="A1153" s="359"/>
      <c r="B1153" s="186"/>
      <c r="F1153" s="257"/>
      <c r="J1153" s="413"/>
    </row>
    <row r="1154" spans="1:10" x14ac:dyDescent="0.25">
      <c r="F1154" s="257"/>
      <c r="J1154" s="413"/>
    </row>
    <row r="1155" spans="1:10" x14ac:dyDescent="0.25">
      <c r="F1155" s="257"/>
      <c r="J1155" s="413"/>
    </row>
    <row r="1156" spans="1:10" x14ac:dyDescent="0.25">
      <c r="F1156" s="257"/>
      <c r="J1156" s="413"/>
    </row>
    <row r="1157" spans="1:10" x14ac:dyDescent="0.25">
      <c r="F1157" s="257"/>
      <c r="J1157" s="413"/>
    </row>
    <row r="1158" spans="1:10" x14ac:dyDescent="0.25">
      <c r="F1158" s="257"/>
    </row>
    <row r="1159" spans="1:10" x14ac:dyDescent="0.25">
      <c r="F1159" s="257"/>
    </row>
    <row r="1160" spans="1:10" x14ac:dyDescent="0.25">
      <c r="F1160" s="257"/>
    </row>
    <row r="1161" spans="1:10" x14ac:dyDescent="0.25">
      <c r="B1161" s="222"/>
      <c r="F1161" s="257"/>
    </row>
    <row r="1162" spans="1:10" x14ac:dyDescent="0.25">
      <c r="B1162" s="222"/>
      <c r="D1162" s="278"/>
      <c r="E1162" s="278"/>
      <c r="F1162" s="257"/>
    </row>
    <row r="1163" spans="1:10" x14ac:dyDescent="0.25">
      <c r="B1163" s="222"/>
      <c r="D1163" s="278"/>
      <c r="E1163" s="194"/>
      <c r="F1163" s="189"/>
    </row>
    <row r="1164" spans="1:10" x14ac:dyDescent="0.25">
      <c r="C1164" s="189"/>
      <c r="D1164" s="194"/>
      <c r="E1164" s="194"/>
      <c r="F1164" s="189"/>
    </row>
    <row r="1165" spans="1:10" x14ac:dyDescent="0.25">
      <c r="C1165" s="371"/>
    </row>
    <row r="1166" spans="1:10" x14ac:dyDescent="0.25">
      <c r="C1166" s="371"/>
      <c r="D1166" s="194"/>
      <c r="E1166" s="194"/>
      <c r="F1166" s="189"/>
    </row>
    <row r="1167" spans="1:10" x14ac:dyDescent="0.25">
      <c r="C1167" s="371"/>
      <c r="D1167" s="194"/>
      <c r="E1167" s="194"/>
      <c r="F1167" s="189"/>
    </row>
    <row r="1168" spans="1:10" x14ac:dyDescent="0.25">
      <c r="C1168" s="371"/>
      <c r="D1168" s="194"/>
      <c r="E1168" s="194"/>
      <c r="F1168" s="189"/>
    </row>
    <row r="1170" spans="1:10" x14ac:dyDescent="0.25">
      <c r="A1170" s="376"/>
      <c r="C1170" s="189"/>
      <c r="D1170" s="194"/>
      <c r="E1170" s="194"/>
      <c r="F1170" s="189"/>
    </row>
    <row r="1171" spans="1:10" x14ac:dyDescent="0.25">
      <c r="A1171" s="375"/>
      <c r="B1171" s="186"/>
      <c r="C1171" s="189"/>
      <c r="D1171" s="194"/>
      <c r="E1171" s="194"/>
      <c r="F1171" s="189"/>
    </row>
    <row r="1172" spans="1:10" x14ac:dyDescent="0.25">
      <c r="B1172" s="222"/>
      <c r="D1172" s="278"/>
      <c r="E1172" s="278"/>
      <c r="F1172" s="257"/>
    </row>
    <row r="1173" spans="1:10" x14ac:dyDescent="0.25">
      <c r="A1173" s="359"/>
      <c r="B1173" s="371"/>
      <c r="C1173" s="185"/>
      <c r="D1173" s="384"/>
      <c r="E1173" s="350"/>
      <c r="F1173" s="368"/>
    </row>
    <row r="1174" spans="1:10" x14ac:dyDescent="0.25">
      <c r="A1174" s="375"/>
      <c r="B1174" s="461"/>
      <c r="C1174" s="185"/>
      <c r="D1174" s="386"/>
      <c r="E1174" s="386"/>
      <c r="F1174" s="387"/>
    </row>
    <row r="1175" spans="1:10" x14ac:dyDescent="0.25">
      <c r="A1175" s="375"/>
      <c r="B1175" s="461"/>
      <c r="C1175" s="182"/>
      <c r="D1175" s="183"/>
      <c r="E1175" s="183"/>
      <c r="F1175" s="388"/>
    </row>
    <row r="1176" spans="1:10" x14ac:dyDescent="0.25">
      <c r="A1176" s="181"/>
      <c r="B1176" s="222"/>
      <c r="C1176" s="182"/>
      <c r="F1176" s="257"/>
    </row>
    <row r="1177" spans="1:10" x14ac:dyDescent="0.25">
      <c r="A1177" s="181"/>
      <c r="B1177" s="222"/>
      <c r="C1177" s="182"/>
      <c r="F1177" s="257"/>
    </row>
    <row r="1178" spans="1:10" x14ac:dyDescent="0.25">
      <c r="A1178" s="181"/>
      <c r="B1178" s="222"/>
      <c r="C1178" s="182"/>
      <c r="F1178" s="257"/>
    </row>
    <row r="1179" spans="1:10" x14ac:dyDescent="0.25">
      <c r="A1179" s="181"/>
      <c r="B1179" s="222"/>
      <c r="C1179" s="182"/>
      <c r="F1179" s="257"/>
    </row>
    <row r="1180" spans="1:10" x14ac:dyDescent="0.25">
      <c r="A1180" s="375"/>
      <c r="B1180" s="186"/>
      <c r="C1180" s="182"/>
      <c r="F1180" s="388"/>
    </row>
    <row r="1181" spans="1:10" x14ac:dyDescent="0.25">
      <c r="A1181" s="181"/>
      <c r="B1181" s="222"/>
      <c r="C1181" s="182"/>
      <c r="F1181" s="257"/>
    </row>
    <row r="1182" spans="1:10" x14ac:dyDescent="0.25">
      <c r="A1182" s="181"/>
      <c r="B1182" s="222"/>
      <c r="C1182" s="182"/>
      <c r="F1182" s="257"/>
    </row>
    <row r="1183" spans="1:10" x14ac:dyDescent="0.25">
      <c r="A1183" s="181"/>
      <c r="B1183" s="222"/>
      <c r="C1183" s="182"/>
      <c r="F1183" s="257"/>
      <c r="J1183" s="413"/>
    </row>
    <row r="1184" spans="1:10" x14ac:dyDescent="0.25">
      <c r="A1184" s="181"/>
      <c r="B1184" s="222"/>
      <c r="C1184" s="182"/>
      <c r="F1184" s="257"/>
      <c r="J1184" s="413"/>
    </row>
    <row r="1185" spans="1:10" x14ac:dyDescent="0.25">
      <c r="A1185" s="375"/>
      <c r="B1185" s="186"/>
      <c r="C1185" s="182"/>
      <c r="F1185" s="388"/>
      <c r="J1185" s="413"/>
    </row>
    <row r="1186" spans="1:10" x14ac:dyDescent="0.25">
      <c r="A1186" s="181"/>
      <c r="B1186" s="222"/>
      <c r="C1186" s="182"/>
      <c r="F1186" s="257"/>
      <c r="J1186" s="413"/>
    </row>
    <row r="1187" spans="1:10" x14ac:dyDescent="0.25">
      <c r="A1187" s="181"/>
      <c r="B1187" s="222"/>
      <c r="C1187" s="182"/>
      <c r="F1187" s="257"/>
      <c r="J1187" s="413"/>
    </row>
    <row r="1188" spans="1:10" x14ac:dyDescent="0.25">
      <c r="A1188" s="181"/>
      <c r="B1188" s="222"/>
      <c r="C1188" s="182"/>
      <c r="F1188" s="257"/>
      <c r="J1188" s="413"/>
    </row>
    <row r="1189" spans="1:10" x14ac:dyDescent="0.25">
      <c r="A1189" s="181"/>
      <c r="B1189" s="222"/>
      <c r="C1189" s="182"/>
      <c r="F1189" s="257"/>
      <c r="J1189" s="413"/>
    </row>
    <row r="1190" spans="1:10" x14ac:dyDescent="0.25">
      <c r="A1190" s="181"/>
      <c r="B1190" s="222"/>
      <c r="C1190" s="182"/>
      <c r="F1190" s="257"/>
      <c r="J1190" s="413"/>
    </row>
    <row r="1191" spans="1:10" x14ac:dyDescent="0.25">
      <c r="A1191" s="375"/>
      <c r="B1191" s="461"/>
      <c r="C1191" s="185"/>
      <c r="D1191" s="386"/>
      <c r="E1191" s="386"/>
      <c r="F1191" s="185"/>
      <c r="J1191" s="413"/>
    </row>
    <row r="1192" spans="1:10" x14ac:dyDescent="0.25">
      <c r="A1192" s="375"/>
      <c r="B1192" s="461"/>
      <c r="C1192" s="185"/>
      <c r="D1192" s="183"/>
      <c r="E1192" s="183"/>
      <c r="F1192" s="388"/>
      <c r="J1192" s="413"/>
    </row>
    <row r="1193" spans="1:10" x14ac:dyDescent="0.25">
      <c r="A1193" s="181"/>
      <c r="B1193" s="222"/>
      <c r="C1193" s="182"/>
      <c r="D1193" s="183"/>
      <c r="E1193" s="183"/>
      <c r="F1193" s="257"/>
      <c r="J1193" s="413"/>
    </row>
    <row r="1194" spans="1:10" x14ac:dyDescent="0.25">
      <c r="A1194" s="181"/>
      <c r="B1194" s="222"/>
      <c r="C1194" s="182"/>
      <c r="D1194" s="183"/>
      <c r="E1194" s="183"/>
      <c r="F1194" s="257"/>
      <c r="J1194" s="413"/>
    </row>
    <row r="1195" spans="1:10" x14ac:dyDescent="0.25">
      <c r="A1195" s="181"/>
      <c r="B1195" s="222"/>
      <c r="C1195" s="182"/>
      <c r="D1195" s="183"/>
      <c r="E1195" s="183"/>
      <c r="F1195" s="257"/>
      <c r="J1195" s="413"/>
    </row>
    <row r="1196" spans="1:10" x14ac:dyDescent="0.25">
      <c r="A1196" s="181"/>
      <c r="B1196" s="222"/>
      <c r="C1196" s="182"/>
      <c r="D1196" s="183"/>
      <c r="E1196" s="183"/>
      <c r="F1196" s="257"/>
      <c r="J1196" s="413"/>
    </row>
    <row r="1197" spans="1:10" x14ac:dyDescent="0.25">
      <c r="A1197" s="181"/>
      <c r="B1197" s="222"/>
      <c r="C1197" s="182"/>
      <c r="D1197" s="183"/>
      <c r="E1197" s="183"/>
      <c r="F1197" s="257"/>
      <c r="J1197" s="413"/>
    </row>
    <row r="1198" spans="1:10" x14ac:dyDescent="0.25">
      <c r="A1198" s="181"/>
      <c r="B1198" s="222"/>
      <c r="C1198" s="182"/>
      <c r="D1198" s="183"/>
      <c r="E1198" s="183"/>
      <c r="F1198" s="257"/>
      <c r="J1198" s="413"/>
    </row>
    <row r="1199" spans="1:10" x14ac:dyDescent="0.25">
      <c r="A1199" s="375"/>
      <c r="B1199" s="186"/>
      <c r="C1199" s="182"/>
      <c r="D1199" s="183"/>
      <c r="E1199" s="183"/>
      <c r="F1199" s="257"/>
      <c r="J1199" s="413"/>
    </row>
    <row r="1200" spans="1:10" x14ac:dyDescent="0.25">
      <c r="A1200" s="181"/>
      <c r="B1200" s="222"/>
      <c r="C1200" s="182"/>
      <c r="D1200" s="183"/>
      <c r="E1200" s="183"/>
      <c r="F1200" s="257"/>
      <c r="J1200" s="413"/>
    </row>
    <row r="1201" spans="1:10" x14ac:dyDescent="0.25">
      <c r="A1201" s="181"/>
      <c r="B1201" s="222"/>
      <c r="C1201" s="182"/>
      <c r="D1201" s="183"/>
      <c r="E1201" s="183"/>
      <c r="F1201" s="257"/>
      <c r="J1201" s="413"/>
    </row>
    <row r="1202" spans="1:10" x14ac:dyDescent="0.25">
      <c r="A1202" s="181"/>
      <c r="B1202" s="222"/>
      <c r="C1202" s="182"/>
      <c r="D1202" s="183"/>
      <c r="E1202" s="183"/>
      <c r="F1202" s="257"/>
      <c r="J1202" s="413"/>
    </row>
    <row r="1203" spans="1:10" x14ac:dyDescent="0.25">
      <c r="A1203" s="181"/>
      <c r="B1203" s="222"/>
      <c r="C1203" s="182"/>
      <c r="D1203" s="183"/>
      <c r="E1203" s="183"/>
      <c r="F1203" s="257"/>
      <c r="J1203" s="413"/>
    </row>
    <row r="1204" spans="1:10" x14ac:dyDescent="0.25">
      <c r="A1204" s="181"/>
      <c r="B1204" s="222"/>
      <c r="C1204" s="182"/>
      <c r="D1204" s="183"/>
      <c r="E1204" s="183"/>
      <c r="F1204" s="257"/>
      <c r="J1204" s="413"/>
    </row>
    <row r="1205" spans="1:10" x14ac:dyDescent="0.25">
      <c r="A1205" s="375"/>
      <c r="B1205" s="461"/>
      <c r="C1205" s="185"/>
      <c r="D1205" s="183"/>
      <c r="E1205" s="183"/>
      <c r="F1205" s="388"/>
      <c r="J1205" s="413"/>
    </row>
    <row r="1206" spans="1:10" x14ac:dyDescent="0.25">
      <c r="A1206" s="181"/>
      <c r="B1206" s="222"/>
      <c r="C1206" s="182"/>
      <c r="F1206" s="257"/>
      <c r="J1206" s="413"/>
    </row>
    <row r="1207" spans="1:10" x14ac:dyDescent="0.25">
      <c r="A1207" s="181"/>
      <c r="B1207" s="222"/>
      <c r="C1207" s="182"/>
      <c r="F1207" s="257"/>
      <c r="J1207" s="413"/>
    </row>
    <row r="1208" spans="1:10" x14ac:dyDescent="0.25">
      <c r="A1208" s="181"/>
      <c r="B1208" s="222"/>
      <c r="C1208" s="182"/>
      <c r="F1208" s="257"/>
      <c r="J1208" s="413"/>
    </row>
    <row r="1209" spans="1:10" x14ac:dyDescent="0.25">
      <c r="A1209" s="181"/>
      <c r="B1209" s="222"/>
      <c r="C1209" s="182"/>
      <c r="F1209" s="257"/>
      <c r="J1209" s="413"/>
    </row>
    <row r="1210" spans="1:10" x14ac:dyDescent="0.25">
      <c r="A1210" s="181"/>
      <c r="B1210" s="222"/>
      <c r="C1210" s="182"/>
      <c r="D1210" s="183"/>
      <c r="E1210" s="183"/>
      <c r="F1210" s="257"/>
      <c r="J1210" s="413"/>
    </row>
    <row r="1211" spans="1:10" x14ac:dyDescent="0.25">
      <c r="A1211" s="181"/>
      <c r="B1211" s="222"/>
      <c r="C1211" s="182"/>
      <c r="D1211" s="183"/>
      <c r="E1211" s="183"/>
      <c r="F1211" s="257"/>
      <c r="J1211" s="413"/>
    </row>
    <row r="1212" spans="1:10" x14ac:dyDescent="0.25">
      <c r="A1212" s="359"/>
      <c r="B1212" s="186"/>
      <c r="C1212" s="186"/>
      <c r="D1212" s="187"/>
      <c r="E1212" s="187"/>
      <c r="F1212" s="186"/>
      <c r="J1212" s="413"/>
    </row>
    <row r="1213" spans="1:10" x14ac:dyDescent="0.25">
      <c r="A1213" s="359"/>
      <c r="B1213" s="371"/>
      <c r="C1213" s="185"/>
      <c r="D1213" s="384"/>
      <c r="E1213" s="350"/>
      <c r="F1213" s="368"/>
      <c r="J1213" s="413"/>
    </row>
    <row r="1214" spans="1:10" x14ac:dyDescent="0.25">
      <c r="B1214" s="196"/>
      <c r="J1214" s="413"/>
    </row>
    <row r="1215" spans="1:10" x14ac:dyDescent="0.25">
      <c r="B1215" s="196"/>
      <c r="J1215" s="413"/>
    </row>
    <row r="1216" spans="1:10" x14ac:dyDescent="0.25">
      <c r="F1216" s="257"/>
      <c r="J1216" s="413"/>
    </row>
    <row r="1217" spans="2:10" x14ac:dyDescent="0.25">
      <c r="F1217" s="257"/>
      <c r="J1217" s="413"/>
    </row>
    <row r="1218" spans="2:10" x14ac:dyDescent="0.25">
      <c r="F1218" s="257"/>
      <c r="J1218" s="413"/>
    </row>
    <row r="1219" spans="2:10" x14ac:dyDescent="0.25">
      <c r="F1219" s="257"/>
      <c r="J1219" s="413"/>
    </row>
    <row r="1220" spans="2:10" x14ac:dyDescent="0.25">
      <c r="F1220" s="257"/>
      <c r="J1220" s="413"/>
    </row>
    <row r="1221" spans="2:10" x14ac:dyDescent="0.25">
      <c r="F1221" s="257"/>
      <c r="J1221" s="413"/>
    </row>
    <row r="1222" spans="2:10" x14ac:dyDescent="0.25">
      <c r="F1222" s="257"/>
      <c r="J1222" s="413"/>
    </row>
    <row r="1223" spans="2:10" x14ac:dyDescent="0.25">
      <c r="F1223" s="257"/>
      <c r="J1223" s="413"/>
    </row>
    <row r="1224" spans="2:10" x14ac:dyDescent="0.25">
      <c r="F1224" s="257"/>
      <c r="J1224" s="413"/>
    </row>
    <row r="1225" spans="2:10" x14ac:dyDescent="0.25">
      <c r="F1225" s="257"/>
      <c r="J1225" s="413"/>
    </row>
    <row r="1226" spans="2:10" x14ac:dyDescent="0.25">
      <c r="B1226" s="196"/>
      <c r="J1226" s="413"/>
    </row>
    <row r="1227" spans="2:10" x14ac:dyDescent="0.25">
      <c r="F1227" s="257"/>
      <c r="J1227" s="413"/>
    </row>
    <row r="1228" spans="2:10" x14ac:dyDescent="0.25">
      <c r="F1228" s="257"/>
      <c r="J1228" s="413"/>
    </row>
    <row r="1229" spans="2:10" x14ac:dyDescent="0.25">
      <c r="F1229" s="257"/>
      <c r="J1229" s="413"/>
    </row>
    <row r="1230" spans="2:10" x14ac:dyDescent="0.25">
      <c r="F1230" s="257"/>
      <c r="J1230" s="413"/>
    </row>
    <row r="1231" spans="2:10" x14ac:dyDescent="0.25">
      <c r="F1231" s="257"/>
      <c r="J1231" s="413"/>
    </row>
    <row r="1232" spans="2:10" x14ac:dyDescent="0.25">
      <c r="F1232" s="257"/>
      <c r="J1232" s="413"/>
    </row>
    <row r="1233" spans="2:10" x14ac:dyDescent="0.25">
      <c r="F1233" s="257"/>
      <c r="J1233" s="413"/>
    </row>
    <row r="1234" spans="2:10" x14ac:dyDescent="0.25">
      <c r="F1234" s="257"/>
      <c r="J1234" s="413"/>
    </row>
    <row r="1235" spans="2:10" x14ac:dyDescent="0.25">
      <c r="F1235" s="257"/>
      <c r="J1235" s="413"/>
    </row>
    <row r="1236" spans="2:10" x14ac:dyDescent="0.25">
      <c r="B1236" s="196"/>
      <c r="J1236" s="413"/>
    </row>
    <row r="1237" spans="2:10" x14ac:dyDescent="0.25">
      <c r="F1237" s="257"/>
      <c r="J1237" s="413"/>
    </row>
    <row r="1238" spans="2:10" x14ac:dyDescent="0.25">
      <c r="F1238" s="257"/>
      <c r="J1238" s="413"/>
    </row>
    <row r="1239" spans="2:10" x14ac:dyDescent="0.25">
      <c r="F1239" s="257"/>
      <c r="J1239" s="413"/>
    </row>
    <row r="1240" spans="2:10" x14ac:dyDescent="0.25">
      <c r="F1240" s="257"/>
      <c r="J1240" s="413"/>
    </row>
    <row r="1241" spans="2:10" x14ac:dyDescent="0.25">
      <c r="F1241" s="257"/>
      <c r="J1241" s="413"/>
    </row>
    <row r="1242" spans="2:10" x14ac:dyDescent="0.25">
      <c r="F1242" s="257"/>
      <c r="J1242" s="413"/>
    </row>
    <row r="1243" spans="2:10" x14ac:dyDescent="0.25">
      <c r="F1243" s="257"/>
      <c r="J1243" s="413"/>
    </row>
    <row r="1244" spans="2:10" x14ac:dyDescent="0.25">
      <c r="F1244" s="257"/>
      <c r="J1244" s="413"/>
    </row>
    <row r="1245" spans="2:10" x14ac:dyDescent="0.25">
      <c r="B1245" s="196"/>
      <c r="J1245" s="413"/>
    </row>
    <row r="1246" spans="2:10" x14ac:dyDescent="0.25">
      <c r="F1246" s="257"/>
      <c r="J1246" s="413"/>
    </row>
    <row r="1247" spans="2:10" x14ac:dyDescent="0.25">
      <c r="F1247" s="257"/>
      <c r="J1247" s="413"/>
    </row>
    <row r="1248" spans="2:10" x14ac:dyDescent="0.25">
      <c r="F1248" s="257"/>
      <c r="J1248" s="413"/>
    </row>
    <row r="1249" spans="2:10" x14ac:dyDescent="0.25">
      <c r="F1249" s="257"/>
      <c r="J1249" s="413"/>
    </row>
    <row r="1250" spans="2:10" x14ac:dyDescent="0.25">
      <c r="F1250" s="257"/>
      <c r="J1250" s="413"/>
    </row>
    <row r="1251" spans="2:10" x14ac:dyDescent="0.25">
      <c r="F1251" s="257"/>
      <c r="J1251" s="413"/>
    </row>
    <row r="1252" spans="2:10" x14ac:dyDescent="0.25">
      <c r="F1252" s="257"/>
      <c r="J1252" s="413"/>
    </row>
    <row r="1253" spans="2:10" x14ac:dyDescent="0.25">
      <c r="F1253" s="257"/>
      <c r="J1253" s="413"/>
    </row>
    <row r="1254" spans="2:10" x14ac:dyDescent="0.25">
      <c r="B1254" s="196"/>
      <c r="J1254" s="413"/>
    </row>
    <row r="1255" spans="2:10" x14ac:dyDescent="0.25">
      <c r="F1255" s="257"/>
      <c r="J1255" s="413"/>
    </row>
    <row r="1256" spans="2:10" x14ac:dyDescent="0.25">
      <c r="F1256" s="257"/>
      <c r="J1256" s="413"/>
    </row>
    <row r="1257" spans="2:10" x14ac:dyDescent="0.25">
      <c r="F1257" s="257"/>
      <c r="J1257" s="413"/>
    </row>
    <row r="1258" spans="2:10" x14ac:dyDescent="0.25">
      <c r="F1258" s="257"/>
      <c r="J1258" s="413"/>
    </row>
    <row r="1259" spans="2:10" x14ac:dyDescent="0.25">
      <c r="F1259" s="257"/>
      <c r="J1259" s="413"/>
    </row>
    <row r="1260" spans="2:10" x14ac:dyDescent="0.25">
      <c r="F1260" s="257"/>
      <c r="J1260" s="413"/>
    </row>
    <row r="1261" spans="2:10" x14ac:dyDescent="0.25">
      <c r="F1261" s="257"/>
      <c r="J1261" s="413"/>
    </row>
    <row r="1262" spans="2:10" x14ac:dyDescent="0.25">
      <c r="F1262" s="257"/>
      <c r="J1262" s="413"/>
    </row>
    <row r="1263" spans="2:10" x14ac:dyDescent="0.25">
      <c r="B1263" s="196"/>
      <c r="J1263" s="413"/>
    </row>
    <row r="1264" spans="2:10" x14ac:dyDescent="0.25">
      <c r="F1264" s="257"/>
      <c r="J1264" s="413"/>
    </row>
    <row r="1265" spans="2:10" x14ac:dyDescent="0.25">
      <c r="F1265" s="257"/>
      <c r="J1265" s="413"/>
    </row>
    <row r="1266" spans="2:10" x14ac:dyDescent="0.25">
      <c r="F1266" s="257"/>
      <c r="J1266" s="413"/>
    </row>
    <row r="1267" spans="2:10" x14ac:dyDescent="0.25">
      <c r="F1267" s="257"/>
      <c r="J1267" s="413"/>
    </row>
    <row r="1268" spans="2:10" x14ac:dyDescent="0.25">
      <c r="F1268" s="257"/>
      <c r="J1268" s="413"/>
    </row>
    <row r="1269" spans="2:10" x14ac:dyDescent="0.25">
      <c r="F1269" s="257"/>
      <c r="J1269" s="413"/>
    </row>
    <row r="1270" spans="2:10" x14ac:dyDescent="0.25">
      <c r="F1270" s="257"/>
      <c r="J1270" s="413"/>
    </row>
    <row r="1271" spans="2:10" x14ac:dyDescent="0.25">
      <c r="F1271" s="257"/>
      <c r="J1271" s="413"/>
    </row>
    <row r="1272" spans="2:10" x14ac:dyDescent="0.25">
      <c r="B1272" s="196"/>
      <c r="J1272" s="413"/>
    </row>
    <row r="1273" spans="2:10" x14ac:dyDescent="0.25">
      <c r="F1273" s="257"/>
      <c r="J1273" s="413"/>
    </row>
    <row r="1274" spans="2:10" x14ac:dyDescent="0.25">
      <c r="F1274" s="257"/>
      <c r="J1274" s="413"/>
    </row>
    <row r="1275" spans="2:10" x14ac:dyDescent="0.25">
      <c r="F1275" s="257"/>
      <c r="J1275" s="413"/>
    </row>
    <row r="1276" spans="2:10" x14ac:dyDescent="0.25">
      <c r="F1276" s="257"/>
      <c r="J1276" s="413"/>
    </row>
    <row r="1277" spans="2:10" x14ac:dyDescent="0.25">
      <c r="F1277" s="257"/>
      <c r="J1277" s="413"/>
    </row>
    <row r="1278" spans="2:10" x14ac:dyDescent="0.25">
      <c r="F1278" s="257"/>
      <c r="J1278" s="413"/>
    </row>
    <row r="1279" spans="2:10" x14ac:dyDescent="0.25">
      <c r="F1279" s="257"/>
      <c r="J1279" s="413"/>
    </row>
    <row r="1280" spans="2:10" x14ac:dyDescent="0.25">
      <c r="F1280" s="257"/>
      <c r="J1280" s="413"/>
    </row>
    <row r="1281" spans="2:10" x14ac:dyDescent="0.25">
      <c r="B1281" s="196"/>
      <c r="J1281" s="413"/>
    </row>
    <row r="1282" spans="2:10" x14ac:dyDescent="0.25">
      <c r="F1282" s="257"/>
      <c r="J1282" s="413"/>
    </row>
    <row r="1283" spans="2:10" x14ac:dyDescent="0.25">
      <c r="F1283" s="257"/>
      <c r="J1283" s="413"/>
    </row>
    <row r="1284" spans="2:10" x14ac:dyDescent="0.25">
      <c r="F1284" s="257"/>
      <c r="J1284" s="413"/>
    </row>
    <row r="1285" spans="2:10" x14ac:dyDescent="0.25">
      <c r="F1285" s="257"/>
      <c r="J1285" s="413"/>
    </row>
    <row r="1286" spans="2:10" x14ac:dyDescent="0.25">
      <c r="F1286" s="257"/>
      <c r="J1286" s="413"/>
    </row>
    <row r="1287" spans="2:10" x14ac:dyDescent="0.25">
      <c r="F1287" s="257"/>
      <c r="J1287" s="413"/>
    </row>
    <row r="1288" spans="2:10" x14ac:dyDescent="0.25">
      <c r="B1288" s="196"/>
      <c r="J1288" s="413"/>
    </row>
    <row r="1289" spans="2:10" x14ac:dyDescent="0.25">
      <c r="B1289" s="222"/>
      <c r="F1289" s="257"/>
      <c r="J1289" s="413"/>
    </row>
    <row r="1290" spans="2:10" x14ac:dyDescent="0.25">
      <c r="B1290" s="222"/>
      <c r="F1290" s="257"/>
      <c r="J1290" s="413"/>
    </row>
    <row r="1291" spans="2:10" x14ac:dyDescent="0.25">
      <c r="B1291" s="222"/>
      <c r="F1291" s="257"/>
      <c r="J1291" s="413"/>
    </row>
    <row r="1292" spans="2:10" x14ac:dyDescent="0.25">
      <c r="B1292" s="222"/>
      <c r="F1292" s="257"/>
      <c r="J1292" s="413"/>
    </row>
    <row r="1293" spans="2:10" x14ac:dyDescent="0.25">
      <c r="B1293" s="222"/>
      <c r="F1293" s="257"/>
      <c r="J1293" s="413"/>
    </row>
    <row r="1294" spans="2:10" x14ac:dyDescent="0.25">
      <c r="B1294" s="222"/>
      <c r="F1294" s="257"/>
      <c r="J1294" s="413"/>
    </row>
    <row r="1295" spans="2:10" x14ac:dyDescent="0.25">
      <c r="B1295" s="222"/>
      <c r="F1295" s="257"/>
      <c r="J1295" s="413"/>
    </row>
    <row r="1296" spans="2:10" x14ac:dyDescent="0.25">
      <c r="B1296" s="222"/>
      <c r="F1296" s="257"/>
      <c r="J1296" s="413"/>
    </row>
    <row r="1297" spans="2:10" x14ac:dyDescent="0.25">
      <c r="B1297" s="186"/>
      <c r="J1297" s="413"/>
    </row>
    <row r="1298" spans="2:10" x14ac:dyDescent="0.25">
      <c r="B1298" s="223"/>
      <c r="F1298" s="257"/>
      <c r="J1298" s="413"/>
    </row>
    <row r="1299" spans="2:10" x14ac:dyDescent="0.25">
      <c r="F1299" s="257"/>
      <c r="J1299" s="413"/>
    </row>
    <row r="1300" spans="2:10" x14ac:dyDescent="0.25">
      <c r="F1300" s="257"/>
      <c r="J1300" s="413"/>
    </row>
    <row r="1301" spans="2:10" x14ac:dyDescent="0.25">
      <c r="F1301" s="257"/>
      <c r="J1301" s="413"/>
    </row>
    <row r="1302" spans="2:10" x14ac:dyDescent="0.25">
      <c r="F1302" s="257"/>
      <c r="J1302" s="413"/>
    </row>
    <row r="1303" spans="2:10" x14ac:dyDescent="0.25">
      <c r="F1303" s="257"/>
      <c r="J1303" s="413"/>
    </row>
    <row r="1304" spans="2:10" x14ac:dyDescent="0.25">
      <c r="F1304" s="257"/>
      <c r="J1304" s="413"/>
    </row>
    <row r="1305" spans="2:10" x14ac:dyDescent="0.25">
      <c r="F1305" s="257"/>
      <c r="J1305" s="413"/>
    </row>
    <row r="1306" spans="2:10" x14ac:dyDescent="0.25">
      <c r="F1306" s="257"/>
      <c r="J1306" s="413"/>
    </row>
    <row r="1307" spans="2:10" x14ac:dyDescent="0.25">
      <c r="F1307" s="257"/>
      <c r="J1307" s="413"/>
    </row>
    <row r="1308" spans="2:10" x14ac:dyDescent="0.25">
      <c r="B1308" s="196"/>
      <c r="J1308" s="413"/>
    </row>
    <row r="1309" spans="2:10" x14ac:dyDescent="0.25">
      <c r="B1309" s="186"/>
      <c r="J1309" s="413"/>
    </row>
    <row r="1310" spans="2:10" x14ac:dyDescent="0.25">
      <c r="B1310" s="196"/>
      <c r="J1310" s="413"/>
    </row>
    <row r="1311" spans="2:10" x14ac:dyDescent="0.25">
      <c r="F1311" s="257"/>
      <c r="J1311" s="413"/>
    </row>
    <row r="1312" spans="2:10" x14ac:dyDescent="0.25">
      <c r="F1312" s="257"/>
      <c r="J1312" s="413"/>
    </row>
    <row r="1313" spans="2:10" x14ac:dyDescent="0.25">
      <c r="F1313" s="257"/>
      <c r="J1313" s="413"/>
    </row>
    <row r="1314" spans="2:10" x14ac:dyDescent="0.25">
      <c r="F1314" s="257"/>
      <c r="J1314" s="413"/>
    </row>
    <row r="1315" spans="2:10" x14ac:dyDescent="0.25">
      <c r="F1315" s="257"/>
      <c r="J1315" s="413"/>
    </row>
    <row r="1316" spans="2:10" x14ac:dyDescent="0.25">
      <c r="B1316" s="196"/>
      <c r="J1316" s="413"/>
    </row>
    <row r="1317" spans="2:10" x14ac:dyDescent="0.25">
      <c r="F1317" s="257"/>
      <c r="J1317" s="413"/>
    </row>
    <row r="1318" spans="2:10" x14ac:dyDescent="0.25">
      <c r="F1318" s="257"/>
      <c r="J1318" s="413"/>
    </row>
    <row r="1319" spans="2:10" x14ac:dyDescent="0.25">
      <c r="F1319" s="257"/>
      <c r="J1319" s="413"/>
    </row>
    <row r="1320" spans="2:10" x14ac:dyDescent="0.25">
      <c r="F1320" s="257"/>
      <c r="J1320" s="413"/>
    </row>
    <row r="1321" spans="2:10" x14ac:dyDescent="0.25">
      <c r="F1321" s="257"/>
      <c r="J1321" s="413"/>
    </row>
    <row r="1322" spans="2:10" x14ac:dyDescent="0.25">
      <c r="B1322" s="196"/>
      <c r="F1322" s="257"/>
      <c r="J1322" s="413"/>
    </row>
    <row r="1323" spans="2:10" x14ac:dyDescent="0.25">
      <c r="F1323" s="257"/>
      <c r="J1323" s="413"/>
    </row>
    <row r="1324" spans="2:10" x14ac:dyDescent="0.25">
      <c r="B1324" s="196"/>
      <c r="F1324" s="257"/>
      <c r="J1324" s="413"/>
    </row>
    <row r="1325" spans="2:10" x14ac:dyDescent="0.25">
      <c r="B1325" s="222"/>
      <c r="F1325" s="257"/>
      <c r="J1325" s="413"/>
    </row>
    <row r="1326" spans="2:10" x14ac:dyDescent="0.25">
      <c r="B1326" s="222"/>
      <c r="F1326" s="257"/>
      <c r="J1326" s="413"/>
    </row>
    <row r="1327" spans="2:10" x14ac:dyDescent="0.25">
      <c r="B1327" s="196"/>
      <c r="F1327" s="257"/>
      <c r="J1327" s="413"/>
    </row>
    <row r="1328" spans="2:10" x14ac:dyDescent="0.25">
      <c r="F1328" s="257"/>
      <c r="J1328" s="413"/>
    </row>
    <row r="1329" spans="1:10" x14ac:dyDescent="0.25">
      <c r="F1329" s="257"/>
      <c r="J1329" s="413"/>
    </row>
    <row r="1330" spans="1:10" x14ac:dyDescent="0.25">
      <c r="F1330" s="257"/>
      <c r="J1330" s="413"/>
    </row>
    <row r="1331" spans="1:10" x14ac:dyDescent="0.25">
      <c r="F1331" s="257"/>
      <c r="J1331" s="413"/>
    </row>
    <row r="1332" spans="1:10" x14ac:dyDescent="0.25">
      <c r="B1332" s="196"/>
      <c r="D1332" s="191"/>
      <c r="E1332" s="191"/>
      <c r="F1332" s="257"/>
      <c r="J1332" s="413"/>
    </row>
    <row r="1333" spans="1:10" x14ac:dyDescent="0.25">
      <c r="B1333" s="196"/>
      <c r="D1333" s="183"/>
      <c r="E1333" s="183"/>
      <c r="F1333" s="183"/>
      <c r="J1333" s="413"/>
    </row>
    <row r="1334" spans="1:10" x14ac:dyDescent="0.25">
      <c r="A1334" s="359"/>
      <c r="B1334" s="186"/>
      <c r="C1334" s="186"/>
      <c r="D1334" s="187"/>
      <c r="E1334" s="187"/>
      <c r="F1334" s="186"/>
      <c r="J1334" s="413"/>
    </row>
    <row r="1335" spans="1:10" x14ac:dyDescent="0.25">
      <c r="A1335" s="359"/>
      <c r="B1335" s="371"/>
      <c r="C1335" s="185"/>
      <c r="D1335" s="384"/>
      <c r="E1335" s="350"/>
      <c r="F1335" s="368"/>
      <c r="J1335" s="413"/>
    </row>
    <row r="1336" spans="1:10" x14ac:dyDescent="0.25">
      <c r="B1336" s="186"/>
      <c r="E1336" s="349"/>
      <c r="F1336" s="369"/>
      <c r="J1336" s="413"/>
    </row>
    <row r="1337" spans="1:10" x14ac:dyDescent="0.25">
      <c r="B1337" s="222"/>
      <c r="F1337" s="257"/>
      <c r="J1337" s="413"/>
    </row>
    <row r="1338" spans="1:10" x14ac:dyDescent="0.25">
      <c r="B1338" s="222"/>
      <c r="F1338" s="257"/>
      <c r="J1338" s="413"/>
    </row>
    <row r="1339" spans="1:10" x14ac:dyDescent="0.25">
      <c r="B1339" s="222"/>
      <c r="F1339" s="257"/>
      <c r="J1339" s="413"/>
    </row>
    <row r="1340" spans="1:10" x14ac:dyDescent="0.25">
      <c r="B1340" s="222"/>
      <c r="F1340" s="257"/>
      <c r="J1340" s="413"/>
    </row>
    <row r="1341" spans="1:10" x14ac:dyDescent="0.25">
      <c r="B1341" s="222"/>
      <c r="F1341" s="257"/>
      <c r="J1341" s="413"/>
    </row>
    <row r="1342" spans="1:10" x14ac:dyDescent="0.25">
      <c r="B1342" s="222"/>
      <c r="F1342" s="257"/>
      <c r="J1342" s="413"/>
    </row>
    <row r="1343" spans="1:10" x14ac:dyDescent="0.25">
      <c r="B1343" s="186"/>
      <c r="F1343" s="369"/>
      <c r="J1343" s="413"/>
    </row>
    <row r="1344" spans="1:10" x14ac:dyDescent="0.25">
      <c r="B1344" s="222"/>
      <c r="F1344" s="257"/>
      <c r="J1344" s="413"/>
    </row>
    <row r="1345" spans="2:10" x14ac:dyDescent="0.25">
      <c r="B1345" s="222"/>
      <c r="F1345" s="257"/>
      <c r="J1345" s="413"/>
    </row>
    <row r="1346" spans="2:10" x14ac:dyDescent="0.25">
      <c r="B1346" s="222"/>
      <c r="F1346" s="257"/>
      <c r="J1346" s="413"/>
    </row>
    <row r="1347" spans="2:10" x14ac:dyDescent="0.25">
      <c r="B1347" s="222"/>
      <c r="F1347" s="257"/>
      <c r="J1347" s="413"/>
    </row>
    <row r="1348" spans="2:10" x14ac:dyDescent="0.25">
      <c r="B1348" s="222"/>
      <c r="F1348" s="257"/>
      <c r="J1348" s="413"/>
    </row>
    <row r="1349" spans="2:10" x14ac:dyDescent="0.25">
      <c r="B1349" s="222"/>
      <c r="F1349" s="257"/>
      <c r="J1349" s="413"/>
    </row>
    <row r="1350" spans="2:10" x14ac:dyDescent="0.25">
      <c r="B1350" s="186"/>
      <c r="F1350" s="369"/>
      <c r="J1350" s="413"/>
    </row>
    <row r="1351" spans="2:10" x14ac:dyDescent="0.25">
      <c r="B1351" s="222"/>
      <c r="F1351" s="257"/>
      <c r="J1351" s="413"/>
    </row>
    <row r="1352" spans="2:10" x14ac:dyDescent="0.25">
      <c r="B1352" s="222"/>
      <c r="F1352" s="257"/>
      <c r="J1352" s="413"/>
    </row>
    <row r="1353" spans="2:10" x14ac:dyDescent="0.25">
      <c r="B1353" s="222"/>
      <c r="F1353" s="257"/>
      <c r="J1353" s="413"/>
    </row>
    <row r="1354" spans="2:10" x14ac:dyDescent="0.25">
      <c r="B1354" s="222"/>
      <c r="F1354" s="257"/>
      <c r="J1354" s="413"/>
    </row>
    <row r="1355" spans="2:10" x14ac:dyDescent="0.25">
      <c r="B1355" s="222"/>
      <c r="F1355" s="257"/>
      <c r="J1355" s="413"/>
    </row>
    <row r="1356" spans="2:10" x14ac:dyDescent="0.25">
      <c r="B1356" s="222"/>
      <c r="F1356" s="257"/>
      <c r="J1356" s="413"/>
    </row>
    <row r="1357" spans="2:10" x14ac:dyDescent="0.25">
      <c r="B1357" s="186"/>
      <c r="F1357" s="369"/>
      <c r="J1357" s="413"/>
    </row>
    <row r="1358" spans="2:10" x14ac:dyDescent="0.25">
      <c r="B1358" s="222"/>
      <c r="F1358" s="257"/>
      <c r="J1358" s="413"/>
    </row>
    <row r="1359" spans="2:10" x14ac:dyDescent="0.25">
      <c r="B1359" s="222"/>
      <c r="F1359" s="257"/>
      <c r="J1359" s="413"/>
    </row>
    <row r="1360" spans="2:10" x14ac:dyDescent="0.25">
      <c r="B1360" s="222"/>
      <c r="F1360" s="257"/>
      <c r="J1360" s="413"/>
    </row>
    <row r="1361" spans="2:10" x14ac:dyDescent="0.25">
      <c r="B1361" s="222"/>
      <c r="F1361" s="257"/>
      <c r="J1361" s="413"/>
    </row>
    <row r="1362" spans="2:10" x14ac:dyDescent="0.25">
      <c r="B1362" s="222"/>
      <c r="F1362" s="257"/>
      <c r="J1362" s="413"/>
    </row>
    <row r="1363" spans="2:10" x14ac:dyDescent="0.25">
      <c r="B1363" s="222"/>
      <c r="F1363" s="257"/>
      <c r="J1363" s="413"/>
    </row>
    <row r="1364" spans="2:10" x14ac:dyDescent="0.25">
      <c r="B1364" s="186"/>
      <c r="F1364" s="369"/>
      <c r="J1364" s="413"/>
    </row>
    <row r="1365" spans="2:10" x14ac:dyDescent="0.25">
      <c r="B1365" s="222"/>
      <c r="F1365" s="257"/>
      <c r="J1365" s="413"/>
    </row>
    <row r="1366" spans="2:10" x14ac:dyDescent="0.25">
      <c r="B1366" s="222"/>
      <c r="F1366" s="257"/>
      <c r="J1366" s="413"/>
    </row>
    <row r="1367" spans="2:10" x14ac:dyDescent="0.25">
      <c r="B1367" s="222"/>
      <c r="F1367" s="257"/>
      <c r="J1367" s="413"/>
    </row>
    <row r="1368" spans="2:10" x14ac:dyDescent="0.25">
      <c r="B1368" s="186"/>
      <c r="F1368" s="369"/>
      <c r="J1368" s="413"/>
    </row>
    <row r="1369" spans="2:10" x14ac:dyDescent="0.25">
      <c r="B1369" s="222"/>
      <c r="F1369" s="257"/>
      <c r="J1369" s="413"/>
    </row>
    <row r="1370" spans="2:10" x14ac:dyDescent="0.25">
      <c r="B1370" s="222"/>
      <c r="F1370" s="257"/>
      <c r="J1370" s="413"/>
    </row>
    <row r="1371" spans="2:10" x14ac:dyDescent="0.25">
      <c r="B1371" s="186"/>
      <c r="F1371" s="369"/>
      <c r="J1371" s="413"/>
    </row>
    <row r="1372" spans="2:10" x14ac:dyDescent="0.25">
      <c r="B1372" s="222"/>
      <c r="F1372" s="257"/>
      <c r="J1372" s="413"/>
    </row>
    <row r="1373" spans="2:10" x14ac:dyDescent="0.25">
      <c r="B1373" s="222"/>
      <c r="F1373" s="257"/>
      <c r="J1373" s="413"/>
    </row>
    <row r="1374" spans="2:10" x14ac:dyDescent="0.25">
      <c r="B1374" s="222"/>
      <c r="F1374" s="257"/>
      <c r="J1374" s="413"/>
    </row>
    <row r="1375" spans="2:10" x14ac:dyDescent="0.25">
      <c r="B1375" s="222"/>
      <c r="F1375" s="257"/>
      <c r="J1375" s="413"/>
    </row>
    <row r="1376" spans="2:10" x14ac:dyDescent="0.25">
      <c r="B1376" s="222"/>
      <c r="F1376" s="257"/>
      <c r="J1376" s="413"/>
    </row>
    <row r="1377" spans="1:10" x14ac:dyDescent="0.25">
      <c r="B1377" s="222"/>
      <c r="F1377" s="257"/>
      <c r="J1377" s="413"/>
    </row>
    <row r="1378" spans="1:10" x14ac:dyDescent="0.25">
      <c r="B1378" s="222"/>
      <c r="E1378" s="349"/>
      <c r="F1378" s="257"/>
      <c r="J1378" s="413"/>
    </row>
    <row r="1379" spans="1:10" x14ac:dyDescent="0.25">
      <c r="A1379" s="359"/>
      <c r="B1379" s="196"/>
      <c r="C1379" s="196"/>
      <c r="D1379" s="400"/>
      <c r="E1379" s="400"/>
      <c r="F1379" s="196"/>
      <c r="J1379" s="413"/>
    </row>
    <row r="1380" spans="1:10" x14ac:dyDescent="0.25">
      <c r="A1380" s="359"/>
      <c r="B1380" s="371"/>
      <c r="C1380" s="185"/>
      <c r="D1380" s="384"/>
      <c r="E1380" s="350"/>
      <c r="F1380" s="368"/>
      <c r="J1380" s="413"/>
    </row>
    <row r="1381" spans="1:10" x14ac:dyDescent="0.25">
      <c r="B1381" s="186"/>
      <c r="E1381" s="194"/>
      <c r="F1381" s="363"/>
      <c r="J1381" s="413"/>
    </row>
    <row r="1382" spans="1:10" x14ac:dyDescent="0.25">
      <c r="B1382" s="186"/>
      <c r="F1382" s="257"/>
      <c r="J1382" s="413"/>
    </row>
    <row r="1383" spans="1:10" x14ac:dyDescent="0.25">
      <c r="B1383" s="186"/>
      <c r="F1383" s="257"/>
      <c r="J1383" s="413"/>
    </row>
    <row r="1384" spans="1:10" x14ac:dyDescent="0.25">
      <c r="B1384" s="186"/>
      <c r="F1384" s="257"/>
      <c r="J1384" s="413"/>
    </row>
    <row r="1385" spans="1:10" x14ac:dyDescent="0.25">
      <c r="B1385" s="186"/>
      <c r="F1385" s="257"/>
      <c r="J1385" s="413"/>
    </row>
    <row r="1386" spans="1:10" x14ac:dyDescent="0.25">
      <c r="B1386" s="186"/>
      <c r="F1386" s="257"/>
      <c r="J1386" s="413"/>
    </row>
    <row r="1387" spans="1:10" x14ac:dyDescent="0.25">
      <c r="B1387" s="186"/>
      <c r="F1387" s="257"/>
      <c r="J1387" s="413"/>
    </row>
    <row r="1388" spans="1:10" x14ac:dyDescent="0.25">
      <c r="B1388" s="186"/>
      <c r="F1388" s="257"/>
      <c r="J1388" s="413"/>
    </row>
    <row r="1389" spans="1:10" x14ac:dyDescent="0.25">
      <c r="B1389" s="186"/>
      <c r="F1389" s="257"/>
      <c r="J1389" s="413"/>
    </row>
    <row r="1390" spans="1:10" x14ac:dyDescent="0.25">
      <c r="B1390" s="186"/>
      <c r="F1390" s="257"/>
      <c r="J1390" s="413"/>
    </row>
    <row r="1391" spans="1:10" x14ac:dyDescent="0.25">
      <c r="B1391" s="186"/>
      <c r="F1391" s="257"/>
      <c r="J1391" s="413"/>
    </row>
    <row r="1392" spans="1:10" x14ac:dyDescent="0.25">
      <c r="B1392" s="186"/>
      <c r="F1392" s="257"/>
      <c r="J1392" s="413"/>
    </row>
    <row r="1393" spans="1:10" x14ac:dyDescent="0.25">
      <c r="B1393" s="186"/>
      <c r="F1393" s="257"/>
      <c r="J1393" s="413"/>
    </row>
    <row r="1394" spans="1:10" x14ac:dyDescent="0.25">
      <c r="B1394" s="186"/>
      <c r="F1394" s="257"/>
      <c r="J1394" s="413"/>
    </row>
    <row r="1395" spans="1:10" x14ac:dyDescent="0.25">
      <c r="B1395" s="186"/>
      <c r="F1395" s="257"/>
      <c r="J1395" s="413"/>
    </row>
    <row r="1396" spans="1:10" x14ac:dyDescent="0.25">
      <c r="B1396" s="186"/>
      <c r="F1396" s="257"/>
      <c r="J1396" s="413"/>
    </row>
    <row r="1397" spans="1:10" x14ac:dyDescent="0.25">
      <c r="B1397" s="186"/>
      <c r="F1397" s="257"/>
      <c r="J1397" s="413"/>
    </row>
    <row r="1398" spans="1:10" x14ac:dyDescent="0.25">
      <c r="B1398" s="186"/>
      <c r="F1398" s="257"/>
      <c r="J1398" s="413"/>
    </row>
    <row r="1399" spans="1:10" x14ac:dyDescent="0.25">
      <c r="B1399" s="186"/>
      <c r="F1399" s="257"/>
      <c r="J1399" s="413"/>
    </row>
    <row r="1400" spans="1:10" x14ac:dyDescent="0.25">
      <c r="B1400" s="186"/>
      <c r="F1400" s="257"/>
      <c r="J1400" s="413"/>
    </row>
    <row r="1401" spans="1:10" x14ac:dyDescent="0.25">
      <c r="B1401" s="186"/>
      <c r="F1401" s="257"/>
      <c r="J1401" s="413"/>
    </row>
    <row r="1402" spans="1:10" x14ac:dyDescent="0.25">
      <c r="B1402" s="186"/>
      <c r="F1402" s="257"/>
      <c r="J1402" s="413"/>
    </row>
    <row r="1403" spans="1:10" x14ac:dyDescent="0.25">
      <c r="B1403" s="186"/>
      <c r="F1403" s="257"/>
      <c r="J1403" s="413"/>
    </row>
    <row r="1404" spans="1:10" x14ac:dyDescent="0.25">
      <c r="B1404" s="186"/>
      <c r="F1404" s="257"/>
      <c r="J1404" s="413"/>
    </row>
    <row r="1405" spans="1:10" x14ac:dyDescent="0.25">
      <c r="B1405" s="186"/>
      <c r="E1405" s="194"/>
      <c r="F1405" s="257"/>
      <c r="J1405" s="413"/>
    </row>
    <row r="1406" spans="1:10" x14ac:dyDescent="0.25">
      <c r="A1406" s="359"/>
      <c r="B1406" s="196"/>
      <c r="C1406" s="196"/>
      <c r="D1406" s="400"/>
      <c r="E1406" s="400"/>
      <c r="F1406" s="196"/>
      <c r="J1406" s="413"/>
    </row>
    <row r="1407" spans="1:10" x14ac:dyDescent="0.25">
      <c r="A1407" s="359"/>
      <c r="B1407" s="371"/>
      <c r="C1407" s="185"/>
      <c r="D1407" s="384"/>
      <c r="E1407" s="350"/>
      <c r="F1407" s="368"/>
      <c r="J1407" s="413"/>
    </row>
    <row r="1408" spans="1:10" x14ac:dyDescent="0.25">
      <c r="A1408" s="359"/>
      <c r="B1408" s="371"/>
      <c r="C1408" s="375"/>
      <c r="D1408" s="386"/>
      <c r="E1408" s="386"/>
      <c r="F1408" s="371"/>
      <c r="J1408" s="413"/>
    </row>
    <row r="1409" spans="1:10" x14ac:dyDescent="0.25">
      <c r="C1409" s="181"/>
      <c r="F1409" s="358"/>
      <c r="J1409" s="413"/>
    </row>
    <row r="1410" spans="1:10" x14ac:dyDescent="0.25">
      <c r="C1410" s="181"/>
      <c r="F1410" s="358"/>
      <c r="J1410" s="413"/>
    </row>
    <row r="1411" spans="1:10" x14ac:dyDescent="0.25">
      <c r="C1411" s="181"/>
      <c r="F1411" s="358"/>
      <c r="J1411" s="413"/>
    </row>
    <row r="1412" spans="1:10" x14ac:dyDescent="0.25">
      <c r="C1412" s="181"/>
      <c r="F1412" s="358"/>
      <c r="J1412" s="413"/>
    </row>
    <row r="1413" spans="1:10" x14ac:dyDescent="0.25">
      <c r="C1413" s="181"/>
      <c r="F1413" s="358"/>
      <c r="J1413" s="413"/>
    </row>
    <row r="1414" spans="1:10" x14ac:dyDescent="0.25">
      <c r="C1414" s="181"/>
      <c r="F1414" s="358"/>
      <c r="J1414" s="413"/>
    </row>
    <row r="1415" spans="1:10" x14ac:dyDescent="0.25">
      <c r="C1415" s="181"/>
      <c r="F1415" s="358"/>
      <c r="J1415" s="413"/>
    </row>
    <row r="1416" spans="1:10" x14ac:dyDescent="0.25">
      <c r="C1416" s="181"/>
      <c r="F1416" s="358"/>
      <c r="J1416" s="413"/>
    </row>
    <row r="1417" spans="1:10" x14ac:dyDescent="0.25">
      <c r="C1417" s="181"/>
      <c r="F1417" s="358"/>
      <c r="J1417" s="413"/>
    </row>
    <row r="1418" spans="1:10" x14ac:dyDescent="0.25">
      <c r="B1418" s="222"/>
      <c r="C1418" s="181"/>
      <c r="F1418" s="358"/>
      <c r="J1418" s="413"/>
    </row>
    <row r="1419" spans="1:10" x14ac:dyDescent="0.25">
      <c r="B1419" s="222"/>
      <c r="C1419" s="181"/>
      <c r="F1419" s="358"/>
      <c r="J1419" s="413"/>
    </row>
    <row r="1420" spans="1:10" x14ac:dyDescent="0.25">
      <c r="B1420" s="222"/>
      <c r="C1420" s="181"/>
      <c r="F1420" s="358"/>
      <c r="J1420" s="413"/>
    </row>
    <row r="1421" spans="1:10" x14ac:dyDescent="0.25">
      <c r="B1421" s="222"/>
      <c r="C1421" s="181"/>
      <c r="F1421" s="358"/>
      <c r="J1421" s="413"/>
    </row>
    <row r="1422" spans="1:10" x14ac:dyDescent="0.25">
      <c r="B1422" s="389"/>
      <c r="C1422" s="181"/>
      <c r="F1422" s="358"/>
      <c r="J1422" s="413"/>
    </row>
    <row r="1423" spans="1:10" x14ac:dyDescent="0.25">
      <c r="B1423" s="389"/>
      <c r="C1423" s="181"/>
      <c r="F1423" s="358"/>
      <c r="J1423" s="413"/>
    </row>
    <row r="1424" spans="1:10" x14ac:dyDescent="0.25">
      <c r="A1424" s="359"/>
      <c r="B1424" s="382"/>
      <c r="C1424" s="375"/>
      <c r="F1424" s="368"/>
      <c r="J1424" s="413"/>
    </row>
    <row r="1425" spans="1:10" x14ac:dyDescent="0.25">
      <c r="C1425" s="181"/>
      <c r="F1425" s="358"/>
      <c r="J1425" s="413"/>
    </row>
    <row r="1426" spans="1:10" x14ac:dyDescent="0.25">
      <c r="C1426" s="248"/>
      <c r="F1426" s="358"/>
      <c r="J1426" s="413"/>
    </row>
    <row r="1427" spans="1:10" x14ac:dyDescent="0.25">
      <c r="C1427" s="248"/>
      <c r="F1427" s="358"/>
      <c r="J1427" s="413"/>
    </row>
    <row r="1428" spans="1:10" x14ac:dyDescent="0.25">
      <c r="C1428" s="248"/>
      <c r="F1428" s="358"/>
      <c r="J1428" s="413"/>
    </row>
    <row r="1429" spans="1:10" x14ac:dyDescent="0.25">
      <c r="C1429" s="248"/>
      <c r="F1429" s="358"/>
      <c r="J1429" s="413"/>
    </row>
    <row r="1430" spans="1:10" x14ac:dyDescent="0.25">
      <c r="C1430" s="248"/>
      <c r="F1430" s="358"/>
      <c r="J1430" s="413"/>
    </row>
    <row r="1431" spans="1:10" x14ac:dyDescent="0.25">
      <c r="C1431" s="248"/>
      <c r="F1431" s="358"/>
      <c r="J1431" s="413"/>
    </row>
    <row r="1432" spans="1:10" x14ac:dyDescent="0.25">
      <c r="C1432" s="248"/>
      <c r="F1432" s="358"/>
      <c r="J1432" s="413"/>
    </row>
    <row r="1433" spans="1:10" x14ac:dyDescent="0.25">
      <c r="C1433" s="248"/>
      <c r="F1433" s="358"/>
      <c r="J1433" s="413"/>
    </row>
    <row r="1434" spans="1:10" x14ac:dyDescent="0.25">
      <c r="B1434" s="222"/>
      <c r="C1434" s="248"/>
      <c r="F1434" s="358"/>
      <c r="J1434" s="413"/>
    </row>
    <row r="1435" spans="1:10" x14ac:dyDescent="0.25">
      <c r="A1435" s="359"/>
      <c r="B1435" s="186"/>
      <c r="C1435" s="359"/>
      <c r="F1435" s="368"/>
      <c r="J1435" s="413"/>
    </row>
    <row r="1436" spans="1:10" x14ac:dyDescent="0.25">
      <c r="C1436" s="181"/>
      <c r="F1436" s="358"/>
      <c r="J1436" s="413"/>
    </row>
    <row r="1437" spans="1:10" x14ac:dyDescent="0.25">
      <c r="C1437" s="248"/>
      <c r="F1437" s="358"/>
      <c r="J1437" s="413"/>
    </row>
    <row r="1438" spans="1:10" x14ac:dyDescent="0.25">
      <c r="C1438" s="248"/>
      <c r="F1438" s="358"/>
      <c r="J1438" s="413"/>
    </row>
    <row r="1439" spans="1:10" x14ac:dyDescent="0.25">
      <c r="C1439" s="248"/>
      <c r="F1439" s="358"/>
      <c r="J1439" s="413"/>
    </row>
    <row r="1440" spans="1:10" x14ac:dyDescent="0.25">
      <c r="C1440" s="248"/>
      <c r="F1440" s="358"/>
      <c r="J1440" s="413"/>
    </row>
    <row r="1441" spans="1:10" x14ac:dyDescent="0.25">
      <c r="C1441" s="248"/>
      <c r="F1441" s="358"/>
      <c r="J1441" s="413"/>
    </row>
    <row r="1442" spans="1:10" x14ac:dyDescent="0.25">
      <c r="C1442" s="248"/>
      <c r="F1442" s="358"/>
      <c r="J1442" s="413"/>
    </row>
    <row r="1443" spans="1:10" x14ac:dyDescent="0.25">
      <c r="C1443" s="248"/>
      <c r="F1443" s="358"/>
      <c r="J1443" s="413"/>
    </row>
    <row r="1444" spans="1:10" x14ac:dyDescent="0.25">
      <c r="C1444" s="248"/>
      <c r="F1444" s="358"/>
      <c r="J1444" s="413"/>
    </row>
    <row r="1445" spans="1:10" x14ac:dyDescent="0.25">
      <c r="B1445" s="222"/>
      <c r="C1445" s="248"/>
      <c r="F1445" s="358"/>
      <c r="J1445" s="413"/>
    </row>
    <row r="1446" spans="1:10" x14ac:dyDescent="0.25">
      <c r="A1446" s="359"/>
      <c r="B1446" s="186"/>
      <c r="C1446" s="248"/>
      <c r="F1446" s="358"/>
      <c r="J1446" s="413"/>
    </row>
    <row r="1447" spans="1:10" x14ac:dyDescent="0.25">
      <c r="B1447" s="222"/>
      <c r="C1447" s="248"/>
      <c r="F1447" s="358"/>
      <c r="J1447" s="413"/>
    </row>
    <row r="1448" spans="1:10" x14ac:dyDescent="0.25">
      <c r="B1448" s="222"/>
      <c r="C1448" s="248"/>
      <c r="F1448" s="358"/>
      <c r="J1448" s="413"/>
    </row>
    <row r="1449" spans="1:10" x14ac:dyDescent="0.25">
      <c r="B1449" s="222"/>
      <c r="C1449" s="248"/>
      <c r="F1449" s="358"/>
      <c r="J1449" s="413"/>
    </row>
    <row r="1450" spans="1:10" x14ac:dyDescent="0.25">
      <c r="B1450" s="222"/>
      <c r="C1450" s="248"/>
      <c r="F1450" s="358"/>
      <c r="J1450" s="413"/>
    </row>
    <row r="1451" spans="1:10" x14ac:dyDescent="0.25">
      <c r="B1451" s="222"/>
      <c r="C1451" s="248"/>
      <c r="F1451" s="358"/>
      <c r="J1451" s="413"/>
    </row>
    <row r="1452" spans="1:10" x14ac:dyDescent="0.25">
      <c r="B1452" s="222"/>
      <c r="C1452" s="248"/>
      <c r="F1452" s="358"/>
      <c r="J1452" s="413"/>
    </row>
    <row r="1453" spans="1:10" x14ac:dyDescent="0.25">
      <c r="B1453" s="222"/>
      <c r="C1453" s="248"/>
      <c r="F1453" s="358"/>
      <c r="J1453" s="413"/>
    </row>
    <row r="1454" spans="1:10" x14ac:dyDescent="0.25">
      <c r="A1454" s="359"/>
      <c r="B1454" s="186"/>
      <c r="C1454" s="359"/>
      <c r="F1454" s="390"/>
      <c r="J1454" s="413"/>
    </row>
    <row r="1455" spans="1:10" x14ac:dyDescent="0.25">
      <c r="B1455" s="222"/>
      <c r="C1455" s="248"/>
      <c r="F1455" s="358"/>
      <c r="J1455" s="413"/>
    </row>
    <row r="1456" spans="1:10" x14ac:dyDescent="0.25">
      <c r="B1456" s="222"/>
      <c r="C1456" s="248"/>
      <c r="F1456" s="358"/>
      <c r="J1456" s="413"/>
    </row>
    <row r="1457" spans="1:10" x14ac:dyDescent="0.25">
      <c r="B1457" s="222"/>
      <c r="C1457" s="248"/>
      <c r="F1457" s="358"/>
      <c r="J1457" s="413"/>
    </row>
    <row r="1458" spans="1:10" x14ac:dyDescent="0.25">
      <c r="B1458" s="222"/>
      <c r="C1458" s="248"/>
      <c r="F1458" s="358"/>
      <c r="J1458" s="413"/>
    </row>
    <row r="1459" spans="1:10" x14ac:dyDescent="0.25">
      <c r="B1459" s="222"/>
      <c r="C1459" s="248"/>
      <c r="F1459" s="358"/>
      <c r="J1459" s="413"/>
    </row>
    <row r="1460" spans="1:10" x14ac:dyDescent="0.25">
      <c r="B1460" s="222"/>
      <c r="C1460" s="248"/>
      <c r="F1460" s="358"/>
      <c r="J1460" s="413"/>
    </row>
    <row r="1461" spans="1:10" x14ac:dyDescent="0.25">
      <c r="B1461" s="222"/>
      <c r="C1461" s="248"/>
      <c r="F1461" s="358"/>
      <c r="J1461" s="413"/>
    </row>
    <row r="1462" spans="1:10" x14ac:dyDescent="0.25">
      <c r="B1462" s="222"/>
      <c r="C1462" s="248"/>
      <c r="F1462" s="358"/>
      <c r="J1462" s="413"/>
    </row>
    <row r="1463" spans="1:10" x14ac:dyDescent="0.25">
      <c r="B1463" s="222"/>
      <c r="C1463" s="248"/>
      <c r="F1463" s="358"/>
      <c r="J1463" s="413"/>
    </row>
    <row r="1464" spans="1:10" x14ac:dyDescent="0.25">
      <c r="A1464" s="359"/>
      <c r="B1464" s="186"/>
      <c r="C1464" s="359"/>
      <c r="F1464" s="390"/>
      <c r="J1464" s="413"/>
    </row>
    <row r="1465" spans="1:10" x14ac:dyDescent="0.25">
      <c r="B1465" s="222"/>
      <c r="C1465" s="248"/>
      <c r="F1465" s="358"/>
      <c r="J1465" s="413"/>
    </row>
    <row r="1466" spans="1:10" x14ac:dyDescent="0.25">
      <c r="B1466" s="222"/>
      <c r="C1466" s="248"/>
      <c r="F1466" s="358"/>
      <c r="J1466" s="413"/>
    </row>
    <row r="1467" spans="1:10" x14ac:dyDescent="0.25">
      <c r="B1467" s="222"/>
      <c r="C1467" s="248"/>
      <c r="F1467" s="358"/>
      <c r="J1467" s="413"/>
    </row>
    <row r="1468" spans="1:10" x14ac:dyDescent="0.25">
      <c r="B1468" s="222"/>
      <c r="C1468" s="248"/>
      <c r="F1468" s="358"/>
      <c r="J1468" s="413"/>
    </row>
    <row r="1469" spans="1:10" x14ac:dyDescent="0.25">
      <c r="B1469" s="222"/>
      <c r="C1469" s="248"/>
      <c r="F1469" s="358"/>
      <c r="J1469" s="413"/>
    </row>
    <row r="1470" spans="1:10" x14ac:dyDescent="0.25">
      <c r="B1470" s="222"/>
      <c r="C1470" s="248"/>
      <c r="F1470" s="358"/>
      <c r="J1470" s="413"/>
    </row>
    <row r="1471" spans="1:10" x14ac:dyDescent="0.25">
      <c r="B1471" s="222"/>
      <c r="C1471" s="248"/>
      <c r="F1471" s="358"/>
      <c r="J1471" s="413"/>
    </row>
    <row r="1472" spans="1:10" x14ac:dyDescent="0.25">
      <c r="B1472" s="222"/>
      <c r="C1472" s="248"/>
      <c r="F1472" s="358"/>
      <c r="J1472" s="413"/>
    </row>
    <row r="1473" spans="1:10" x14ac:dyDescent="0.25">
      <c r="B1473" s="222"/>
      <c r="C1473" s="248"/>
      <c r="F1473" s="358"/>
      <c r="J1473" s="413"/>
    </row>
    <row r="1474" spans="1:10" x14ac:dyDescent="0.25">
      <c r="B1474" s="222"/>
      <c r="C1474" s="248"/>
      <c r="F1474" s="358"/>
      <c r="J1474" s="413"/>
    </row>
    <row r="1475" spans="1:10" x14ac:dyDescent="0.25">
      <c r="A1475" s="359"/>
      <c r="B1475" s="186"/>
      <c r="C1475" s="359"/>
      <c r="F1475" s="390"/>
      <c r="J1475" s="413"/>
    </row>
    <row r="1476" spans="1:10" x14ac:dyDescent="0.25">
      <c r="B1476" s="222"/>
      <c r="C1476" s="248"/>
      <c r="F1476" s="358"/>
      <c r="J1476" s="413"/>
    </row>
    <row r="1477" spans="1:10" x14ac:dyDescent="0.25">
      <c r="B1477" s="222"/>
      <c r="C1477" s="248"/>
      <c r="F1477" s="358"/>
      <c r="J1477" s="413"/>
    </row>
    <row r="1478" spans="1:10" x14ac:dyDescent="0.25">
      <c r="B1478" s="222"/>
      <c r="C1478" s="248"/>
      <c r="F1478" s="358"/>
      <c r="J1478" s="413"/>
    </row>
    <row r="1479" spans="1:10" x14ac:dyDescent="0.25">
      <c r="B1479" s="222"/>
      <c r="C1479" s="248"/>
      <c r="F1479" s="358"/>
      <c r="J1479" s="413"/>
    </row>
    <row r="1480" spans="1:10" x14ac:dyDescent="0.25">
      <c r="B1480" s="222"/>
      <c r="C1480" s="248"/>
      <c r="F1480" s="358"/>
      <c r="J1480" s="413"/>
    </row>
    <row r="1481" spans="1:10" x14ac:dyDescent="0.25">
      <c r="B1481" s="222"/>
      <c r="C1481" s="248"/>
      <c r="F1481" s="358"/>
      <c r="J1481" s="413"/>
    </row>
    <row r="1482" spans="1:10" x14ac:dyDescent="0.25">
      <c r="B1482" s="222"/>
      <c r="C1482" s="248"/>
      <c r="F1482" s="358"/>
      <c r="J1482" s="413"/>
    </row>
    <row r="1483" spans="1:10" x14ac:dyDescent="0.25">
      <c r="B1483" s="222"/>
      <c r="C1483" s="248"/>
      <c r="F1483" s="358"/>
      <c r="J1483" s="413"/>
    </row>
    <row r="1484" spans="1:10" x14ac:dyDescent="0.25">
      <c r="B1484" s="222"/>
      <c r="C1484" s="248"/>
      <c r="F1484" s="358"/>
      <c r="J1484" s="413"/>
    </row>
    <row r="1485" spans="1:10" x14ac:dyDescent="0.25">
      <c r="A1485" s="359"/>
      <c r="B1485" s="186"/>
      <c r="C1485" s="359"/>
      <c r="F1485" s="390"/>
      <c r="J1485" s="413"/>
    </row>
    <row r="1486" spans="1:10" x14ac:dyDescent="0.25">
      <c r="B1486" s="222"/>
      <c r="C1486" s="248"/>
      <c r="F1486" s="358"/>
      <c r="J1486" s="413"/>
    </row>
    <row r="1487" spans="1:10" x14ac:dyDescent="0.25">
      <c r="B1487" s="222"/>
      <c r="C1487" s="248"/>
      <c r="F1487" s="358"/>
      <c r="J1487" s="413"/>
    </row>
    <row r="1488" spans="1:10" x14ac:dyDescent="0.25">
      <c r="B1488" s="222"/>
      <c r="C1488" s="248"/>
      <c r="F1488" s="358"/>
      <c r="J1488" s="413"/>
    </row>
    <row r="1489" spans="1:10" x14ac:dyDescent="0.25">
      <c r="B1489" s="222"/>
      <c r="C1489" s="248"/>
      <c r="F1489" s="358"/>
      <c r="J1489" s="413"/>
    </row>
    <row r="1490" spans="1:10" x14ac:dyDescent="0.25">
      <c r="B1490" s="222"/>
      <c r="C1490" s="248"/>
      <c r="F1490" s="358"/>
      <c r="J1490" s="413"/>
    </row>
    <row r="1491" spans="1:10" x14ac:dyDescent="0.25">
      <c r="B1491" s="222"/>
      <c r="C1491" s="248"/>
      <c r="F1491" s="358"/>
      <c r="J1491" s="413"/>
    </row>
    <row r="1492" spans="1:10" x14ac:dyDescent="0.25">
      <c r="B1492" s="222"/>
      <c r="C1492" s="248"/>
      <c r="F1492" s="358"/>
      <c r="J1492" s="413"/>
    </row>
    <row r="1493" spans="1:10" x14ac:dyDescent="0.25">
      <c r="A1493" s="359"/>
      <c r="B1493" s="186"/>
      <c r="C1493" s="359"/>
      <c r="F1493" s="390"/>
      <c r="J1493" s="413"/>
    </row>
    <row r="1494" spans="1:10" x14ac:dyDescent="0.25">
      <c r="B1494" s="222"/>
      <c r="C1494" s="248"/>
      <c r="F1494" s="358"/>
      <c r="J1494" s="413"/>
    </row>
    <row r="1495" spans="1:10" x14ac:dyDescent="0.25">
      <c r="B1495" s="222"/>
      <c r="C1495" s="248"/>
      <c r="F1495" s="358"/>
      <c r="J1495" s="413"/>
    </row>
    <row r="1496" spans="1:10" x14ac:dyDescent="0.25">
      <c r="B1496" s="222"/>
      <c r="C1496" s="248"/>
      <c r="F1496" s="358"/>
      <c r="J1496" s="413"/>
    </row>
    <row r="1497" spans="1:10" x14ac:dyDescent="0.25">
      <c r="B1497" s="222"/>
      <c r="C1497" s="248"/>
      <c r="F1497" s="358"/>
      <c r="J1497" s="413"/>
    </row>
    <row r="1498" spans="1:10" x14ac:dyDescent="0.25">
      <c r="B1498" s="222"/>
      <c r="C1498" s="248"/>
      <c r="F1498" s="358"/>
      <c r="J1498" s="413"/>
    </row>
    <row r="1499" spans="1:10" x14ac:dyDescent="0.25">
      <c r="B1499" s="222"/>
      <c r="C1499" s="248"/>
      <c r="F1499" s="358"/>
      <c r="J1499" s="413"/>
    </row>
    <row r="1500" spans="1:10" x14ac:dyDescent="0.25">
      <c r="B1500" s="222"/>
      <c r="C1500" s="248"/>
      <c r="F1500" s="358"/>
      <c r="J1500" s="413"/>
    </row>
    <row r="1501" spans="1:10" x14ac:dyDescent="0.25">
      <c r="A1501" s="359"/>
      <c r="B1501" s="186"/>
      <c r="C1501" s="359"/>
      <c r="F1501" s="390"/>
      <c r="J1501" s="413"/>
    </row>
    <row r="1502" spans="1:10" x14ac:dyDescent="0.25">
      <c r="B1502" s="222"/>
      <c r="C1502" s="248"/>
      <c r="F1502" s="358"/>
    </row>
    <row r="1503" spans="1:10" x14ac:dyDescent="0.25">
      <c r="B1503" s="222"/>
      <c r="C1503" s="248"/>
      <c r="F1503" s="358"/>
    </row>
    <row r="1504" spans="1:10" x14ac:dyDescent="0.25">
      <c r="A1504" s="359"/>
      <c r="B1504" s="186"/>
      <c r="C1504" s="359"/>
      <c r="F1504" s="390"/>
    </row>
    <row r="1505" spans="1:6" x14ac:dyDescent="0.25">
      <c r="B1505" s="222"/>
      <c r="C1505" s="248"/>
      <c r="F1505" s="358"/>
    </row>
    <row r="1506" spans="1:6" x14ac:dyDescent="0.25">
      <c r="B1506" s="222"/>
      <c r="C1506" s="248"/>
      <c r="F1506" s="358"/>
    </row>
    <row r="1507" spans="1:6" x14ac:dyDescent="0.25">
      <c r="A1507" s="359"/>
      <c r="B1507" s="186"/>
      <c r="C1507" s="359"/>
      <c r="F1507" s="390"/>
    </row>
    <row r="1508" spans="1:6" x14ac:dyDescent="0.25">
      <c r="B1508" s="222"/>
      <c r="C1508" s="248"/>
      <c r="F1508" s="358"/>
    </row>
    <row r="1509" spans="1:6" x14ac:dyDescent="0.25">
      <c r="B1509" s="222"/>
      <c r="C1509" s="248"/>
      <c r="F1509" s="358"/>
    </row>
    <row r="1510" spans="1:6" x14ac:dyDescent="0.25">
      <c r="B1510" s="222"/>
      <c r="C1510" s="248"/>
      <c r="F1510" s="358"/>
    </row>
    <row r="1511" spans="1:6" x14ac:dyDescent="0.25">
      <c r="B1511" s="222"/>
      <c r="C1511" s="248"/>
      <c r="F1511" s="358"/>
    </row>
    <row r="1512" spans="1:6" x14ac:dyDescent="0.25">
      <c r="B1512" s="222"/>
      <c r="C1512" s="248"/>
      <c r="F1512" s="358"/>
    </row>
    <row r="1513" spans="1:6" x14ac:dyDescent="0.25">
      <c r="B1513" s="222"/>
      <c r="C1513" s="248"/>
      <c r="F1513" s="358"/>
    </row>
    <row r="1514" spans="1:6" x14ac:dyDescent="0.25">
      <c r="B1514" s="222"/>
      <c r="C1514" s="248"/>
      <c r="F1514" s="358"/>
    </row>
    <row r="1515" spans="1:6" x14ac:dyDescent="0.25">
      <c r="B1515" s="222"/>
      <c r="C1515" s="248"/>
      <c r="F1515" s="358"/>
    </row>
    <row r="1516" spans="1:6" s="413" customFormat="1" x14ac:dyDescent="0.25">
      <c r="A1516" s="248"/>
      <c r="B1516" s="222"/>
      <c r="C1516" s="248"/>
      <c r="D1516" s="192"/>
      <c r="E1516" s="192"/>
      <c r="F1516" s="358"/>
    </row>
    <row r="1517" spans="1:6" s="413" customFormat="1" x14ac:dyDescent="0.25">
      <c r="A1517" s="248"/>
      <c r="B1517" s="222"/>
      <c r="C1517" s="248"/>
      <c r="D1517" s="192"/>
      <c r="E1517" s="192"/>
      <c r="F1517" s="358"/>
    </row>
    <row r="1518" spans="1:6" s="413" customFormat="1" x14ac:dyDescent="0.25">
      <c r="A1518" s="248"/>
      <c r="B1518" s="222"/>
      <c r="C1518" s="248"/>
      <c r="D1518" s="192"/>
      <c r="E1518" s="192"/>
      <c r="F1518" s="358"/>
    </row>
    <row r="1519" spans="1:6" s="413" customFormat="1" x14ac:dyDescent="0.25">
      <c r="A1519" s="359"/>
      <c r="B1519" s="186"/>
      <c r="C1519" s="359"/>
      <c r="D1519" s="192"/>
      <c r="E1519" s="192"/>
      <c r="F1519" s="390"/>
    </row>
    <row r="1520" spans="1:6" s="413" customFormat="1" x14ac:dyDescent="0.25">
      <c r="A1520" s="248"/>
      <c r="B1520" s="222"/>
      <c r="C1520" s="248"/>
      <c r="D1520" s="192"/>
      <c r="E1520" s="192"/>
      <c r="F1520" s="358"/>
    </row>
    <row r="1521" spans="1:6" s="413" customFormat="1" x14ac:dyDescent="0.25">
      <c r="A1521" s="248"/>
      <c r="B1521" s="222"/>
      <c r="C1521" s="248"/>
      <c r="D1521" s="192"/>
      <c r="E1521" s="192"/>
      <c r="F1521" s="358"/>
    </row>
    <row r="1522" spans="1:6" s="413" customFormat="1" x14ac:dyDescent="0.25">
      <c r="A1522" s="248"/>
      <c r="B1522" s="222"/>
      <c r="C1522" s="248"/>
      <c r="D1522" s="192"/>
      <c r="E1522" s="192"/>
      <c r="F1522" s="358"/>
    </row>
    <row r="1523" spans="1:6" s="413" customFormat="1" x14ac:dyDescent="0.25">
      <c r="A1523" s="248"/>
      <c r="B1523" s="222"/>
      <c r="C1523" s="248"/>
      <c r="D1523" s="192"/>
      <c r="E1523" s="192"/>
      <c r="F1523" s="358"/>
    </row>
    <row r="1524" spans="1:6" s="413" customFormat="1" x14ac:dyDescent="0.25">
      <c r="A1524" s="248"/>
      <c r="B1524" s="222"/>
      <c r="C1524" s="248"/>
      <c r="D1524" s="192"/>
      <c r="E1524" s="192"/>
      <c r="F1524" s="358"/>
    </row>
    <row r="1525" spans="1:6" s="413" customFormat="1" x14ac:dyDescent="0.25">
      <c r="A1525" s="248"/>
      <c r="B1525" s="222"/>
      <c r="C1525" s="248"/>
      <c r="D1525" s="192"/>
      <c r="E1525" s="192"/>
      <c r="F1525" s="358"/>
    </row>
    <row r="1526" spans="1:6" s="413" customFormat="1" x14ac:dyDescent="0.25">
      <c r="A1526" s="248"/>
      <c r="B1526" s="222"/>
      <c r="C1526" s="248"/>
      <c r="D1526" s="192"/>
      <c r="E1526" s="192"/>
      <c r="F1526" s="358"/>
    </row>
    <row r="1527" spans="1:6" s="413" customFormat="1" x14ac:dyDescent="0.25">
      <c r="A1527" s="248"/>
      <c r="B1527" s="222"/>
      <c r="C1527" s="248"/>
      <c r="D1527" s="192"/>
      <c r="E1527" s="192"/>
      <c r="F1527" s="358"/>
    </row>
    <row r="1528" spans="1:6" s="413" customFormat="1" x14ac:dyDescent="0.25">
      <c r="A1528" s="248"/>
      <c r="B1528" s="222"/>
      <c r="C1528" s="248"/>
      <c r="D1528" s="192"/>
      <c r="E1528" s="192"/>
      <c r="F1528" s="358"/>
    </row>
    <row r="1529" spans="1:6" s="413" customFormat="1" x14ac:dyDescent="0.25">
      <c r="A1529" s="248"/>
      <c r="B1529" s="222"/>
      <c r="C1529" s="248"/>
      <c r="D1529" s="192"/>
      <c r="E1529" s="192"/>
      <c r="F1529" s="358"/>
    </row>
    <row r="1530" spans="1:6" s="413" customFormat="1" x14ac:dyDescent="0.25">
      <c r="A1530" s="248"/>
      <c r="B1530" s="222"/>
      <c r="C1530" s="248"/>
      <c r="D1530" s="192"/>
      <c r="E1530" s="192"/>
      <c r="F1530" s="358"/>
    </row>
    <row r="1531" spans="1:6" s="413" customFormat="1" x14ac:dyDescent="0.25">
      <c r="A1531" s="248"/>
      <c r="B1531" s="222"/>
      <c r="C1531" s="248"/>
      <c r="D1531" s="192"/>
      <c r="E1531" s="192"/>
      <c r="F1531" s="358"/>
    </row>
    <row r="1532" spans="1:6" s="413" customFormat="1" x14ac:dyDescent="0.25">
      <c r="A1532" s="359"/>
      <c r="B1532" s="186"/>
      <c r="C1532" s="359"/>
      <c r="D1532" s="192"/>
      <c r="E1532" s="192"/>
      <c r="F1532" s="390"/>
    </row>
    <row r="1533" spans="1:6" s="413" customFormat="1" x14ac:dyDescent="0.25">
      <c r="A1533" s="248"/>
      <c r="B1533" s="222"/>
      <c r="C1533" s="248"/>
      <c r="D1533" s="192"/>
      <c r="E1533" s="192"/>
      <c r="F1533" s="358"/>
    </row>
    <row r="1534" spans="1:6" s="413" customFormat="1" x14ac:dyDescent="0.25">
      <c r="A1534" s="248"/>
      <c r="B1534" s="222"/>
      <c r="C1534" s="248"/>
      <c r="D1534" s="192"/>
      <c r="E1534" s="192"/>
      <c r="F1534" s="358"/>
    </row>
    <row r="1535" spans="1:6" s="413" customFormat="1" x14ac:dyDescent="0.25">
      <c r="A1535" s="248"/>
      <c r="B1535" s="222"/>
      <c r="C1535" s="248"/>
      <c r="D1535" s="192"/>
      <c r="E1535" s="192"/>
      <c r="F1535" s="358"/>
    </row>
    <row r="1536" spans="1:6" s="413" customFormat="1" x14ac:dyDescent="0.25">
      <c r="A1536" s="248"/>
      <c r="B1536" s="222"/>
      <c r="C1536" s="248"/>
      <c r="D1536" s="192"/>
      <c r="E1536" s="192"/>
      <c r="F1536" s="358"/>
    </row>
    <row r="1537" spans="1:6" s="413" customFormat="1" x14ac:dyDescent="0.25">
      <c r="A1537" s="248"/>
      <c r="B1537" s="222"/>
      <c r="C1537" s="248"/>
      <c r="D1537" s="192"/>
      <c r="E1537" s="192"/>
      <c r="F1537" s="358"/>
    </row>
    <row r="1538" spans="1:6" s="413" customFormat="1" x14ac:dyDescent="0.25">
      <c r="A1538" s="248"/>
      <c r="B1538" s="222"/>
      <c r="C1538" s="248"/>
      <c r="D1538" s="192"/>
      <c r="E1538" s="192"/>
      <c r="F1538" s="358"/>
    </row>
    <row r="1539" spans="1:6" s="413" customFormat="1" x14ac:dyDescent="0.25">
      <c r="A1539" s="248"/>
      <c r="B1539" s="222"/>
      <c r="C1539" s="248"/>
      <c r="D1539" s="192"/>
      <c r="E1539" s="192"/>
      <c r="F1539" s="358"/>
    </row>
    <row r="1540" spans="1:6" s="413" customFormat="1" x14ac:dyDescent="0.25">
      <c r="A1540" s="248"/>
      <c r="B1540" s="222"/>
      <c r="C1540" s="248"/>
      <c r="D1540" s="192"/>
      <c r="E1540" s="192"/>
      <c r="F1540" s="358"/>
    </row>
    <row r="1541" spans="1:6" s="413" customFormat="1" x14ac:dyDescent="0.25">
      <c r="A1541" s="248"/>
      <c r="B1541" s="222"/>
      <c r="C1541" s="248"/>
      <c r="D1541" s="192"/>
      <c r="E1541" s="192"/>
      <c r="F1541" s="358"/>
    </row>
    <row r="1542" spans="1:6" s="413" customFormat="1" x14ac:dyDescent="0.25">
      <c r="A1542" s="248"/>
      <c r="B1542" s="222"/>
      <c r="C1542" s="248"/>
      <c r="D1542" s="192"/>
      <c r="E1542" s="192"/>
      <c r="F1542" s="358"/>
    </row>
    <row r="1543" spans="1:6" s="413" customFormat="1" x14ac:dyDescent="0.25">
      <c r="A1543" s="248"/>
      <c r="B1543" s="222"/>
      <c r="C1543" s="248"/>
      <c r="D1543" s="192"/>
      <c r="E1543" s="192"/>
      <c r="F1543" s="358"/>
    </row>
    <row r="1544" spans="1:6" s="413" customFormat="1" x14ac:dyDescent="0.25">
      <c r="A1544" s="248"/>
      <c r="B1544" s="222"/>
      <c r="C1544" s="248"/>
      <c r="D1544" s="192"/>
      <c r="E1544" s="192"/>
      <c r="F1544" s="358"/>
    </row>
    <row r="1545" spans="1:6" s="413" customFormat="1" x14ac:dyDescent="0.25">
      <c r="A1545" s="248"/>
      <c r="B1545" s="222"/>
      <c r="C1545" s="248"/>
      <c r="D1545" s="192"/>
      <c r="E1545" s="192"/>
      <c r="F1545" s="358"/>
    </row>
    <row r="1546" spans="1:6" s="413" customFormat="1" x14ac:dyDescent="0.25">
      <c r="A1546" s="248"/>
      <c r="B1546" s="222"/>
      <c r="C1546" s="248"/>
      <c r="D1546" s="192"/>
      <c r="E1546" s="192"/>
      <c r="F1546" s="358"/>
    </row>
    <row r="1547" spans="1:6" s="413" customFormat="1" x14ac:dyDescent="0.25">
      <c r="A1547" s="248"/>
      <c r="B1547" s="222"/>
      <c r="C1547" s="248"/>
      <c r="D1547" s="192"/>
      <c r="E1547" s="192"/>
      <c r="F1547" s="358"/>
    </row>
    <row r="1548" spans="1:6" s="413" customFormat="1" x14ac:dyDescent="0.25">
      <c r="A1548" s="248"/>
      <c r="B1548" s="222"/>
      <c r="C1548" s="248"/>
      <c r="D1548" s="192"/>
      <c r="E1548" s="192"/>
      <c r="F1548" s="358"/>
    </row>
    <row r="1549" spans="1:6" s="413" customFormat="1" x14ac:dyDescent="0.25">
      <c r="A1549" s="248"/>
      <c r="B1549" s="222"/>
      <c r="C1549" s="248"/>
      <c r="D1549" s="192"/>
      <c r="E1549" s="192"/>
      <c r="F1549" s="358"/>
    </row>
    <row r="1550" spans="1:6" s="413" customFormat="1" x14ac:dyDescent="0.25">
      <c r="A1550" s="248"/>
      <c r="B1550" s="222"/>
      <c r="C1550" s="248"/>
      <c r="D1550" s="192"/>
      <c r="E1550" s="192"/>
      <c r="F1550" s="358"/>
    </row>
    <row r="1551" spans="1:6" s="413" customFormat="1" x14ac:dyDescent="0.25">
      <c r="A1551" s="248"/>
      <c r="B1551" s="222"/>
      <c r="C1551" s="248"/>
      <c r="D1551" s="192"/>
      <c r="E1551" s="192"/>
      <c r="F1551" s="358"/>
    </row>
    <row r="1552" spans="1:6" s="413" customFormat="1" x14ac:dyDescent="0.25">
      <c r="A1552" s="248"/>
      <c r="B1552" s="222"/>
      <c r="C1552" s="248"/>
      <c r="D1552" s="192"/>
      <c r="E1552" s="192"/>
      <c r="F1552" s="358"/>
    </row>
    <row r="1553" spans="1:6" s="413" customFormat="1" x14ac:dyDescent="0.25">
      <c r="A1553" s="248"/>
      <c r="B1553" s="222"/>
      <c r="C1553" s="458"/>
      <c r="D1553" s="278"/>
      <c r="E1553" s="194"/>
      <c r="F1553" s="189"/>
    </row>
    <row r="1554" spans="1:6" s="413" customFormat="1" x14ac:dyDescent="0.25">
      <c r="A1554" s="248"/>
      <c r="B1554" s="189"/>
      <c r="C1554" s="189"/>
      <c r="D1554" s="194"/>
      <c r="E1554" s="194"/>
      <c r="F1554" s="189"/>
    </row>
    <row r="1555" spans="1:6" s="413" customFormat="1" x14ac:dyDescent="0.25">
      <c r="A1555" s="248"/>
      <c r="B1555" s="189"/>
      <c r="C1555" s="371"/>
      <c r="D1555" s="192"/>
      <c r="E1555" s="192"/>
      <c r="F1555" s="458"/>
    </row>
    <row r="1556" spans="1:6" s="413" customFormat="1" x14ac:dyDescent="0.25">
      <c r="A1556" s="248"/>
      <c r="B1556" s="189"/>
      <c r="C1556" s="371"/>
      <c r="D1556" s="194"/>
      <c r="E1556" s="194"/>
      <c r="F1556" s="189"/>
    </row>
    <row r="1557" spans="1:6" s="413" customFormat="1" x14ac:dyDescent="0.25">
      <c r="A1557" s="248"/>
      <c r="B1557" s="189"/>
      <c r="C1557" s="371"/>
      <c r="D1557" s="194"/>
      <c r="E1557" s="194"/>
      <c r="F1557" s="189"/>
    </row>
    <row r="1558" spans="1:6" s="413" customFormat="1" x14ac:dyDescent="0.25">
      <c r="A1558" s="248"/>
      <c r="B1558" s="189"/>
      <c r="C1558" s="371"/>
      <c r="D1558" s="194"/>
      <c r="E1558" s="194"/>
      <c r="F1558" s="189"/>
    </row>
    <row r="1559" spans="1:6" s="413" customFormat="1" x14ac:dyDescent="0.25">
      <c r="A1559" s="248"/>
      <c r="B1559" s="189"/>
      <c r="C1559" s="196"/>
      <c r="D1559" s="194"/>
      <c r="E1559" s="194"/>
      <c r="F1559" s="189"/>
    </row>
    <row r="1560" spans="1:6" s="413" customFormat="1" x14ac:dyDescent="0.25">
      <c r="A1560" s="376"/>
      <c r="B1560" s="189"/>
      <c r="C1560" s="189"/>
      <c r="D1560" s="194"/>
      <c r="E1560" s="194"/>
      <c r="F1560" s="189"/>
    </row>
    <row r="1561" spans="1:6" s="413" customFormat="1" x14ac:dyDescent="0.25">
      <c r="A1561" s="375"/>
      <c r="B1561" s="458"/>
      <c r="C1561" s="458"/>
      <c r="D1561" s="192"/>
      <c r="E1561" s="192"/>
      <c r="F1561" s="458"/>
    </row>
    <row r="1562" spans="1:6" s="413" customFormat="1" x14ac:dyDescent="0.25">
      <c r="A1562" s="359"/>
      <c r="B1562" s="371"/>
      <c r="C1562" s="185"/>
      <c r="D1562" s="384"/>
      <c r="E1562" s="350"/>
      <c r="F1562" s="351"/>
    </row>
    <row r="1563" spans="1:6" s="413" customFormat="1" x14ac:dyDescent="0.25">
      <c r="A1563" s="359"/>
      <c r="B1563" s="196"/>
      <c r="C1563" s="196"/>
      <c r="D1563" s="400"/>
      <c r="E1563" s="400"/>
      <c r="F1563" s="196"/>
    </row>
    <row r="1564" spans="1:6" s="413" customFormat="1" x14ac:dyDescent="0.25">
      <c r="A1564" s="248"/>
      <c r="B1564" s="186"/>
      <c r="C1564" s="458"/>
      <c r="D1564" s="192"/>
      <c r="E1564" s="349"/>
      <c r="F1564" s="369"/>
    </row>
    <row r="1565" spans="1:6" s="413" customFormat="1" x14ac:dyDescent="0.25">
      <c r="A1565" s="248"/>
      <c r="B1565" s="189"/>
      <c r="C1565" s="458"/>
      <c r="D1565" s="278"/>
      <c r="E1565" s="349"/>
      <c r="F1565" s="257"/>
    </row>
    <row r="1566" spans="1:6" s="413" customFormat="1" x14ac:dyDescent="0.25">
      <c r="A1566" s="359"/>
      <c r="B1566" s="186"/>
      <c r="C1566" s="458"/>
      <c r="D1566" s="192"/>
      <c r="E1566" s="349"/>
      <c r="F1566" s="369"/>
    </row>
    <row r="1567" spans="1:6" s="413" customFormat="1" x14ac:dyDescent="0.25">
      <c r="A1567" s="248"/>
      <c r="B1567" s="222"/>
      <c r="C1567" s="458"/>
      <c r="D1567" s="192"/>
      <c r="E1567" s="192"/>
      <c r="F1567" s="257"/>
    </row>
    <row r="1568" spans="1:6" s="413" customFormat="1" x14ac:dyDescent="0.25">
      <c r="A1568" s="248"/>
      <c r="B1568" s="222"/>
      <c r="C1568" s="458"/>
      <c r="D1568" s="192"/>
      <c r="E1568" s="192"/>
      <c r="F1568" s="257"/>
    </row>
    <row r="1569" spans="1:6" s="413" customFormat="1" x14ac:dyDescent="0.25">
      <c r="A1569" s="248"/>
      <c r="B1569" s="222"/>
      <c r="C1569" s="458"/>
      <c r="D1569" s="192"/>
      <c r="E1569" s="192"/>
      <c r="F1569" s="257"/>
    </row>
    <row r="1570" spans="1:6" s="413" customFormat="1" x14ac:dyDescent="0.25">
      <c r="A1570" s="248"/>
      <c r="B1570" s="222"/>
      <c r="C1570" s="458"/>
      <c r="D1570" s="192"/>
      <c r="E1570" s="192"/>
      <c r="F1570" s="257"/>
    </row>
    <row r="1571" spans="1:6" s="413" customFormat="1" x14ac:dyDescent="0.25">
      <c r="A1571" s="248"/>
      <c r="B1571" s="222"/>
      <c r="C1571" s="458"/>
      <c r="D1571" s="192"/>
      <c r="E1571" s="192"/>
      <c r="F1571" s="257"/>
    </row>
    <row r="1572" spans="1:6" s="413" customFormat="1" x14ac:dyDescent="0.25">
      <c r="A1572" s="248"/>
      <c r="B1572" s="222"/>
      <c r="C1572" s="458"/>
      <c r="D1572" s="192"/>
      <c r="E1572" s="192"/>
      <c r="F1572" s="257"/>
    </row>
    <row r="1573" spans="1:6" s="413" customFormat="1" x14ac:dyDescent="0.25">
      <c r="A1573" s="248"/>
      <c r="B1573" s="222"/>
      <c r="C1573" s="458"/>
      <c r="D1573" s="192"/>
      <c r="E1573" s="192"/>
      <c r="F1573" s="257"/>
    </row>
    <row r="1574" spans="1:6" s="413" customFormat="1" x14ac:dyDescent="0.25">
      <c r="A1574" s="248"/>
      <c r="B1574" s="222"/>
      <c r="C1574" s="458"/>
      <c r="D1574" s="192"/>
      <c r="E1574" s="192"/>
      <c r="F1574" s="257"/>
    </row>
    <row r="1575" spans="1:6" s="413" customFormat="1" x14ac:dyDescent="0.25">
      <c r="A1575" s="248"/>
      <c r="B1575" s="222"/>
      <c r="C1575" s="458"/>
      <c r="D1575" s="192"/>
      <c r="E1575" s="192"/>
      <c r="F1575" s="257"/>
    </row>
    <row r="1576" spans="1:6" s="413" customFormat="1" x14ac:dyDescent="0.25">
      <c r="A1576" s="248"/>
      <c r="B1576" s="222"/>
      <c r="C1576" s="458"/>
      <c r="D1576" s="192"/>
      <c r="E1576" s="192"/>
      <c r="F1576" s="257"/>
    </row>
    <row r="1577" spans="1:6" s="413" customFormat="1" x14ac:dyDescent="0.25">
      <c r="A1577" s="248"/>
      <c r="B1577" s="222"/>
      <c r="C1577" s="458"/>
      <c r="D1577" s="192"/>
      <c r="E1577" s="192"/>
      <c r="F1577" s="257"/>
    </row>
    <row r="1578" spans="1:6" s="413" customFormat="1" x14ac:dyDescent="0.25">
      <c r="A1578" s="248"/>
      <c r="B1578" s="222"/>
      <c r="C1578" s="458"/>
      <c r="D1578" s="192"/>
      <c r="E1578" s="192"/>
      <c r="F1578" s="257"/>
    </row>
    <row r="1579" spans="1:6" s="413" customFormat="1" x14ac:dyDescent="0.25">
      <c r="A1579" s="248"/>
      <c r="B1579" s="222"/>
      <c r="C1579" s="458"/>
      <c r="D1579" s="192"/>
      <c r="E1579" s="192"/>
      <c r="F1579" s="257"/>
    </row>
    <row r="1580" spans="1:6" s="413" customFormat="1" x14ac:dyDescent="0.25">
      <c r="A1580" s="248"/>
      <c r="B1580" s="222"/>
      <c r="C1580" s="458"/>
      <c r="D1580" s="192"/>
      <c r="E1580" s="192"/>
      <c r="F1580" s="257"/>
    </row>
    <row r="1581" spans="1:6" s="413" customFormat="1" x14ac:dyDescent="0.25">
      <c r="A1581" s="248"/>
      <c r="B1581" s="222"/>
      <c r="C1581" s="458"/>
      <c r="D1581" s="192"/>
      <c r="E1581" s="192"/>
      <c r="F1581" s="257"/>
    </row>
    <row r="1582" spans="1:6" s="413" customFormat="1" x14ac:dyDescent="0.25">
      <c r="A1582" s="248"/>
      <c r="B1582" s="222"/>
      <c r="C1582" s="458"/>
      <c r="D1582" s="192"/>
      <c r="E1582" s="192"/>
      <c r="F1582" s="257"/>
    </row>
    <row r="1583" spans="1:6" s="413" customFormat="1" x14ac:dyDescent="0.25">
      <c r="A1583" s="248"/>
      <c r="B1583" s="222"/>
      <c r="C1583" s="458"/>
      <c r="D1583" s="192"/>
      <c r="E1583" s="192"/>
      <c r="F1583" s="257"/>
    </row>
    <row r="1584" spans="1:6" s="413" customFormat="1" x14ac:dyDescent="0.25">
      <c r="A1584" s="248"/>
      <c r="B1584" s="222"/>
      <c r="C1584" s="458"/>
      <c r="D1584" s="192"/>
      <c r="E1584" s="192"/>
      <c r="F1584" s="257"/>
    </row>
    <row r="1585" spans="1:6" s="413" customFormat="1" x14ac:dyDescent="0.25">
      <c r="A1585" s="248"/>
      <c r="B1585" s="222"/>
      <c r="C1585" s="458"/>
      <c r="D1585" s="192"/>
      <c r="E1585" s="192"/>
      <c r="F1585" s="257"/>
    </row>
    <row r="1586" spans="1:6" s="413" customFormat="1" x14ac:dyDescent="0.25">
      <c r="A1586" s="248"/>
      <c r="B1586" s="222"/>
      <c r="C1586" s="458"/>
      <c r="D1586" s="192"/>
      <c r="E1586" s="192"/>
      <c r="F1586" s="257"/>
    </row>
    <row r="1587" spans="1:6" s="413" customFormat="1" x14ac:dyDescent="0.25">
      <c r="A1587" s="248"/>
      <c r="B1587" s="222"/>
      <c r="C1587" s="458"/>
      <c r="D1587" s="192"/>
      <c r="E1587" s="192"/>
      <c r="F1587" s="257"/>
    </row>
    <row r="1588" spans="1:6" s="413" customFormat="1" x14ac:dyDescent="0.25">
      <c r="A1588" s="248"/>
      <c r="B1588" s="186"/>
      <c r="C1588" s="458"/>
      <c r="D1588" s="192"/>
      <c r="E1588" s="192"/>
      <c r="F1588" s="369"/>
    </row>
    <row r="1589" spans="1:6" s="413" customFormat="1" x14ac:dyDescent="0.25">
      <c r="A1589" s="248"/>
      <c r="B1589" s="222"/>
      <c r="C1589" s="458"/>
      <c r="D1589" s="192"/>
      <c r="E1589" s="192"/>
      <c r="F1589" s="257"/>
    </row>
    <row r="1590" spans="1:6" s="413" customFormat="1" x14ac:dyDescent="0.25">
      <c r="A1590" s="248"/>
      <c r="B1590" s="222"/>
      <c r="C1590" s="458"/>
      <c r="D1590" s="192"/>
      <c r="E1590" s="192"/>
      <c r="F1590" s="257"/>
    </row>
    <row r="1591" spans="1:6" s="413" customFormat="1" x14ac:dyDescent="0.25">
      <c r="A1591" s="248"/>
      <c r="B1591" s="222"/>
      <c r="C1591" s="458"/>
      <c r="D1591" s="192"/>
      <c r="E1591" s="192"/>
      <c r="F1591" s="257"/>
    </row>
    <row r="1592" spans="1:6" s="413" customFormat="1" x14ac:dyDescent="0.25">
      <c r="A1592" s="248"/>
      <c r="B1592" s="222"/>
      <c r="C1592" s="458"/>
      <c r="D1592" s="192"/>
      <c r="E1592" s="192"/>
      <c r="F1592" s="257"/>
    </row>
    <row r="1593" spans="1:6" s="413" customFormat="1" x14ac:dyDescent="0.25">
      <c r="A1593" s="248"/>
      <c r="B1593" s="222"/>
      <c r="C1593" s="458"/>
      <c r="D1593" s="192"/>
      <c r="E1593" s="192"/>
      <c r="F1593" s="257"/>
    </row>
    <row r="1594" spans="1:6" s="413" customFormat="1" x14ac:dyDescent="0.25">
      <c r="A1594" s="248"/>
      <c r="B1594" s="222"/>
      <c r="C1594" s="458"/>
      <c r="D1594" s="192"/>
      <c r="E1594" s="192"/>
      <c r="F1594" s="257"/>
    </row>
    <row r="1595" spans="1:6" s="413" customFormat="1" x14ac:dyDescent="0.25">
      <c r="A1595" s="248"/>
      <c r="B1595" s="222"/>
      <c r="C1595" s="458"/>
      <c r="D1595" s="192"/>
      <c r="E1595" s="192"/>
      <c r="F1595" s="257"/>
    </row>
    <row r="1596" spans="1:6" s="413" customFormat="1" x14ac:dyDescent="0.25">
      <c r="A1596" s="248"/>
      <c r="B1596" s="222"/>
      <c r="C1596" s="458"/>
      <c r="D1596" s="192"/>
      <c r="E1596" s="192"/>
      <c r="F1596" s="257"/>
    </row>
    <row r="1597" spans="1:6" s="413" customFormat="1" x14ac:dyDescent="0.25">
      <c r="A1597" s="248"/>
      <c r="B1597" s="222"/>
      <c r="C1597" s="458"/>
      <c r="D1597" s="192"/>
      <c r="E1597" s="192"/>
      <c r="F1597" s="257"/>
    </row>
    <row r="1598" spans="1:6" s="413" customFormat="1" x14ac:dyDescent="0.25">
      <c r="A1598" s="248"/>
      <c r="B1598" s="222"/>
      <c r="C1598" s="458"/>
      <c r="D1598" s="192"/>
      <c r="E1598" s="192"/>
      <c r="F1598" s="257"/>
    </row>
    <row r="1599" spans="1:6" s="413" customFormat="1" x14ac:dyDescent="0.25">
      <c r="A1599" s="248"/>
      <c r="B1599" s="222"/>
      <c r="C1599" s="458"/>
      <c r="D1599" s="192"/>
      <c r="E1599" s="192"/>
      <c r="F1599" s="257"/>
    </row>
    <row r="1600" spans="1:6" s="413" customFormat="1" x14ac:dyDescent="0.25">
      <c r="A1600" s="248"/>
      <c r="B1600" s="222"/>
      <c r="C1600" s="458"/>
      <c r="D1600" s="192"/>
      <c r="E1600" s="192"/>
      <c r="F1600" s="257"/>
    </row>
    <row r="1601" spans="1:6" s="413" customFormat="1" x14ac:dyDescent="0.25">
      <c r="A1601" s="248"/>
      <c r="B1601" s="222"/>
      <c r="C1601" s="458"/>
      <c r="D1601" s="192"/>
      <c r="E1601" s="192"/>
      <c r="F1601" s="257"/>
    </row>
    <row r="1602" spans="1:6" s="413" customFormat="1" x14ac:dyDescent="0.25">
      <c r="A1602" s="248"/>
      <c r="B1602" s="222"/>
      <c r="C1602" s="458"/>
      <c r="D1602" s="192"/>
      <c r="E1602" s="192"/>
      <c r="F1602" s="257"/>
    </row>
    <row r="1603" spans="1:6" s="413" customFormat="1" x14ac:dyDescent="0.25">
      <c r="A1603" s="248"/>
      <c r="B1603" s="222"/>
      <c r="C1603" s="458"/>
      <c r="D1603" s="192"/>
      <c r="E1603" s="192"/>
      <c r="F1603" s="257"/>
    </row>
    <row r="1604" spans="1:6" s="413" customFormat="1" x14ac:dyDescent="0.25">
      <c r="A1604" s="248"/>
      <c r="B1604" s="222"/>
      <c r="C1604" s="458"/>
      <c r="D1604" s="192"/>
      <c r="E1604" s="192"/>
      <c r="F1604" s="257"/>
    </row>
    <row r="1605" spans="1:6" s="413" customFormat="1" x14ac:dyDescent="0.25">
      <c r="A1605" s="248"/>
      <c r="B1605" s="222"/>
      <c r="C1605" s="458"/>
      <c r="D1605" s="192"/>
      <c r="E1605" s="192"/>
      <c r="F1605" s="257"/>
    </row>
    <row r="1606" spans="1:6" s="413" customFormat="1" x14ac:dyDescent="0.25">
      <c r="A1606" s="248"/>
      <c r="B1606" s="222"/>
      <c r="C1606" s="458"/>
      <c r="D1606" s="192"/>
      <c r="E1606" s="192"/>
      <c r="F1606" s="257"/>
    </row>
    <row r="1607" spans="1:6" s="413" customFormat="1" x14ac:dyDescent="0.25">
      <c r="A1607" s="248"/>
      <c r="B1607" s="222"/>
      <c r="C1607" s="458"/>
      <c r="D1607" s="192"/>
      <c r="E1607" s="192"/>
      <c r="F1607" s="257"/>
    </row>
    <row r="1608" spans="1:6" s="413" customFormat="1" x14ac:dyDescent="0.25">
      <c r="A1608" s="248"/>
      <c r="B1608" s="222"/>
      <c r="C1608" s="458"/>
      <c r="D1608" s="192"/>
      <c r="E1608" s="192"/>
      <c r="F1608" s="257"/>
    </row>
    <row r="1609" spans="1:6" s="413" customFormat="1" x14ac:dyDescent="0.25">
      <c r="A1609" s="248"/>
      <c r="B1609" s="222"/>
      <c r="C1609" s="458"/>
      <c r="D1609" s="192"/>
      <c r="E1609" s="192"/>
      <c r="F1609" s="257"/>
    </row>
    <row r="1610" spans="1:6" s="413" customFormat="1" x14ac:dyDescent="0.25">
      <c r="A1610" s="248"/>
      <c r="B1610" s="222"/>
      <c r="C1610" s="458"/>
      <c r="D1610" s="192"/>
      <c r="E1610" s="192"/>
      <c r="F1610" s="257"/>
    </row>
    <row r="1611" spans="1:6" s="413" customFormat="1" x14ac:dyDescent="0.25">
      <c r="A1611" s="248"/>
      <c r="B1611" s="222"/>
      <c r="C1611" s="458"/>
      <c r="D1611" s="192"/>
      <c r="E1611" s="192"/>
      <c r="F1611" s="257"/>
    </row>
    <row r="1612" spans="1:6" s="413" customFormat="1" x14ac:dyDescent="0.25">
      <c r="A1612" s="248"/>
      <c r="B1612" s="222"/>
      <c r="C1612" s="458"/>
      <c r="D1612" s="192"/>
      <c r="E1612" s="192"/>
      <c r="F1612" s="257"/>
    </row>
    <row r="1613" spans="1:6" s="413" customFormat="1" x14ac:dyDescent="0.25">
      <c r="A1613" s="248"/>
      <c r="B1613" s="222"/>
      <c r="C1613" s="458"/>
      <c r="D1613" s="192"/>
      <c r="E1613" s="192"/>
      <c r="F1613" s="369"/>
    </row>
    <row r="1614" spans="1:6" s="413" customFormat="1" x14ac:dyDescent="0.25">
      <c r="A1614" s="248"/>
      <c r="B1614" s="222"/>
      <c r="C1614" s="458"/>
      <c r="D1614" s="192"/>
      <c r="E1614" s="192"/>
      <c r="F1614" s="257"/>
    </row>
    <row r="1615" spans="1:6" s="413" customFormat="1" x14ac:dyDescent="0.25">
      <c r="A1615" s="248"/>
      <c r="B1615" s="222"/>
      <c r="C1615" s="458"/>
      <c r="D1615" s="192"/>
      <c r="E1615" s="192"/>
      <c r="F1615" s="257"/>
    </row>
    <row r="1616" spans="1:6" s="413" customFormat="1" x14ac:dyDescent="0.25">
      <c r="A1616" s="248"/>
      <c r="B1616" s="222"/>
      <c r="C1616" s="458"/>
      <c r="D1616" s="192"/>
      <c r="E1616" s="192"/>
      <c r="F1616" s="257"/>
    </row>
    <row r="1617" spans="1:6" s="413" customFormat="1" x14ac:dyDescent="0.25">
      <c r="A1617" s="248"/>
      <c r="B1617" s="222"/>
      <c r="C1617" s="458"/>
      <c r="D1617" s="192"/>
      <c r="E1617" s="192"/>
      <c r="F1617" s="257"/>
    </row>
    <row r="1618" spans="1:6" s="413" customFormat="1" x14ac:dyDescent="0.25">
      <c r="A1618" s="248"/>
      <c r="B1618" s="222"/>
      <c r="C1618" s="458"/>
      <c r="D1618" s="192"/>
      <c r="E1618" s="192"/>
      <c r="F1618" s="257"/>
    </row>
    <row r="1619" spans="1:6" s="413" customFormat="1" x14ac:dyDescent="0.25">
      <c r="A1619" s="248"/>
      <c r="B1619" s="222"/>
      <c r="C1619" s="458"/>
      <c r="D1619" s="192"/>
      <c r="E1619" s="192"/>
      <c r="F1619" s="257"/>
    </row>
    <row r="1620" spans="1:6" s="413" customFormat="1" x14ac:dyDescent="0.25">
      <c r="A1620" s="248"/>
      <c r="B1620" s="222"/>
      <c r="C1620" s="458"/>
      <c r="D1620" s="192"/>
      <c r="E1620" s="192"/>
      <c r="F1620" s="257"/>
    </row>
    <row r="1621" spans="1:6" s="413" customFormat="1" x14ac:dyDescent="0.25">
      <c r="A1621" s="248"/>
      <c r="B1621" s="222"/>
      <c r="C1621" s="458"/>
      <c r="D1621" s="192"/>
      <c r="E1621" s="192"/>
      <c r="F1621" s="257"/>
    </row>
    <row r="1622" spans="1:6" s="413" customFormat="1" x14ac:dyDescent="0.25">
      <c r="A1622" s="248"/>
      <c r="B1622" s="222"/>
      <c r="C1622" s="458"/>
      <c r="D1622" s="192"/>
      <c r="E1622" s="192"/>
      <c r="F1622" s="257"/>
    </row>
    <row r="1623" spans="1:6" s="413" customFormat="1" x14ac:dyDescent="0.25">
      <c r="A1623" s="248"/>
      <c r="B1623" s="222"/>
      <c r="C1623" s="458"/>
      <c r="D1623" s="192"/>
      <c r="E1623" s="192"/>
      <c r="F1623" s="257"/>
    </row>
    <row r="1624" spans="1:6" s="413" customFormat="1" x14ac:dyDescent="0.25">
      <c r="A1624" s="248"/>
      <c r="B1624" s="222"/>
      <c r="C1624" s="458"/>
      <c r="D1624" s="192"/>
      <c r="E1624" s="192"/>
      <c r="F1624" s="257"/>
    </row>
    <row r="1625" spans="1:6" s="413" customFormat="1" x14ac:dyDescent="0.25">
      <c r="A1625" s="248"/>
      <c r="B1625" s="222"/>
      <c r="C1625" s="458"/>
      <c r="D1625" s="192"/>
      <c r="E1625" s="192"/>
      <c r="F1625" s="257"/>
    </row>
    <row r="1626" spans="1:6" s="413" customFormat="1" x14ac:dyDescent="0.25">
      <c r="A1626" s="248"/>
      <c r="B1626" s="222"/>
      <c r="C1626" s="458"/>
      <c r="D1626" s="192"/>
      <c r="E1626" s="192"/>
      <c r="F1626" s="257"/>
    </row>
    <row r="1627" spans="1:6" s="413" customFormat="1" x14ac:dyDescent="0.25">
      <c r="A1627" s="248"/>
      <c r="B1627" s="222"/>
      <c r="C1627" s="458"/>
      <c r="D1627" s="192"/>
      <c r="E1627" s="192"/>
      <c r="F1627" s="257"/>
    </row>
    <row r="1628" spans="1:6" s="413" customFormat="1" x14ac:dyDescent="0.25">
      <c r="A1628" s="248"/>
      <c r="B1628" s="222"/>
      <c r="C1628" s="458"/>
      <c r="D1628" s="192"/>
      <c r="E1628" s="192"/>
      <c r="F1628" s="257"/>
    </row>
    <row r="1629" spans="1:6" s="413" customFormat="1" x14ac:dyDescent="0.25">
      <c r="A1629" s="248"/>
      <c r="B1629" s="222"/>
      <c r="C1629" s="458"/>
      <c r="D1629" s="192"/>
      <c r="E1629" s="192"/>
      <c r="F1629" s="257"/>
    </row>
    <row r="1630" spans="1:6" s="413" customFormat="1" x14ac:dyDescent="0.25">
      <c r="A1630" s="248"/>
      <c r="B1630" s="222"/>
      <c r="C1630" s="458"/>
      <c r="D1630" s="192"/>
      <c r="E1630" s="192"/>
      <c r="F1630" s="257"/>
    </row>
    <row r="1631" spans="1:6" s="413" customFormat="1" x14ac:dyDescent="0.25">
      <c r="A1631" s="248"/>
      <c r="B1631" s="222"/>
      <c r="C1631" s="458"/>
      <c r="D1631" s="192"/>
      <c r="E1631" s="192"/>
      <c r="F1631" s="257"/>
    </row>
    <row r="1632" spans="1:6" s="413" customFormat="1" x14ac:dyDescent="0.25">
      <c r="A1632" s="248"/>
      <c r="B1632" s="222"/>
      <c r="C1632" s="458"/>
      <c r="D1632" s="192"/>
      <c r="E1632" s="192"/>
      <c r="F1632" s="257"/>
    </row>
    <row r="1633" spans="1:6" s="413" customFormat="1" x14ac:dyDescent="0.25">
      <c r="A1633" s="248"/>
      <c r="B1633" s="222"/>
      <c r="C1633" s="458"/>
      <c r="D1633" s="192"/>
      <c r="E1633" s="192"/>
      <c r="F1633" s="257"/>
    </row>
    <row r="1634" spans="1:6" s="413" customFormat="1" x14ac:dyDescent="0.25">
      <c r="A1634" s="248"/>
      <c r="B1634" s="222"/>
      <c r="C1634" s="458"/>
      <c r="D1634" s="192"/>
      <c r="E1634" s="192"/>
      <c r="F1634" s="257"/>
    </row>
    <row r="1635" spans="1:6" s="413" customFormat="1" x14ac:dyDescent="0.25">
      <c r="A1635" s="248"/>
      <c r="B1635" s="222"/>
      <c r="C1635" s="458"/>
      <c r="D1635" s="192"/>
      <c r="E1635" s="192"/>
      <c r="F1635" s="257"/>
    </row>
    <row r="1636" spans="1:6" s="413" customFormat="1" x14ac:dyDescent="0.25">
      <c r="A1636" s="248"/>
      <c r="B1636" s="222"/>
      <c r="C1636" s="458"/>
      <c r="D1636" s="192"/>
      <c r="E1636" s="192"/>
      <c r="F1636" s="257"/>
    </row>
    <row r="1637" spans="1:6" s="413" customFormat="1" x14ac:dyDescent="0.25">
      <c r="A1637" s="248"/>
      <c r="B1637" s="222"/>
      <c r="C1637" s="458"/>
      <c r="D1637" s="192"/>
      <c r="E1637" s="192"/>
      <c r="F1637" s="257"/>
    </row>
    <row r="1638" spans="1:6" s="413" customFormat="1" x14ac:dyDescent="0.25">
      <c r="A1638" s="248"/>
      <c r="B1638" s="222"/>
      <c r="C1638" s="458"/>
      <c r="D1638" s="192"/>
      <c r="E1638" s="192"/>
      <c r="F1638" s="257"/>
    </row>
    <row r="1639" spans="1:6" s="413" customFormat="1" x14ac:dyDescent="0.25">
      <c r="A1639" s="248"/>
      <c r="B1639" s="222"/>
      <c r="C1639" s="458"/>
      <c r="D1639" s="192"/>
      <c r="E1639" s="192"/>
      <c r="F1639" s="257"/>
    </row>
    <row r="1640" spans="1:6" s="413" customFormat="1" x14ac:dyDescent="0.25">
      <c r="A1640" s="248"/>
      <c r="B1640" s="222"/>
      <c r="C1640" s="458"/>
      <c r="D1640" s="192"/>
      <c r="E1640" s="192"/>
      <c r="F1640" s="257"/>
    </row>
    <row r="1641" spans="1:6" s="413" customFormat="1" x14ac:dyDescent="0.25">
      <c r="A1641" s="248"/>
      <c r="B1641" s="222"/>
      <c r="C1641" s="458"/>
      <c r="D1641" s="192"/>
      <c r="E1641" s="192"/>
      <c r="F1641" s="257"/>
    </row>
    <row r="1642" spans="1:6" s="413" customFormat="1" x14ac:dyDescent="0.25">
      <c r="A1642" s="248"/>
      <c r="B1642" s="222"/>
      <c r="C1642" s="458"/>
      <c r="D1642" s="192"/>
      <c r="E1642" s="192"/>
      <c r="F1642" s="257"/>
    </row>
    <row r="1643" spans="1:6" s="413" customFormat="1" x14ac:dyDescent="0.25">
      <c r="A1643" s="248"/>
      <c r="B1643" s="222"/>
      <c r="C1643" s="458"/>
      <c r="D1643" s="192"/>
      <c r="E1643" s="192"/>
      <c r="F1643" s="257"/>
    </row>
    <row r="1644" spans="1:6" s="413" customFormat="1" x14ac:dyDescent="0.25">
      <c r="A1644" s="248"/>
      <c r="B1644" s="222"/>
      <c r="C1644" s="458"/>
      <c r="D1644" s="192"/>
      <c r="E1644" s="192"/>
      <c r="F1644" s="257"/>
    </row>
    <row r="1645" spans="1:6" s="413" customFormat="1" x14ac:dyDescent="0.25">
      <c r="A1645" s="248"/>
      <c r="B1645" s="222"/>
      <c r="C1645" s="458"/>
      <c r="D1645" s="192"/>
      <c r="E1645" s="192"/>
      <c r="F1645" s="257"/>
    </row>
    <row r="1646" spans="1:6" s="413" customFormat="1" x14ac:dyDescent="0.25">
      <c r="A1646" s="248"/>
      <c r="B1646" s="222"/>
      <c r="C1646" s="458"/>
      <c r="D1646" s="192"/>
      <c r="E1646" s="192"/>
      <c r="F1646" s="257"/>
    </row>
    <row r="1647" spans="1:6" s="413" customFormat="1" x14ac:dyDescent="0.25">
      <c r="A1647" s="248"/>
      <c r="B1647" s="222"/>
      <c r="C1647" s="458"/>
      <c r="D1647" s="192"/>
      <c r="E1647" s="192"/>
      <c r="F1647" s="257"/>
    </row>
    <row r="1648" spans="1:6" s="413" customFormat="1" x14ac:dyDescent="0.25">
      <c r="A1648" s="248"/>
      <c r="B1648" s="222"/>
      <c r="C1648" s="458"/>
      <c r="D1648" s="192"/>
      <c r="E1648" s="192"/>
      <c r="F1648" s="257"/>
    </row>
    <row r="1649" spans="1:6" s="413" customFormat="1" x14ac:dyDescent="0.25">
      <c r="A1649" s="248"/>
      <c r="B1649" s="222"/>
      <c r="C1649" s="458"/>
      <c r="D1649" s="192"/>
      <c r="E1649" s="192"/>
      <c r="F1649" s="257"/>
    </row>
    <row r="1650" spans="1:6" s="413" customFormat="1" x14ac:dyDescent="0.25">
      <c r="A1650" s="248"/>
      <c r="B1650" s="222"/>
      <c r="C1650" s="458"/>
      <c r="D1650" s="192"/>
      <c r="E1650" s="192"/>
      <c r="F1650" s="257"/>
    </row>
    <row r="1651" spans="1:6" s="413" customFormat="1" x14ac:dyDescent="0.25">
      <c r="A1651" s="248"/>
      <c r="B1651" s="222"/>
      <c r="C1651" s="458"/>
      <c r="D1651" s="192"/>
      <c r="E1651" s="192"/>
      <c r="F1651" s="257"/>
    </row>
    <row r="1652" spans="1:6" s="413" customFormat="1" x14ac:dyDescent="0.25">
      <c r="A1652" s="248"/>
      <c r="B1652" s="222"/>
      <c r="C1652" s="458"/>
      <c r="D1652" s="192"/>
      <c r="E1652" s="192"/>
      <c r="F1652" s="257"/>
    </row>
    <row r="1653" spans="1:6" s="413" customFormat="1" x14ac:dyDescent="0.25">
      <c r="A1653" s="248"/>
      <c r="B1653" s="222"/>
      <c r="C1653" s="458"/>
      <c r="D1653" s="192"/>
      <c r="E1653" s="192"/>
      <c r="F1653" s="257"/>
    </row>
    <row r="1654" spans="1:6" s="413" customFormat="1" x14ac:dyDescent="0.25">
      <c r="A1654" s="248"/>
      <c r="B1654" s="222"/>
      <c r="C1654" s="458"/>
      <c r="D1654" s="192"/>
      <c r="E1654" s="192"/>
      <c r="F1654" s="257"/>
    </row>
    <row r="1655" spans="1:6" s="413" customFormat="1" x14ac:dyDescent="0.25">
      <c r="A1655" s="248"/>
      <c r="B1655" s="222"/>
      <c r="C1655" s="458"/>
      <c r="D1655" s="192"/>
      <c r="E1655" s="192"/>
      <c r="F1655" s="257"/>
    </row>
    <row r="1656" spans="1:6" s="413" customFormat="1" x14ac:dyDescent="0.25">
      <c r="A1656" s="248"/>
      <c r="B1656" s="222"/>
      <c r="C1656" s="458"/>
      <c r="D1656" s="192"/>
      <c r="E1656" s="192"/>
      <c r="F1656" s="257"/>
    </row>
    <row r="1657" spans="1:6" s="413" customFormat="1" x14ac:dyDescent="0.25">
      <c r="A1657" s="248"/>
      <c r="B1657" s="222"/>
      <c r="C1657" s="458"/>
      <c r="D1657" s="192"/>
      <c r="E1657" s="192"/>
      <c r="F1657" s="257"/>
    </row>
    <row r="1658" spans="1:6" s="413" customFormat="1" x14ac:dyDescent="0.25">
      <c r="A1658" s="248"/>
      <c r="B1658" s="222"/>
      <c r="C1658" s="458"/>
      <c r="D1658" s="192"/>
      <c r="E1658" s="192"/>
      <c r="F1658" s="257"/>
    </row>
    <row r="1659" spans="1:6" s="413" customFormat="1" x14ac:dyDescent="0.25">
      <c r="A1659" s="248"/>
      <c r="B1659" s="222"/>
      <c r="C1659" s="458"/>
      <c r="D1659" s="192"/>
      <c r="E1659" s="192"/>
      <c r="F1659" s="257"/>
    </row>
    <row r="1660" spans="1:6" s="413" customFormat="1" x14ac:dyDescent="0.25">
      <c r="A1660" s="248"/>
      <c r="B1660" s="222"/>
      <c r="C1660" s="458"/>
      <c r="D1660" s="192"/>
      <c r="E1660" s="192"/>
      <c r="F1660" s="257"/>
    </row>
    <row r="1661" spans="1:6" s="413" customFormat="1" x14ac:dyDescent="0.25">
      <c r="A1661" s="248"/>
      <c r="B1661" s="222"/>
      <c r="C1661" s="458"/>
      <c r="D1661" s="192"/>
      <c r="E1661" s="192"/>
      <c r="F1661" s="257"/>
    </row>
    <row r="1662" spans="1:6" s="413" customFormat="1" x14ac:dyDescent="0.25">
      <c r="A1662" s="248"/>
      <c r="B1662" s="222"/>
      <c r="C1662" s="458"/>
      <c r="D1662" s="192"/>
      <c r="E1662" s="192"/>
      <c r="F1662" s="257"/>
    </row>
    <row r="1663" spans="1:6" s="413" customFormat="1" x14ac:dyDescent="0.25">
      <c r="A1663" s="248"/>
      <c r="B1663" s="222"/>
      <c r="C1663" s="458"/>
      <c r="D1663" s="192"/>
      <c r="E1663" s="192"/>
      <c r="F1663" s="257"/>
    </row>
    <row r="1664" spans="1:6" s="413" customFormat="1" x14ac:dyDescent="0.25">
      <c r="A1664" s="248"/>
      <c r="B1664" s="222"/>
      <c r="C1664" s="458"/>
      <c r="D1664" s="192"/>
      <c r="E1664" s="192"/>
      <c r="F1664" s="257"/>
    </row>
    <row r="1665" spans="1:6" s="413" customFormat="1" x14ac:dyDescent="0.25">
      <c r="A1665" s="248"/>
      <c r="B1665" s="222"/>
      <c r="C1665" s="458"/>
      <c r="D1665" s="192"/>
      <c r="E1665" s="192"/>
      <c r="F1665" s="257"/>
    </row>
    <row r="1666" spans="1:6" s="413" customFormat="1" x14ac:dyDescent="0.25">
      <c r="A1666" s="248"/>
      <c r="B1666" s="222"/>
      <c r="C1666" s="458"/>
      <c r="D1666" s="192"/>
      <c r="E1666" s="192"/>
      <c r="F1666" s="257"/>
    </row>
    <row r="1667" spans="1:6" s="413" customFormat="1" x14ac:dyDescent="0.25">
      <c r="A1667" s="248"/>
      <c r="B1667" s="222"/>
      <c r="C1667" s="458"/>
      <c r="D1667" s="192"/>
      <c r="E1667" s="192"/>
      <c r="F1667" s="257"/>
    </row>
    <row r="1668" spans="1:6" s="413" customFormat="1" x14ac:dyDescent="0.25">
      <c r="A1668" s="248"/>
      <c r="B1668" s="222"/>
      <c r="C1668" s="458"/>
      <c r="D1668" s="192"/>
      <c r="E1668" s="192"/>
      <c r="F1668" s="257"/>
    </row>
    <row r="1669" spans="1:6" s="413" customFormat="1" x14ac:dyDescent="0.25">
      <c r="A1669" s="248"/>
      <c r="B1669" s="222"/>
      <c r="C1669" s="458"/>
      <c r="D1669" s="192"/>
      <c r="E1669" s="192"/>
      <c r="F1669" s="257"/>
    </row>
    <row r="1670" spans="1:6" s="413" customFormat="1" x14ac:dyDescent="0.25">
      <c r="A1670" s="248"/>
      <c r="B1670" s="222"/>
      <c r="C1670" s="458"/>
      <c r="D1670" s="192"/>
      <c r="E1670" s="192"/>
      <c r="F1670" s="257"/>
    </row>
    <row r="1671" spans="1:6" s="413" customFormat="1" x14ac:dyDescent="0.25">
      <c r="A1671" s="248"/>
      <c r="B1671" s="222"/>
      <c r="C1671" s="458"/>
      <c r="D1671" s="192"/>
      <c r="E1671" s="349"/>
      <c r="F1671" s="257"/>
    </row>
    <row r="1672" spans="1:6" s="413" customFormat="1" x14ac:dyDescent="0.25">
      <c r="A1672" s="248"/>
      <c r="B1672" s="222"/>
      <c r="C1672" s="458"/>
      <c r="D1672" s="278"/>
      <c r="E1672" s="194"/>
      <c r="F1672" s="189"/>
    </row>
    <row r="1673" spans="1:6" s="413" customFormat="1" x14ac:dyDescent="0.25">
      <c r="A1673" s="248"/>
      <c r="B1673" s="189"/>
      <c r="C1673" s="189"/>
      <c r="D1673" s="194"/>
      <c r="E1673" s="194"/>
      <c r="F1673" s="189"/>
    </row>
    <row r="1674" spans="1:6" s="413" customFormat="1" x14ac:dyDescent="0.25">
      <c r="A1674" s="248"/>
      <c r="B1674" s="189"/>
      <c r="C1674" s="371"/>
      <c r="D1674" s="192"/>
      <c r="E1674" s="192"/>
      <c r="F1674" s="458"/>
    </row>
    <row r="1675" spans="1:6" s="413" customFormat="1" x14ac:dyDescent="0.25">
      <c r="A1675" s="248"/>
      <c r="B1675" s="189"/>
      <c r="C1675" s="371"/>
      <c r="D1675" s="194"/>
      <c r="E1675" s="194"/>
      <c r="F1675" s="189"/>
    </row>
    <row r="1676" spans="1:6" s="413" customFormat="1" x14ac:dyDescent="0.25">
      <c r="A1676" s="248"/>
      <c r="B1676" s="189"/>
      <c r="C1676" s="371"/>
      <c r="D1676" s="194"/>
      <c r="E1676" s="194"/>
      <c r="F1676" s="189"/>
    </row>
    <row r="1677" spans="1:6" s="413" customFormat="1" x14ac:dyDescent="0.25">
      <c r="A1677" s="248"/>
      <c r="B1677" s="189"/>
      <c r="C1677" s="371"/>
      <c r="D1677" s="194"/>
      <c r="E1677" s="194"/>
      <c r="F1677" s="189"/>
    </row>
    <row r="1678" spans="1:6" s="413" customFormat="1" x14ac:dyDescent="0.25">
      <c r="A1678" s="248"/>
      <c r="B1678" s="189"/>
      <c r="C1678" s="371"/>
      <c r="D1678" s="192"/>
      <c r="E1678" s="192"/>
      <c r="F1678" s="458"/>
    </row>
    <row r="1679" spans="1:6" s="413" customFormat="1" x14ac:dyDescent="0.25">
      <c r="A1679" s="248"/>
      <c r="B1679" s="186"/>
      <c r="C1679" s="189"/>
      <c r="D1679" s="194"/>
      <c r="E1679" s="194"/>
      <c r="F1679" s="189"/>
    </row>
    <row r="1680" spans="1:6" s="413" customFormat="1" x14ac:dyDescent="0.25">
      <c r="A1680" s="359"/>
      <c r="B1680" s="186"/>
      <c r="C1680" s="189"/>
      <c r="D1680" s="194"/>
      <c r="E1680" s="194"/>
      <c r="F1680" s="189"/>
    </row>
    <row r="1681" spans="1:6" s="413" customFormat="1" x14ac:dyDescent="0.25">
      <c r="A1681" s="248"/>
      <c r="B1681" s="222"/>
      <c r="C1681" s="458"/>
      <c r="D1681" s="278"/>
      <c r="E1681" s="192"/>
      <c r="F1681" s="257"/>
    </row>
    <row r="1682" spans="1:6" s="413" customFormat="1" x14ac:dyDescent="0.25">
      <c r="A1682" s="248"/>
      <c r="B1682" s="222"/>
      <c r="C1682" s="458"/>
      <c r="D1682" s="278"/>
      <c r="E1682" s="192"/>
      <c r="F1682" s="257"/>
    </row>
    <row r="1683" spans="1:6" s="413" customFormat="1" x14ac:dyDescent="0.25">
      <c r="A1683" s="248"/>
      <c r="B1683" s="222"/>
      <c r="C1683" s="458"/>
      <c r="D1683" s="278"/>
      <c r="E1683" s="192"/>
      <c r="F1683" s="257"/>
    </row>
    <row r="1684" spans="1:6" s="413" customFormat="1" x14ac:dyDescent="0.25">
      <c r="A1684" s="248"/>
      <c r="B1684" s="222"/>
      <c r="C1684" s="458"/>
      <c r="D1684" s="278"/>
      <c r="E1684" s="192"/>
      <c r="F1684" s="257"/>
    </row>
    <row r="1685" spans="1:6" s="413" customFormat="1" x14ac:dyDescent="0.25">
      <c r="A1685" s="248"/>
      <c r="B1685" s="222"/>
      <c r="C1685" s="458"/>
      <c r="D1685" s="278"/>
      <c r="E1685" s="192"/>
      <c r="F1685" s="257"/>
    </row>
    <row r="1686" spans="1:6" s="413" customFormat="1" x14ac:dyDescent="0.25">
      <c r="A1686" s="248"/>
      <c r="B1686" s="222"/>
      <c r="C1686" s="458"/>
      <c r="D1686" s="278"/>
      <c r="E1686" s="192"/>
      <c r="F1686" s="257"/>
    </row>
    <row r="1687" spans="1:6" s="413" customFormat="1" x14ac:dyDescent="0.25">
      <c r="A1687" s="248"/>
      <c r="B1687" s="370"/>
      <c r="C1687" s="458"/>
      <c r="D1687" s="278"/>
      <c r="E1687" s="192"/>
      <c r="F1687" s="257"/>
    </row>
    <row r="1688" spans="1:6" s="413" customFormat="1" x14ac:dyDescent="0.25">
      <c r="A1688" s="248"/>
      <c r="B1688" s="370"/>
      <c r="C1688" s="458"/>
      <c r="D1688" s="278"/>
      <c r="E1688" s="192"/>
      <c r="F1688" s="257"/>
    </row>
    <row r="1689" spans="1:6" s="413" customFormat="1" x14ac:dyDescent="0.25">
      <c r="A1689" s="248"/>
      <c r="B1689" s="370"/>
      <c r="C1689" s="458"/>
      <c r="D1689" s="183"/>
      <c r="E1689" s="192"/>
      <c r="F1689" s="257"/>
    </row>
    <row r="1690" spans="1:6" s="413" customFormat="1" x14ac:dyDescent="0.25">
      <c r="A1690" s="248"/>
      <c r="B1690" s="370"/>
      <c r="C1690" s="458"/>
      <c r="D1690" s="183"/>
      <c r="E1690" s="192"/>
      <c r="F1690" s="257"/>
    </row>
    <row r="1691" spans="1:6" s="413" customFormat="1" x14ac:dyDescent="0.25">
      <c r="A1691" s="248"/>
      <c r="B1691" s="370"/>
      <c r="C1691" s="458"/>
      <c r="D1691" s="183"/>
      <c r="E1691" s="192"/>
      <c r="F1691" s="257"/>
    </row>
    <row r="1692" spans="1:6" s="413" customFormat="1" x14ac:dyDescent="0.25">
      <c r="A1692" s="248"/>
      <c r="B1692" s="370"/>
      <c r="C1692" s="458"/>
      <c r="D1692" s="183"/>
      <c r="E1692" s="192"/>
      <c r="F1692" s="257"/>
    </row>
    <row r="1693" spans="1:6" s="413" customFormat="1" x14ac:dyDescent="0.25">
      <c r="A1693" s="248"/>
      <c r="B1693" s="370"/>
      <c r="C1693" s="458"/>
      <c r="D1693" s="183"/>
      <c r="E1693" s="192"/>
      <c r="F1693" s="257"/>
    </row>
    <row r="1694" spans="1:6" s="413" customFormat="1" x14ac:dyDescent="0.25">
      <c r="A1694" s="248"/>
      <c r="B1694" s="370"/>
      <c r="C1694" s="458"/>
      <c r="D1694" s="183"/>
      <c r="E1694" s="192"/>
      <c r="F1694" s="257"/>
    </row>
    <row r="1695" spans="1:6" s="413" customFormat="1" x14ac:dyDescent="0.25">
      <c r="A1695" s="248"/>
      <c r="B1695" s="370"/>
      <c r="C1695" s="458"/>
      <c r="D1695" s="183"/>
      <c r="E1695" s="192"/>
      <c r="F1695" s="257"/>
    </row>
    <row r="1696" spans="1:6" s="413" customFormat="1" x14ac:dyDescent="0.25">
      <c r="A1696" s="248"/>
      <c r="B1696" s="370"/>
      <c r="C1696" s="458"/>
      <c r="D1696" s="183"/>
      <c r="E1696" s="192"/>
      <c r="F1696" s="257"/>
    </row>
    <row r="1697" spans="1:6" s="413" customFormat="1" x14ac:dyDescent="0.25">
      <c r="A1697" s="248"/>
      <c r="B1697" s="370"/>
      <c r="C1697" s="458"/>
      <c r="D1697" s="183"/>
      <c r="E1697" s="192"/>
      <c r="F1697" s="257"/>
    </row>
    <row r="1698" spans="1:6" s="413" customFormat="1" x14ac:dyDescent="0.25">
      <c r="A1698" s="248"/>
      <c r="B1698" s="370"/>
      <c r="C1698" s="458"/>
      <c r="D1698" s="183"/>
      <c r="E1698" s="192"/>
      <c r="F1698" s="257"/>
    </row>
    <row r="1699" spans="1:6" s="413" customFormat="1" x14ac:dyDescent="0.25">
      <c r="A1699" s="248"/>
      <c r="B1699" s="370"/>
      <c r="C1699" s="458"/>
      <c r="D1699" s="183"/>
      <c r="E1699" s="192"/>
      <c r="F1699" s="257"/>
    </row>
    <row r="1700" spans="1:6" s="413" customFormat="1" x14ac:dyDescent="0.25">
      <c r="A1700" s="248"/>
      <c r="B1700" s="370"/>
      <c r="C1700" s="458"/>
      <c r="D1700" s="183"/>
      <c r="E1700" s="192"/>
      <c r="F1700" s="257"/>
    </row>
    <row r="1701" spans="1:6" s="413" customFormat="1" x14ac:dyDescent="0.25">
      <c r="A1701" s="248"/>
      <c r="B1701" s="370"/>
      <c r="C1701" s="458"/>
      <c r="D1701" s="183"/>
      <c r="E1701" s="192"/>
      <c r="F1701" s="257"/>
    </row>
    <row r="1702" spans="1:6" s="413" customFormat="1" x14ac:dyDescent="0.25">
      <c r="A1702" s="248"/>
      <c r="B1702" s="370"/>
      <c r="C1702" s="458"/>
      <c r="D1702" s="183"/>
      <c r="E1702" s="192"/>
      <c r="F1702" s="257"/>
    </row>
    <row r="1703" spans="1:6" s="413" customFormat="1" x14ac:dyDescent="0.25">
      <c r="A1703" s="248"/>
      <c r="B1703" s="370"/>
      <c r="C1703" s="458"/>
      <c r="D1703" s="183"/>
      <c r="E1703" s="192"/>
      <c r="F1703" s="257"/>
    </row>
    <row r="1704" spans="1:6" s="413" customFormat="1" x14ac:dyDescent="0.25">
      <c r="A1704" s="248"/>
      <c r="B1704" s="370"/>
      <c r="C1704" s="458"/>
      <c r="D1704" s="183"/>
      <c r="E1704" s="192"/>
      <c r="F1704" s="257"/>
    </row>
    <row r="1705" spans="1:6" s="413" customFormat="1" x14ac:dyDescent="0.25">
      <c r="A1705" s="248"/>
      <c r="B1705" s="370"/>
      <c r="C1705" s="458"/>
      <c r="D1705" s="183"/>
      <c r="E1705" s="192"/>
      <c r="F1705" s="257"/>
    </row>
    <row r="1706" spans="1:6" s="413" customFormat="1" x14ac:dyDescent="0.25">
      <c r="A1706" s="248"/>
      <c r="B1706" s="370"/>
      <c r="C1706" s="458"/>
      <c r="D1706" s="183"/>
      <c r="E1706" s="192"/>
      <c r="F1706" s="257"/>
    </row>
    <row r="1707" spans="1:6" s="413" customFormat="1" x14ac:dyDescent="0.25">
      <c r="A1707" s="248"/>
      <c r="B1707" s="370"/>
      <c r="C1707" s="458"/>
      <c r="D1707" s="183"/>
      <c r="E1707" s="192"/>
      <c r="F1707" s="257"/>
    </row>
    <row r="1708" spans="1:6" x14ac:dyDescent="0.25">
      <c r="B1708" s="370"/>
      <c r="D1708" s="183"/>
      <c r="F1708" s="257"/>
    </row>
    <row r="1709" spans="1:6" x14ac:dyDescent="0.25">
      <c r="B1709" s="370"/>
      <c r="D1709" s="183"/>
      <c r="F1709" s="257"/>
    </row>
    <row r="1710" spans="1:6" x14ac:dyDescent="0.25">
      <c r="B1710" s="370"/>
      <c r="D1710" s="183"/>
      <c r="F1710" s="257"/>
    </row>
    <row r="1711" spans="1:6" x14ac:dyDescent="0.25">
      <c r="B1711" s="370"/>
      <c r="D1711" s="183"/>
      <c r="F1711" s="257"/>
    </row>
    <row r="1712" spans="1:6" x14ac:dyDescent="0.25">
      <c r="B1712" s="222"/>
      <c r="D1712" s="183"/>
      <c r="F1712" s="257"/>
    </row>
    <row r="1713" spans="1:6" x14ac:dyDescent="0.25">
      <c r="B1713" s="370"/>
      <c r="D1713" s="183"/>
      <c r="F1713" s="257"/>
    </row>
    <row r="1714" spans="1:6" x14ac:dyDescent="0.25">
      <c r="B1714" s="370"/>
      <c r="D1714" s="183"/>
      <c r="F1714" s="257"/>
    </row>
    <row r="1715" spans="1:6" x14ac:dyDescent="0.25">
      <c r="B1715" s="370"/>
      <c r="D1715" s="183"/>
      <c r="F1715" s="257"/>
    </row>
    <row r="1716" spans="1:6" x14ac:dyDescent="0.25">
      <c r="B1716" s="370"/>
      <c r="D1716" s="183"/>
      <c r="F1716" s="257"/>
    </row>
    <row r="1717" spans="1:6" x14ac:dyDescent="0.25">
      <c r="B1717" s="370"/>
      <c r="D1717" s="183"/>
      <c r="F1717" s="257"/>
    </row>
    <row r="1718" spans="1:6" x14ac:dyDescent="0.25">
      <c r="B1718" s="370"/>
      <c r="D1718" s="183"/>
      <c r="F1718" s="257"/>
    </row>
    <row r="1719" spans="1:6" x14ac:dyDescent="0.25">
      <c r="B1719" s="370"/>
      <c r="D1719" s="183"/>
      <c r="F1719" s="257"/>
    </row>
    <row r="1720" spans="1:6" x14ac:dyDescent="0.25">
      <c r="B1720" s="370"/>
      <c r="D1720" s="183"/>
      <c r="F1720" s="257"/>
    </row>
    <row r="1721" spans="1:6" x14ac:dyDescent="0.25">
      <c r="B1721" s="370"/>
      <c r="D1721" s="183"/>
      <c r="F1721" s="257"/>
    </row>
    <row r="1722" spans="1:6" x14ac:dyDescent="0.25">
      <c r="B1722" s="370"/>
      <c r="D1722" s="183"/>
      <c r="F1722" s="257"/>
    </row>
    <row r="1723" spans="1:6" x14ac:dyDescent="0.25">
      <c r="B1723" s="370"/>
      <c r="D1723" s="183"/>
      <c r="F1723" s="257"/>
    </row>
    <row r="1724" spans="1:6" s="413" customFormat="1" x14ac:dyDescent="0.25">
      <c r="A1724" s="248"/>
      <c r="B1724" s="370"/>
      <c r="C1724" s="458"/>
      <c r="D1724" s="183"/>
      <c r="E1724" s="192"/>
      <c r="F1724" s="257"/>
    </row>
    <row r="1725" spans="1:6" s="413" customFormat="1" x14ac:dyDescent="0.25">
      <c r="A1725" s="359"/>
      <c r="B1725" s="196"/>
      <c r="C1725" s="196"/>
      <c r="D1725" s="400"/>
      <c r="E1725" s="400"/>
      <c r="F1725" s="196"/>
    </row>
    <row r="1726" spans="1:6" s="413" customFormat="1" x14ac:dyDescent="0.25">
      <c r="A1726" s="359"/>
      <c r="B1726" s="461"/>
      <c r="C1726" s="359"/>
      <c r="D1726" s="384"/>
      <c r="E1726" s="384"/>
      <c r="F1726" s="368"/>
    </row>
    <row r="1727" spans="1:6" s="413" customFormat="1" x14ac:dyDescent="0.25">
      <c r="A1727" s="248"/>
      <c r="B1727" s="223"/>
      <c r="C1727" s="248"/>
      <c r="D1727" s="192"/>
      <c r="E1727" s="192"/>
      <c r="F1727" s="358"/>
    </row>
    <row r="1728" spans="1:6" s="413" customFormat="1" x14ac:dyDescent="0.25">
      <c r="A1728" s="248"/>
      <c r="B1728" s="391"/>
      <c r="C1728" s="248"/>
      <c r="D1728" s="192"/>
      <c r="E1728" s="192"/>
      <c r="F1728" s="358"/>
    </row>
    <row r="1729" spans="1:6" s="413" customFormat="1" x14ac:dyDescent="0.25">
      <c r="A1729" s="248"/>
      <c r="B1729" s="223"/>
      <c r="C1729" s="248"/>
      <c r="D1729" s="192"/>
      <c r="E1729" s="192"/>
      <c r="F1729" s="358"/>
    </row>
    <row r="1730" spans="1:6" s="413" customFormat="1" x14ac:dyDescent="0.25">
      <c r="A1730" s="248"/>
      <c r="B1730" s="223"/>
      <c r="C1730" s="248"/>
      <c r="D1730" s="192"/>
      <c r="E1730" s="192"/>
      <c r="F1730" s="358"/>
    </row>
    <row r="1731" spans="1:6" s="413" customFormat="1" x14ac:dyDescent="0.25">
      <c r="A1731" s="248"/>
      <c r="B1731" s="222"/>
      <c r="C1731" s="248"/>
      <c r="D1731" s="192"/>
      <c r="E1731" s="192"/>
      <c r="F1731" s="358"/>
    </row>
    <row r="1732" spans="1:6" s="413" customFormat="1" x14ac:dyDescent="0.25">
      <c r="A1732" s="248"/>
      <c r="B1732" s="222"/>
      <c r="C1732" s="248"/>
      <c r="D1732" s="192"/>
      <c r="E1732" s="192"/>
      <c r="F1732" s="358"/>
    </row>
    <row r="1733" spans="1:6" s="413" customFormat="1" x14ac:dyDescent="0.25">
      <c r="A1733" s="248"/>
      <c r="B1733" s="222"/>
      <c r="C1733" s="248"/>
      <c r="D1733" s="192"/>
      <c r="E1733" s="192"/>
      <c r="F1733" s="358"/>
    </row>
    <row r="1734" spans="1:6" s="413" customFormat="1" x14ac:dyDescent="0.25">
      <c r="A1734" s="248"/>
      <c r="B1734" s="222"/>
      <c r="C1734" s="248"/>
      <c r="D1734" s="192"/>
      <c r="E1734" s="192"/>
      <c r="F1734" s="358"/>
    </row>
    <row r="1735" spans="1:6" s="413" customFormat="1" x14ac:dyDescent="0.25">
      <c r="A1735" s="248"/>
      <c r="B1735" s="222"/>
      <c r="C1735" s="248"/>
      <c r="D1735" s="192"/>
      <c r="E1735" s="192"/>
      <c r="F1735" s="358"/>
    </row>
    <row r="1736" spans="1:6" s="413" customFormat="1" x14ac:dyDescent="0.25">
      <c r="A1736" s="248"/>
      <c r="B1736" s="222"/>
      <c r="C1736" s="248"/>
      <c r="D1736" s="192"/>
      <c r="E1736" s="192"/>
      <c r="F1736" s="358"/>
    </row>
    <row r="1737" spans="1:6" s="413" customFormat="1" x14ac:dyDescent="0.25">
      <c r="A1737" s="248"/>
      <c r="B1737" s="222"/>
      <c r="C1737" s="248"/>
      <c r="D1737" s="192"/>
      <c r="E1737" s="192"/>
      <c r="F1737" s="358"/>
    </row>
    <row r="1738" spans="1:6" s="413" customFormat="1" x14ac:dyDescent="0.25">
      <c r="A1738" s="248"/>
      <c r="B1738" s="222"/>
      <c r="C1738" s="248"/>
      <c r="D1738" s="192"/>
      <c r="E1738" s="192"/>
      <c r="F1738" s="358"/>
    </row>
    <row r="1739" spans="1:6" s="413" customFormat="1" x14ac:dyDescent="0.25">
      <c r="A1739" s="248"/>
      <c r="B1739" s="222"/>
      <c r="C1739" s="248"/>
      <c r="D1739" s="192"/>
      <c r="E1739" s="192"/>
      <c r="F1739" s="358"/>
    </row>
    <row r="1740" spans="1:6" s="413" customFormat="1" x14ac:dyDescent="0.25">
      <c r="A1740" s="248"/>
      <c r="B1740" s="222"/>
      <c r="C1740" s="248"/>
      <c r="D1740" s="192"/>
      <c r="E1740" s="192"/>
      <c r="F1740" s="358"/>
    </row>
    <row r="1741" spans="1:6" s="413" customFormat="1" x14ac:dyDescent="0.25">
      <c r="A1741" s="248"/>
      <c r="B1741" s="222"/>
      <c r="C1741" s="248"/>
      <c r="D1741" s="192"/>
      <c r="E1741" s="192"/>
      <c r="F1741" s="358"/>
    </row>
    <row r="1742" spans="1:6" s="413" customFormat="1" x14ac:dyDescent="0.25">
      <c r="A1742" s="248"/>
      <c r="B1742" s="222"/>
      <c r="C1742" s="248"/>
      <c r="D1742" s="192"/>
      <c r="E1742" s="192"/>
      <c r="F1742" s="358"/>
    </row>
    <row r="1743" spans="1:6" s="413" customFormat="1" x14ac:dyDescent="0.25">
      <c r="A1743" s="248"/>
      <c r="B1743" s="222"/>
      <c r="C1743" s="248"/>
      <c r="D1743" s="192"/>
      <c r="E1743" s="192"/>
      <c r="F1743" s="358"/>
    </row>
    <row r="1744" spans="1:6" s="413" customFormat="1" x14ac:dyDescent="0.25">
      <c r="A1744" s="248"/>
      <c r="B1744" s="222"/>
      <c r="C1744" s="248"/>
      <c r="D1744" s="192"/>
      <c r="E1744" s="192"/>
      <c r="F1744" s="358"/>
    </row>
    <row r="1745" spans="1:6" s="413" customFormat="1" x14ac:dyDescent="0.25">
      <c r="A1745" s="248"/>
      <c r="B1745" s="222"/>
      <c r="C1745" s="248"/>
      <c r="D1745" s="192"/>
      <c r="E1745" s="192"/>
      <c r="F1745" s="358"/>
    </row>
    <row r="1746" spans="1:6" s="413" customFormat="1" x14ac:dyDescent="0.25">
      <c r="A1746" s="248"/>
      <c r="B1746" s="222"/>
      <c r="C1746" s="248"/>
      <c r="D1746" s="192"/>
      <c r="E1746" s="192"/>
      <c r="F1746" s="358"/>
    </row>
    <row r="1747" spans="1:6" s="413" customFormat="1" x14ac:dyDescent="0.25">
      <c r="A1747" s="248"/>
      <c r="B1747" s="222"/>
      <c r="C1747" s="248"/>
      <c r="D1747" s="192"/>
      <c r="E1747" s="192"/>
      <c r="F1747" s="358"/>
    </row>
    <row r="1748" spans="1:6" s="413" customFormat="1" x14ac:dyDescent="0.25">
      <c r="A1748" s="248"/>
      <c r="B1748" s="222"/>
      <c r="C1748" s="248"/>
      <c r="D1748" s="192"/>
      <c r="E1748" s="192"/>
      <c r="F1748" s="358"/>
    </row>
    <row r="1749" spans="1:6" s="413" customFormat="1" x14ac:dyDescent="0.25">
      <c r="A1749" s="248"/>
      <c r="B1749" s="222"/>
      <c r="C1749" s="248"/>
      <c r="D1749" s="192"/>
      <c r="E1749" s="192"/>
      <c r="F1749" s="358"/>
    </row>
    <row r="1750" spans="1:6" s="413" customFormat="1" x14ac:dyDescent="0.25">
      <c r="A1750" s="248"/>
      <c r="B1750" s="222"/>
      <c r="C1750" s="248"/>
      <c r="D1750" s="192"/>
      <c r="E1750" s="192"/>
      <c r="F1750" s="358"/>
    </row>
    <row r="1751" spans="1:6" s="413" customFormat="1" x14ac:dyDescent="0.25">
      <c r="A1751" s="248"/>
      <c r="B1751" s="222"/>
      <c r="C1751" s="248"/>
      <c r="D1751" s="192"/>
      <c r="E1751" s="192"/>
      <c r="F1751" s="358"/>
    </row>
    <row r="1752" spans="1:6" s="413" customFormat="1" x14ac:dyDescent="0.25">
      <c r="A1752" s="248"/>
      <c r="B1752" s="222"/>
      <c r="C1752" s="248"/>
      <c r="D1752" s="192"/>
      <c r="E1752" s="192"/>
      <c r="F1752" s="358"/>
    </row>
    <row r="1753" spans="1:6" s="413" customFormat="1" x14ac:dyDescent="0.25">
      <c r="A1753" s="248"/>
      <c r="B1753" s="222"/>
      <c r="C1753" s="248"/>
      <c r="D1753" s="192"/>
      <c r="E1753" s="192"/>
      <c r="F1753" s="358"/>
    </row>
    <row r="1754" spans="1:6" s="413" customFormat="1" x14ac:dyDescent="0.25">
      <c r="A1754" s="248"/>
      <c r="B1754" s="222"/>
      <c r="C1754" s="248"/>
      <c r="D1754" s="192"/>
      <c r="E1754" s="192"/>
      <c r="F1754" s="358"/>
    </row>
    <row r="1755" spans="1:6" s="413" customFormat="1" x14ac:dyDescent="0.25">
      <c r="A1755" s="248"/>
      <c r="B1755" s="222"/>
      <c r="C1755" s="248"/>
      <c r="D1755" s="192"/>
      <c r="E1755" s="192"/>
      <c r="F1755" s="358"/>
    </row>
    <row r="1756" spans="1:6" s="413" customFormat="1" x14ac:dyDescent="0.25">
      <c r="A1756" s="248"/>
      <c r="B1756" s="222"/>
      <c r="C1756" s="248"/>
      <c r="D1756" s="192"/>
      <c r="E1756" s="192"/>
      <c r="F1756" s="358"/>
    </row>
    <row r="1757" spans="1:6" s="413" customFormat="1" x14ac:dyDescent="0.25">
      <c r="A1757" s="248"/>
      <c r="B1757" s="222"/>
      <c r="C1757" s="248"/>
      <c r="D1757" s="192"/>
      <c r="E1757" s="192"/>
      <c r="F1757" s="358"/>
    </row>
    <row r="1758" spans="1:6" s="413" customFormat="1" x14ac:dyDescent="0.25">
      <c r="A1758" s="359"/>
      <c r="B1758" s="461"/>
      <c r="C1758" s="359"/>
      <c r="D1758" s="192"/>
      <c r="E1758" s="192"/>
      <c r="F1758" s="368"/>
    </row>
    <row r="1759" spans="1:6" s="413" customFormat="1" x14ac:dyDescent="0.25">
      <c r="A1759" s="248"/>
      <c r="B1759" s="222"/>
      <c r="C1759" s="248"/>
      <c r="D1759" s="192"/>
      <c r="E1759" s="192"/>
      <c r="F1759" s="358"/>
    </row>
    <row r="1760" spans="1:6" s="413" customFormat="1" x14ac:dyDescent="0.25">
      <c r="A1760" s="248"/>
      <c r="B1760" s="222"/>
      <c r="C1760" s="248"/>
      <c r="D1760" s="192"/>
      <c r="E1760" s="192"/>
      <c r="F1760" s="358"/>
    </row>
    <row r="1761" spans="1:6" s="413" customFormat="1" x14ac:dyDescent="0.25">
      <c r="A1761" s="248"/>
      <c r="B1761" s="222"/>
      <c r="C1761" s="248"/>
      <c r="D1761" s="192"/>
      <c r="E1761" s="192"/>
      <c r="F1761" s="358"/>
    </row>
    <row r="1762" spans="1:6" s="413" customFormat="1" x14ac:dyDescent="0.25">
      <c r="A1762" s="248"/>
      <c r="B1762" s="222"/>
      <c r="C1762" s="248"/>
      <c r="D1762" s="192"/>
      <c r="E1762" s="192"/>
      <c r="F1762" s="358"/>
    </row>
    <row r="1763" spans="1:6" s="413" customFormat="1" x14ac:dyDescent="0.25">
      <c r="A1763" s="248"/>
      <c r="B1763" s="222"/>
      <c r="C1763" s="248"/>
      <c r="D1763" s="192"/>
      <c r="E1763" s="192"/>
      <c r="F1763" s="358"/>
    </row>
    <row r="1764" spans="1:6" s="413" customFormat="1" x14ac:dyDescent="0.25">
      <c r="A1764" s="248"/>
      <c r="B1764" s="222"/>
      <c r="C1764" s="248"/>
      <c r="D1764" s="192"/>
      <c r="E1764" s="192"/>
      <c r="F1764" s="358"/>
    </row>
    <row r="1765" spans="1:6" s="413" customFormat="1" x14ac:dyDescent="0.25">
      <c r="A1765" s="248"/>
      <c r="B1765" s="222"/>
      <c r="C1765" s="248"/>
      <c r="D1765" s="192"/>
      <c r="E1765" s="192"/>
      <c r="F1765" s="358"/>
    </row>
    <row r="1766" spans="1:6" s="413" customFormat="1" x14ac:dyDescent="0.25">
      <c r="A1766" s="248"/>
      <c r="B1766" s="222"/>
      <c r="C1766" s="248"/>
      <c r="D1766" s="192"/>
      <c r="E1766" s="192"/>
      <c r="F1766" s="358"/>
    </row>
    <row r="1767" spans="1:6" s="413" customFormat="1" x14ac:dyDescent="0.25">
      <c r="A1767" s="248"/>
      <c r="B1767" s="222"/>
      <c r="C1767" s="248"/>
      <c r="D1767" s="192"/>
      <c r="E1767" s="192"/>
      <c r="F1767" s="358"/>
    </row>
    <row r="1768" spans="1:6" s="413" customFormat="1" x14ac:dyDescent="0.25">
      <c r="A1768" s="248"/>
      <c r="B1768" s="222"/>
      <c r="C1768" s="248"/>
      <c r="D1768" s="192"/>
      <c r="E1768" s="192"/>
      <c r="F1768" s="358"/>
    </row>
    <row r="1769" spans="1:6" s="413" customFormat="1" x14ac:dyDescent="0.25">
      <c r="A1769" s="248"/>
      <c r="B1769" s="222"/>
      <c r="C1769" s="248"/>
      <c r="D1769" s="192"/>
      <c r="E1769" s="192"/>
      <c r="F1769" s="358"/>
    </row>
    <row r="1770" spans="1:6" s="413" customFormat="1" x14ac:dyDescent="0.25">
      <c r="A1770" s="359"/>
      <c r="B1770" s="382"/>
      <c r="C1770" s="359"/>
      <c r="D1770" s="192"/>
      <c r="E1770" s="192"/>
      <c r="F1770" s="368"/>
    </row>
    <row r="1771" spans="1:6" s="413" customFormat="1" x14ac:dyDescent="0.25">
      <c r="A1771" s="248"/>
      <c r="B1771" s="222"/>
      <c r="C1771" s="248"/>
      <c r="D1771" s="192"/>
      <c r="E1771" s="192"/>
      <c r="F1771" s="358"/>
    </row>
    <row r="1772" spans="1:6" s="413" customFormat="1" x14ac:dyDescent="0.25">
      <c r="A1772" s="248"/>
      <c r="B1772" s="222"/>
      <c r="C1772" s="248"/>
      <c r="D1772" s="192"/>
      <c r="E1772" s="192"/>
      <c r="F1772" s="358"/>
    </row>
    <row r="1773" spans="1:6" s="413" customFormat="1" x14ac:dyDescent="0.25">
      <c r="A1773" s="248"/>
      <c r="B1773" s="222"/>
      <c r="C1773" s="248"/>
      <c r="D1773" s="192"/>
      <c r="E1773" s="192"/>
      <c r="F1773" s="358"/>
    </row>
    <row r="1774" spans="1:6" s="413" customFormat="1" x14ac:dyDescent="0.25">
      <c r="A1774" s="248"/>
      <c r="B1774" s="222"/>
      <c r="C1774" s="248"/>
      <c r="D1774" s="192"/>
      <c r="E1774" s="192"/>
      <c r="F1774" s="358"/>
    </row>
    <row r="1775" spans="1:6" s="413" customFormat="1" x14ac:dyDescent="0.25">
      <c r="A1775" s="248"/>
      <c r="B1775" s="222"/>
      <c r="C1775" s="248"/>
      <c r="D1775" s="192"/>
      <c r="E1775" s="192"/>
      <c r="F1775" s="358"/>
    </row>
    <row r="1776" spans="1:6" s="413" customFormat="1" x14ac:dyDescent="0.25">
      <c r="A1776" s="248"/>
      <c r="B1776" s="222"/>
      <c r="C1776" s="248"/>
      <c r="D1776" s="192"/>
      <c r="E1776" s="192"/>
      <c r="F1776" s="358"/>
    </row>
    <row r="1777" spans="1:6" s="413" customFormat="1" x14ac:dyDescent="0.25">
      <c r="A1777" s="248"/>
      <c r="B1777" s="222"/>
      <c r="C1777" s="248"/>
      <c r="D1777" s="192"/>
      <c r="E1777" s="192"/>
      <c r="F1777" s="358"/>
    </row>
    <row r="1778" spans="1:6" s="413" customFormat="1" x14ac:dyDescent="0.25">
      <c r="A1778" s="248"/>
      <c r="B1778" s="222"/>
      <c r="C1778" s="248"/>
      <c r="D1778" s="192"/>
      <c r="E1778" s="192"/>
      <c r="F1778" s="358"/>
    </row>
    <row r="1779" spans="1:6" s="413" customFormat="1" x14ac:dyDescent="0.25">
      <c r="A1779" s="248"/>
      <c r="B1779" s="222"/>
      <c r="C1779" s="248"/>
      <c r="D1779" s="192"/>
      <c r="E1779" s="192"/>
      <c r="F1779" s="358"/>
    </row>
    <row r="1780" spans="1:6" s="413" customFormat="1" x14ac:dyDescent="0.25">
      <c r="A1780" s="248"/>
      <c r="B1780" s="222"/>
      <c r="C1780" s="248"/>
      <c r="D1780" s="192"/>
      <c r="E1780" s="192"/>
      <c r="F1780" s="358"/>
    </row>
    <row r="1781" spans="1:6" s="413" customFormat="1" x14ac:dyDescent="0.25">
      <c r="A1781" s="248"/>
      <c r="B1781" s="222"/>
      <c r="C1781" s="248"/>
      <c r="D1781" s="192"/>
      <c r="E1781" s="192"/>
      <c r="F1781" s="358"/>
    </row>
    <row r="1782" spans="1:6" s="413" customFormat="1" x14ac:dyDescent="0.25">
      <c r="A1782" s="248"/>
      <c r="B1782" s="222"/>
      <c r="C1782" s="248"/>
      <c r="D1782" s="192"/>
      <c r="E1782" s="192"/>
      <c r="F1782" s="358"/>
    </row>
    <row r="1783" spans="1:6" s="413" customFormat="1" x14ac:dyDescent="0.25">
      <c r="A1783" s="248"/>
      <c r="B1783" s="222"/>
      <c r="C1783" s="248"/>
      <c r="D1783" s="192"/>
      <c r="E1783" s="192"/>
      <c r="F1783" s="358"/>
    </row>
    <row r="1784" spans="1:6" s="413" customFormat="1" x14ac:dyDescent="0.25">
      <c r="A1784" s="248"/>
      <c r="B1784" s="222"/>
      <c r="C1784" s="248"/>
      <c r="D1784" s="192"/>
      <c r="E1784" s="192"/>
      <c r="F1784" s="358"/>
    </row>
    <row r="1785" spans="1:6" s="413" customFormat="1" x14ac:dyDescent="0.25">
      <c r="A1785" s="248"/>
      <c r="B1785" s="222"/>
      <c r="C1785" s="248"/>
      <c r="D1785" s="192"/>
      <c r="E1785" s="192"/>
      <c r="F1785" s="358"/>
    </row>
    <row r="1786" spans="1:6" s="413" customFormat="1" x14ac:dyDescent="0.25">
      <c r="A1786" s="248"/>
      <c r="B1786" s="222"/>
      <c r="C1786" s="248"/>
      <c r="D1786" s="192"/>
      <c r="E1786" s="192"/>
      <c r="F1786" s="358"/>
    </row>
    <row r="1787" spans="1:6" s="413" customFormat="1" x14ac:dyDescent="0.25">
      <c r="A1787" s="248"/>
      <c r="B1787" s="222"/>
      <c r="C1787" s="248"/>
      <c r="D1787" s="192"/>
      <c r="E1787" s="192"/>
      <c r="F1787" s="358"/>
    </row>
    <row r="1788" spans="1:6" x14ac:dyDescent="0.25">
      <c r="B1788" s="222"/>
      <c r="C1788" s="248"/>
      <c r="F1788" s="358"/>
    </row>
    <row r="1789" spans="1:6" x14ac:dyDescent="0.25">
      <c r="B1789" s="222"/>
      <c r="C1789" s="248"/>
      <c r="F1789" s="358"/>
    </row>
    <row r="1790" spans="1:6" x14ac:dyDescent="0.25">
      <c r="B1790" s="222"/>
      <c r="C1790" s="248"/>
      <c r="F1790" s="358"/>
    </row>
    <row r="1791" spans="1:6" x14ac:dyDescent="0.25">
      <c r="B1791" s="222"/>
      <c r="C1791" s="248"/>
      <c r="F1791" s="358"/>
    </row>
    <row r="1792" spans="1:6" x14ac:dyDescent="0.25">
      <c r="B1792" s="222"/>
      <c r="C1792" s="248"/>
      <c r="F1792" s="358"/>
    </row>
    <row r="1793" spans="1:6" x14ac:dyDescent="0.25">
      <c r="B1793" s="222"/>
      <c r="C1793" s="248"/>
      <c r="F1793" s="358"/>
    </row>
    <row r="1794" spans="1:6" x14ac:dyDescent="0.25">
      <c r="B1794" s="222"/>
      <c r="C1794" s="248"/>
      <c r="F1794" s="358"/>
    </row>
    <row r="1795" spans="1:6" x14ac:dyDescent="0.25">
      <c r="B1795" s="222"/>
      <c r="C1795" s="248"/>
      <c r="F1795" s="358"/>
    </row>
    <row r="1796" spans="1:6" x14ac:dyDescent="0.25">
      <c r="B1796" s="222"/>
      <c r="C1796" s="248"/>
      <c r="F1796" s="358"/>
    </row>
    <row r="1797" spans="1:6" x14ac:dyDescent="0.25">
      <c r="B1797" s="222"/>
      <c r="C1797" s="248"/>
      <c r="F1797" s="358"/>
    </row>
    <row r="1798" spans="1:6" x14ac:dyDescent="0.25">
      <c r="B1798" s="222"/>
      <c r="C1798" s="248"/>
      <c r="F1798" s="358"/>
    </row>
    <row r="1799" spans="1:6" x14ac:dyDescent="0.25">
      <c r="B1799" s="222"/>
      <c r="C1799" s="248"/>
      <c r="F1799" s="358"/>
    </row>
    <row r="1800" spans="1:6" x14ac:dyDescent="0.25">
      <c r="B1800" s="222"/>
      <c r="C1800" s="248"/>
      <c r="F1800" s="358"/>
    </row>
    <row r="1801" spans="1:6" x14ac:dyDescent="0.25">
      <c r="B1801" s="458"/>
      <c r="C1801" s="248"/>
      <c r="F1801" s="358"/>
    </row>
    <row r="1802" spans="1:6" x14ac:dyDescent="0.25">
      <c r="B1802" s="222"/>
      <c r="C1802" s="248"/>
      <c r="F1802" s="358"/>
    </row>
    <row r="1803" spans="1:6" x14ac:dyDescent="0.25">
      <c r="B1803" s="222"/>
      <c r="C1803" s="248"/>
      <c r="F1803" s="358"/>
    </row>
    <row r="1804" spans="1:6" s="413" customFormat="1" x14ac:dyDescent="0.25">
      <c r="A1804" s="248"/>
      <c r="B1804" s="222"/>
      <c r="C1804" s="248"/>
      <c r="D1804" s="192"/>
      <c r="E1804" s="192"/>
      <c r="F1804" s="358"/>
    </row>
    <row r="1805" spans="1:6" s="413" customFormat="1" x14ac:dyDescent="0.25">
      <c r="A1805" s="248"/>
      <c r="B1805" s="222"/>
      <c r="C1805" s="248"/>
      <c r="D1805" s="192"/>
      <c r="E1805" s="192"/>
      <c r="F1805" s="358"/>
    </row>
    <row r="1806" spans="1:6" s="413" customFormat="1" x14ac:dyDescent="0.25">
      <c r="A1806" s="248"/>
      <c r="B1806" s="222"/>
      <c r="C1806" s="248"/>
      <c r="D1806" s="192"/>
      <c r="E1806" s="192"/>
      <c r="F1806" s="358"/>
    </row>
    <row r="1807" spans="1:6" s="413" customFormat="1" x14ac:dyDescent="0.25">
      <c r="A1807" s="248"/>
      <c r="B1807" s="189"/>
      <c r="C1807" s="458"/>
      <c r="D1807" s="192"/>
      <c r="E1807" s="192"/>
      <c r="F1807" s="458"/>
    </row>
    <row r="1808" spans="1:6" s="413" customFormat="1" x14ac:dyDescent="0.25">
      <c r="A1808" s="357"/>
      <c r="B1808" s="189"/>
      <c r="C1808" s="189"/>
      <c r="D1808" s="194"/>
      <c r="E1808" s="194"/>
      <c r="F1808" s="189"/>
    </row>
    <row r="1809" spans="1:6" s="413" customFormat="1" x14ac:dyDescent="0.25">
      <c r="A1809" s="248"/>
      <c r="B1809" s="189"/>
      <c r="C1809" s="458"/>
      <c r="D1809" s="192"/>
      <c r="E1809" s="192"/>
      <c r="F1809" s="458"/>
    </row>
    <row r="1810" spans="1:6" s="413" customFormat="1" x14ac:dyDescent="0.25">
      <c r="A1810" s="375"/>
      <c r="B1810" s="186"/>
      <c r="C1810" s="196"/>
      <c r="D1810" s="400"/>
      <c r="E1810" s="400"/>
      <c r="F1810" s="196"/>
    </row>
    <row r="1811" spans="1:6" s="413" customFormat="1" x14ac:dyDescent="0.25">
      <c r="A1811" s="359"/>
      <c r="B1811" s="461"/>
      <c r="C1811" s="458"/>
      <c r="D1811" s="278"/>
      <c r="E1811" s="192"/>
      <c r="F1811" s="257"/>
    </row>
    <row r="1812" spans="1:6" s="413" customFormat="1" x14ac:dyDescent="0.25">
      <c r="A1812" s="364"/>
      <c r="B1812" s="392"/>
      <c r="C1812" s="379"/>
      <c r="D1812" s="352"/>
      <c r="E1812" s="393"/>
      <c r="F1812" s="316"/>
    </row>
    <row r="1813" spans="1:6" s="413" customFormat="1" x14ac:dyDescent="0.25">
      <c r="A1813" s="248"/>
      <c r="B1813" s="223"/>
      <c r="C1813" s="458"/>
      <c r="D1813" s="192"/>
      <c r="E1813" s="192"/>
      <c r="F1813" s="257"/>
    </row>
    <row r="1814" spans="1:6" s="413" customFormat="1" x14ac:dyDescent="0.25">
      <c r="A1814" s="248"/>
      <c r="B1814" s="223"/>
      <c r="C1814" s="458"/>
      <c r="D1814" s="192"/>
      <c r="E1814" s="192"/>
      <c r="F1814" s="257"/>
    </row>
    <row r="1815" spans="1:6" s="413" customFormat="1" x14ac:dyDescent="0.25">
      <c r="A1815" s="248"/>
      <c r="B1815" s="223"/>
      <c r="C1815" s="458"/>
      <c r="D1815" s="192"/>
      <c r="E1815" s="192"/>
      <c r="F1815" s="257"/>
    </row>
    <row r="1816" spans="1:6" s="413" customFormat="1" x14ac:dyDescent="0.25">
      <c r="A1816" s="248"/>
      <c r="B1816" s="223"/>
      <c r="C1816" s="458"/>
      <c r="D1816" s="192"/>
      <c r="E1816" s="192"/>
      <c r="F1816" s="257"/>
    </row>
    <row r="1817" spans="1:6" s="413" customFormat="1" x14ac:dyDescent="0.25">
      <c r="A1817" s="364"/>
      <c r="B1817" s="392"/>
      <c r="C1817" s="379"/>
      <c r="D1817" s="192"/>
      <c r="E1817" s="192"/>
      <c r="F1817" s="316"/>
    </row>
    <row r="1818" spans="1:6" s="413" customFormat="1" x14ac:dyDescent="0.25">
      <c r="A1818" s="248"/>
      <c r="B1818" s="223"/>
      <c r="C1818" s="458"/>
      <c r="D1818" s="192"/>
      <c r="E1818" s="192"/>
      <c r="F1818" s="257"/>
    </row>
    <row r="1819" spans="1:6" s="413" customFormat="1" x14ac:dyDescent="0.25">
      <c r="A1819" s="248"/>
      <c r="B1819" s="223"/>
      <c r="C1819" s="458"/>
      <c r="D1819" s="192"/>
      <c r="E1819" s="192"/>
      <c r="F1819" s="257"/>
    </row>
    <row r="1820" spans="1:6" s="413" customFormat="1" x14ac:dyDescent="0.25">
      <c r="A1820" s="248"/>
      <c r="B1820" s="223"/>
      <c r="C1820" s="458"/>
      <c r="D1820" s="192"/>
      <c r="E1820" s="192"/>
      <c r="F1820" s="257"/>
    </row>
    <row r="1821" spans="1:6" s="413" customFormat="1" x14ac:dyDescent="0.25">
      <c r="A1821" s="248"/>
      <c r="B1821" s="223"/>
      <c r="C1821" s="458"/>
      <c r="D1821" s="192"/>
      <c r="E1821" s="192"/>
      <c r="F1821" s="257"/>
    </row>
    <row r="1822" spans="1:6" s="413" customFormat="1" x14ac:dyDescent="0.25">
      <c r="A1822" s="248"/>
      <c r="B1822" s="223"/>
      <c r="C1822" s="458"/>
      <c r="D1822" s="192"/>
      <c r="E1822" s="192"/>
      <c r="F1822" s="257"/>
    </row>
    <row r="1823" spans="1:6" s="413" customFormat="1" x14ac:dyDescent="0.25">
      <c r="A1823" s="248"/>
      <c r="B1823" s="223"/>
      <c r="C1823" s="458"/>
      <c r="D1823" s="192"/>
      <c r="E1823" s="192"/>
      <c r="F1823" s="257"/>
    </row>
    <row r="1824" spans="1:6" s="413" customFormat="1" x14ac:dyDescent="0.25">
      <c r="A1824" s="364"/>
      <c r="B1824" s="392"/>
      <c r="C1824" s="379"/>
      <c r="D1824" s="192"/>
      <c r="E1824" s="192"/>
      <c r="F1824" s="316"/>
    </row>
    <row r="1825" spans="1:6" s="413" customFormat="1" x14ac:dyDescent="0.25">
      <c r="A1825" s="248"/>
      <c r="B1825" s="223"/>
      <c r="C1825" s="458"/>
      <c r="D1825" s="192"/>
      <c r="E1825" s="192"/>
      <c r="F1825" s="257"/>
    </row>
    <row r="1826" spans="1:6" s="413" customFormat="1" x14ac:dyDescent="0.25">
      <c r="A1826" s="248"/>
      <c r="B1826" s="223"/>
      <c r="C1826" s="458"/>
      <c r="D1826" s="192"/>
      <c r="E1826" s="192"/>
      <c r="F1826" s="257"/>
    </row>
    <row r="1827" spans="1:6" s="413" customFormat="1" x14ac:dyDescent="0.25">
      <c r="A1827" s="364"/>
      <c r="B1827" s="392"/>
      <c r="C1827" s="379"/>
      <c r="D1827" s="192"/>
      <c r="E1827" s="192"/>
      <c r="F1827" s="316"/>
    </row>
    <row r="1828" spans="1:6" s="413" customFormat="1" x14ac:dyDescent="0.25">
      <c r="A1828" s="248"/>
      <c r="B1828" s="223"/>
      <c r="C1828" s="458"/>
      <c r="D1828" s="192"/>
      <c r="E1828" s="192"/>
      <c r="F1828" s="257"/>
    </row>
    <row r="1829" spans="1:6" s="413" customFormat="1" x14ac:dyDescent="0.25">
      <c r="A1829" s="248"/>
      <c r="B1829" s="223"/>
      <c r="C1829" s="458"/>
      <c r="D1829" s="192"/>
      <c r="E1829" s="192"/>
      <c r="F1829" s="257"/>
    </row>
    <row r="1830" spans="1:6" s="413" customFormat="1" x14ac:dyDescent="0.25">
      <c r="A1830" s="248"/>
      <c r="B1830" s="223"/>
      <c r="C1830" s="458"/>
      <c r="D1830" s="192"/>
      <c r="E1830" s="192"/>
      <c r="F1830" s="257"/>
    </row>
    <row r="1831" spans="1:6" s="413" customFormat="1" x14ac:dyDescent="0.25">
      <c r="A1831" s="248"/>
      <c r="B1831" s="223"/>
      <c r="C1831" s="458"/>
      <c r="D1831" s="192"/>
      <c r="E1831" s="192"/>
      <c r="F1831" s="257"/>
    </row>
    <row r="1832" spans="1:6" s="413" customFormat="1" x14ac:dyDescent="0.25">
      <c r="A1832" s="248"/>
      <c r="B1832" s="223"/>
      <c r="C1832" s="458"/>
      <c r="D1832" s="192"/>
      <c r="E1832" s="192"/>
      <c r="F1832" s="257"/>
    </row>
    <row r="1833" spans="1:6" s="413" customFormat="1" x14ac:dyDescent="0.25">
      <c r="A1833" s="248"/>
      <c r="B1833" s="223"/>
      <c r="C1833" s="458"/>
      <c r="D1833" s="192"/>
      <c r="E1833" s="192"/>
      <c r="F1833" s="257"/>
    </row>
    <row r="1834" spans="1:6" s="413" customFormat="1" x14ac:dyDescent="0.25">
      <c r="A1834" s="364"/>
      <c r="B1834" s="392"/>
      <c r="C1834" s="379"/>
      <c r="D1834" s="192"/>
      <c r="E1834" s="192"/>
      <c r="F1834" s="316"/>
    </row>
    <row r="1835" spans="1:6" s="413" customFormat="1" x14ac:dyDescent="0.25">
      <c r="A1835" s="248"/>
      <c r="B1835" s="223"/>
      <c r="C1835" s="458"/>
      <c r="D1835" s="192"/>
      <c r="E1835" s="192"/>
      <c r="F1835" s="257"/>
    </row>
    <row r="1836" spans="1:6" s="413" customFormat="1" x14ac:dyDescent="0.25">
      <c r="A1836" s="248"/>
      <c r="B1836" s="223"/>
      <c r="C1836" s="458"/>
      <c r="D1836" s="192"/>
      <c r="E1836" s="192"/>
      <c r="F1836" s="257"/>
    </row>
    <row r="1837" spans="1:6" s="413" customFormat="1" x14ac:dyDescent="0.25">
      <c r="A1837" s="248"/>
      <c r="B1837" s="223"/>
      <c r="C1837" s="458"/>
      <c r="D1837" s="192"/>
      <c r="E1837" s="192"/>
      <c r="F1837" s="257"/>
    </row>
    <row r="1838" spans="1:6" s="413" customFormat="1" x14ac:dyDescent="0.25">
      <c r="A1838" s="248"/>
      <c r="B1838" s="223"/>
      <c r="C1838" s="458"/>
      <c r="D1838" s="192"/>
      <c r="E1838" s="192"/>
      <c r="F1838" s="257"/>
    </row>
    <row r="1839" spans="1:6" s="413" customFormat="1" x14ac:dyDescent="0.25">
      <c r="A1839" s="364"/>
      <c r="B1839" s="392"/>
      <c r="C1839" s="379"/>
      <c r="D1839" s="192"/>
      <c r="E1839" s="192"/>
      <c r="F1839" s="316"/>
    </row>
    <row r="1840" spans="1:6" s="413" customFormat="1" x14ac:dyDescent="0.25">
      <c r="A1840" s="248"/>
      <c r="B1840" s="223"/>
      <c r="C1840" s="458"/>
      <c r="D1840" s="192"/>
      <c r="E1840" s="192"/>
      <c r="F1840" s="257"/>
    </row>
    <row r="1841" spans="1:6" s="413" customFormat="1" x14ac:dyDescent="0.25">
      <c r="A1841" s="248"/>
      <c r="B1841" s="223"/>
      <c r="C1841" s="458"/>
      <c r="D1841" s="192"/>
      <c r="E1841" s="192"/>
      <c r="F1841" s="257"/>
    </row>
    <row r="1842" spans="1:6" s="413" customFormat="1" x14ac:dyDescent="0.25">
      <c r="A1842" s="248"/>
      <c r="B1842" s="223"/>
      <c r="C1842" s="458"/>
      <c r="D1842" s="192"/>
      <c r="E1842" s="192"/>
      <c r="F1842" s="257"/>
    </row>
    <row r="1843" spans="1:6" s="413" customFormat="1" x14ac:dyDescent="0.25">
      <c r="A1843" s="248"/>
      <c r="B1843" s="223"/>
      <c r="C1843" s="458"/>
      <c r="D1843" s="192"/>
      <c r="E1843" s="192"/>
      <c r="F1843" s="257"/>
    </row>
    <row r="1844" spans="1:6" s="413" customFormat="1" x14ac:dyDescent="0.25">
      <c r="A1844" s="248"/>
      <c r="B1844" s="223"/>
      <c r="C1844" s="458"/>
      <c r="D1844" s="192"/>
      <c r="E1844" s="192"/>
      <c r="F1844" s="257"/>
    </row>
    <row r="1845" spans="1:6" s="413" customFormat="1" x14ac:dyDescent="0.25">
      <c r="A1845" s="248"/>
      <c r="B1845" s="223"/>
      <c r="C1845" s="458"/>
      <c r="D1845" s="192"/>
      <c r="E1845" s="192"/>
      <c r="F1845" s="257"/>
    </row>
    <row r="1846" spans="1:6" s="413" customFormat="1" x14ac:dyDescent="0.25">
      <c r="A1846" s="248"/>
      <c r="B1846" s="223"/>
      <c r="C1846" s="458"/>
      <c r="D1846" s="192"/>
      <c r="E1846" s="192"/>
      <c r="F1846" s="257"/>
    </row>
    <row r="1847" spans="1:6" s="413" customFormat="1" x14ac:dyDescent="0.25">
      <c r="A1847" s="248"/>
      <c r="B1847" s="223"/>
      <c r="C1847" s="458"/>
      <c r="D1847" s="192"/>
      <c r="E1847" s="192"/>
      <c r="F1847" s="257"/>
    </row>
    <row r="1848" spans="1:6" s="413" customFormat="1" x14ac:dyDescent="0.25">
      <c r="A1848" s="364"/>
      <c r="B1848" s="392"/>
      <c r="C1848" s="379"/>
      <c r="D1848" s="192"/>
      <c r="E1848" s="192"/>
      <c r="F1848" s="316"/>
    </row>
    <row r="1849" spans="1:6" s="413" customFormat="1" x14ac:dyDescent="0.25">
      <c r="A1849" s="248"/>
      <c r="B1849" s="223"/>
      <c r="C1849" s="458"/>
      <c r="D1849" s="192"/>
      <c r="E1849" s="192"/>
      <c r="F1849" s="257"/>
    </row>
    <row r="1850" spans="1:6" s="413" customFormat="1" x14ac:dyDescent="0.25">
      <c r="A1850" s="248"/>
      <c r="B1850" s="223"/>
      <c r="C1850" s="458"/>
      <c r="D1850" s="192"/>
      <c r="E1850" s="192"/>
      <c r="F1850" s="257"/>
    </row>
    <row r="1851" spans="1:6" s="413" customFormat="1" x14ac:dyDescent="0.25">
      <c r="A1851" s="248"/>
      <c r="B1851" s="223"/>
      <c r="C1851" s="458"/>
      <c r="D1851" s="192"/>
      <c r="E1851" s="192"/>
      <c r="F1851" s="257"/>
    </row>
    <row r="1852" spans="1:6" x14ac:dyDescent="0.25">
      <c r="B1852" s="223"/>
      <c r="F1852" s="257"/>
    </row>
    <row r="1853" spans="1:6" x14ac:dyDescent="0.25">
      <c r="B1853" s="223"/>
      <c r="F1853" s="257"/>
    </row>
    <row r="1854" spans="1:6" x14ac:dyDescent="0.25">
      <c r="B1854" s="223"/>
      <c r="F1854" s="257"/>
    </row>
    <row r="1855" spans="1:6" x14ac:dyDescent="0.25">
      <c r="B1855" s="223"/>
      <c r="F1855" s="257"/>
    </row>
    <row r="1856" spans="1:6" x14ac:dyDescent="0.25">
      <c r="B1856" s="223"/>
      <c r="F1856" s="257"/>
    </row>
    <row r="1857" spans="1:6" x14ac:dyDescent="0.25">
      <c r="B1857" s="223"/>
      <c r="F1857" s="257"/>
    </row>
    <row r="1858" spans="1:6" x14ac:dyDescent="0.25">
      <c r="A1858" s="364"/>
      <c r="B1858" s="392"/>
      <c r="C1858" s="379"/>
      <c r="F1858" s="316"/>
    </row>
    <row r="1859" spans="1:6" x14ac:dyDescent="0.25">
      <c r="B1859" s="223"/>
      <c r="F1859" s="257"/>
    </row>
    <row r="1860" spans="1:6" x14ac:dyDescent="0.25">
      <c r="B1860" s="223"/>
      <c r="F1860" s="257"/>
    </row>
    <row r="1861" spans="1:6" x14ac:dyDescent="0.25">
      <c r="B1861" s="223"/>
      <c r="F1861" s="257"/>
    </row>
    <row r="1862" spans="1:6" x14ac:dyDescent="0.25">
      <c r="B1862" s="223"/>
      <c r="F1862" s="257"/>
    </row>
    <row r="1863" spans="1:6" x14ac:dyDescent="0.25">
      <c r="B1863" s="223"/>
      <c r="F1863" s="257"/>
    </row>
    <row r="1864" spans="1:6" x14ac:dyDescent="0.25">
      <c r="B1864" s="223"/>
      <c r="F1864" s="257"/>
    </row>
    <row r="1865" spans="1:6" x14ac:dyDescent="0.25">
      <c r="B1865" s="223"/>
      <c r="F1865" s="257"/>
    </row>
    <row r="1866" spans="1:6" x14ac:dyDescent="0.25">
      <c r="B1866" s="223"/>
      <c r="F1866" s="257"/>
    </row>
    <row r="1867" spans="1:6" x14ac:dyDescent="0.25">
      <c r="B1867" s="223"/>
      <c r="F1867" s="257"/>
    </row>
  </sheetData>
  <autoFilter ref="A14:F270"/>
  <mergeCells count="23">
    <mergeCell ref="B55:F55"/>
    <mergeCell ref="B64:F64"/>
    <mergeCell ref="B228:F228"/>
    <mergeCell ref="A270:F270"/>
    <mergeCell ref="B267:F267"/>
    <mergeCell ref="A269:F269"/>
    <mergeCell ref="B250:F250"/>
    <mergeCell ref="B252:F252"/>
    <mergeCell ref="B226:F226"/>
    <mergeCell ref="B149:F149"/>
    <mergeCell ref="B183:F183"/>
    <mergeCell ref="B192:F192"/>
    <mergeCell ref="B200:F200"/>
    <mergeCell ref="B215:F215"/>
    <mergeCell ref="E1:F1"/>
    <mergeCell ref="B26:F26"/>
    <mergeCell ref="B15:F15"/>
    <mergeCell ref="C2:F2"/>
    <mergeCell ref="C5:F5"/>
    <mergeCell ref="C6:F6"/>
    <mergeCell ref="C8:F8"/>
    <mergeCell ref="A11:F11"/>
    <mergeCell ref="B13:F13"/>
  </mergeCells>
  <pageMargins left="0.70866141732283472" right="0.70866141732283472" top="0.74803149606299213" bottom="0.74803149606299213" header="0.31496062992125984" footer="0.31496062992125984"/>
  <pageSetup paperSize="9" scale="10" fitToHeight="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03"/>
  <sheetViews>
    <sheetView view="pageBreakPreview" zoomScaleNormal="85" zoomScaleSheetLayoutView="100" workbookViewId="0"/>
  </sheetViews>
  <sheetFormatPr defaultColWidth="9.140625" defaultRowHeight="12.75" x14ac:dyDescent="0.2"/>
  <cols>
    <col min="1" max="1" width="11.7109375" style="81" customWidth="1"/>
    <col min="2" max="2" width="78.140625" style="82" customWidth="1"/>
    <col min="3" max="3" width="16.28515625" style="87" customWidth="1"/>
    <col min="4" max="4" width="19.7109375" style="87" customWidth="1"/>
    <col min="5" max="6" width="14.85546875" style="87" customWidth="1"/>
    <col min="7" max="7" width="37.5703125" style="82" customWidth="1"/>
    <col min="8" max="16384" width="9.140625" style="82"/>
  </cols>
  <sheetData>
    <row r="1" spans="1:6" s="80" customFormat="1" ht="15" x14ac:dyDescent="0.25">
      <c r="A1" s="78"/>
      <c r="B1" s="79"/>
      <c r="C1" s="176"/>
      <c r="D1" s="177"/>
      <c r="E1" s="558" t="s">
        <v>2256</v>
      </c>
      <c r="F1" s="558"/>
    </row>
    <row r="2" spans="1:6" s="80" customFormat="1" ht="15" customHeight="1" x14ac:dyDescent="0.25">
      <c r="A2" s="81"/>
      <c r="B2" s="82"/>
      <c r="C2" s="517" t="s">
        <v>4443</v>
      </c>
      <c r="D2" s="517"/>
      <c r="E2" s="517"/>
      <c r="F2" s="517"/>
    </row>
    <row r="3" spans="1:6" s="80" customFormat="1" ht="18.75" customHeight="1" x14ac:dyDescent="0.2">
      <c r="A3" s="81"/>
      <c r="B3" s="82"/>
      <c r="C3" s="412"/>
      <c r="D3" s="412"/>
      <c r="E3" s="412"/>
      <c r="F3" s="412"/>
    </row>
    <row r="4" spans="1:6" s="80" customFormat="1" ht="15" hidden="1" x14ac:dyDescent="0.2">
      <c r="A4" s="81"/>
      <c r="B4" s="82"/>
      <c r="C4" s="318"/>
      <c r="D4" s="247"/>
      <c r="E4" s="247"/>
      <c r="F4" s="247"/>
    </row>
    <row r="5" spans="1:6" s="80" customFormat="1" ht="15" hidden="1" x14ac:dyDescent="0.2">
      <c r="A5" s="81"/>
      <c r="B5" s="82"/>
      <c r="C5" s="514" t="s">
        <v>695</v>
      </c>
      <c r="D5" s="514"/>
      <c r="E5" s="514"/>
      <c r="F5" s="514"/>
    </row>
    <row r="6" spans="1:6" s="80" customFormat="1" ht="15" hidden="1" x14ac:dyDescent="0.2">
      <c r="A6" s="81"/>
      <c r="B6" s="82"/>
      <c r="C6" s="513" t="s">
        <v>4187</v>
      </c>
      <c r="D6" s="513"/>
      <c r="E6" s="513"/>
      <c r="F6" s="513"/>
    </row>
    <row r="7" spans="1:6" s="80" customFormat="1" ht="15" hidden="1" x14ac:dyDescent="0.2">
      <c r="A7" s="81"/>
      <c r="B7" s="82"/>
      <c r="C7" s="247"/>
      <c r="D7" s="247"/>
      <c r="E7" s="247"/>
      <c r="F7" s="317"/>
    </row>
    <row r="8" spans="1:6" s="80" customFormat="1" ht="15" hidden="1" x14ac:dyDescent="0.2">
      <c r="A8" s="78"/>
      <c r="C8" s="513" t="s">
        <v>4188</v>
      </c>
      <c r="D8" s="513"/>
      <c r="E8" s="513"/>
      <c r="F8" s="513"/>
    </row>
    <row r="9" spans="1:6" s="80" customFormat="1" ht="15" hidden="1" x14ac:dyDescent="0.25">
      <c r="A9" s="78"/>
      <c r="C9" s="178"/>
      <c r="D9" s="355"/>
      <c r="E9" s="355"/>
      <c r="F9" s="355"/>
    </row>
    <row r="10" spans="1:6" s="80" customFormat="1" ht="15" hidden="1" x14ac:dyDescent="0.25">
      <c r="A10" s="78"/>
      <c r="C10" s="178"/>
      <c r="D10" s="179"/>
      <c r="E10" s="179"/>
      <c r="F10" s="355"/>
    </row>
    <row r="11" spans="1:6" ht="52.5" customHeight="1" x14ac:dyDescent="0.2">
      <c r="A11" s="543" t="s">
        <v>2735</v>
      </c>
      <c r="B11" s="543"/>
      <c r="C11" s="543"/>
      <c r="D11" s="543"/>
      <c r="E11" s="543"/>
      <c r="F11" s="543"/>
    </row>
    <row r="12" spans="1:6" x14ac:dyDescent="0.2">
      <c r="B12" s="85"/>
      <c r="D12" s="90"/>
      <c r="E12" s="88"/>
      <c r="F12" s="91"/>
    </row>
    <row r="13" spans="1:6" s="2" customFormat="1" ht="15.75" x14ac:dyDescent="0.25">
      <c r="A13" s="323" t="s">
        <v>103</v>
      </c>
      <c r="B13" s="559" t="s">
        <v>357</v>
      </c>
      <c r="C13" s="560"/>
      <c r="D13" s="560"/>
      <c r="E13" s="560"/>
      <c r="F13" s="560"/>
    </row>
    <row r="14" spans="1:6" s="222" customFormat="1" x14ac:dyDescent="0.25">
      <c r="A14" s="454" t="s">
        <v>0</v>
      </c>
      <c r="B14" s="455" t="s">
        <v>123</v>
      </c>
      <c r="C14" s="455" t="s">
        <v>29</v>
      </c>
      <c r="D14" s="456" t="s">
        <v>1</v>
      </c>
      <c r="E14" s="180" t="s">
        <v>358</v>
      </c>
      <c r="F14" s="439" t="s">
        <v>372</v>
      </c>
    </row>
    <row r="15" spans="1:6" s="222" customFormat="1" x14ac:dyDescent="0.25">
      <c r="A15" s="224" t="s">
        <v>103</v>
      </c>
      <c r="B15" s="225" t="s">
        <v>2615</v>
      </c>
      <c r="C15" s="455"/>
      <c r="D15" s="456"/>
      <c r="E15" s="180"/>
      <c r="F15" s="439"/>
    </row>
    <row r="16" spans="1:6" s="222" customFormat="1" x14ac:dyDescent="0.25">
      <c r="A16" s="224" t="s">
        <v>106</v>
      </c>
      <c r="B16" s="225" t="s">
        <v>371</v>
      </c>
      <c r="C16" s="226" t="s">
        <v>2832</v>
      </c>
      <c r="D16" s="227">
        <v>2124695</v>
      </c>
      <c r="E16" s="227">
        <v>354115.83</v>
      </c>
      <c r="F16" s="436">
        <v>0.2</v>
      </c>
    </row>
    <row r="17" spans="1:11" s="222" customFormat="1" x14ac:dyDescent="0.25">
      <c r="A17" s="224" t="s">
        <v>107</v>
      </c>
      <c r="B17" s="225" t="s">
        <v>370</v>
      </c>
      <c r="C17" s="226" t="s">
        <v>2832</v>
      </c>
      <c r="D17" s="227">
        <v>518121</v>
      </c>
      <c r="E17" s="227">
        <v>86353.5</v>
      </c>
      <c r="F17" s="436">
        <v>0.2</v>
      </c>
    </row>
    <row r="18" spans="1:11" s="222" customFormat="1" x14ac:dyDescent="0.25">
      <c r="A18" s="224" t="s">
        <v>108</v>
      </c>
      <c r="B18" s="225" t="s">
        <v>369</v>
      </c>
      <c r="C18" s="226" t="s">
        <v>2832</v>
      </c>
      <c r="D18" s="227">
        <v>2117447</v>
      </c>
      <c r="E18" s="227">
        <v>352907.83</v>
      </c>
      <c r="F18" s="436">
        <v>0.2</v>
      </c>
    </row>
    <row r="19" spans="1:11" s="222" customFormat="1" x14ac:dyDescent="0.25">
      <c r="A19" s="224" t="s">
        <v>659</v>
      </c>
      <c r="B19" s="225" t="s">
        <v>368</v>
      </c>
      <c r="C19" s="226" t="s">
        <v>2832</v>
      </c>
      <c r="D19" s="227">
        <v>507432</v>
      </c>
      <c r="E19" s="227">
        <v>84572</v>
      </c>
      <c r="F19" s="436">
        <v>0.2</v>
      </c>
    </row>
    <row r="20" spans="1:11" s="222" customFormat="1" x14ac:dyDescent="0.25">
      <c r="A20" s="224" t="s">
        <v>661</v>
      </c>
      <c r="B20" s="225" t="s">
        <v>367</v>
      </c>
      <c r="C20" s="226" t="s">
        <v>2832</v>
      </c>
      <c r="D20" s="227">
        <v>835680</v>
      </c>
      <c r="E20" s="227">
        <v>139280</v>
      </c>
      <c r="F20" s="436">
        <v>0.2</v>
      </c>
    </row>
    <row r="21" spans="1:11" s="222" customFormat="1" x14ac:dyDescent="0.25">
      <c r="A21" s="224" t="s">
        <v>716</v>
      </c>
      <c r="B21" s="225" t="s">
        <v>366</v>
      </c>
      <c r="C21" s="226" t="s">
        <v>2832</v>
      </c>
      <c r="D21" s="227">
        <v>246535</v>
      </c>
      <c r="E21" s="227">
        <v>41089.17</v>
      </c>
      <c r="F21" s="436">
        <v>0.2</v>
      </c>
    </row>
    <row r="22" spans="1:11" s="222" customFormat="1" x14ac:dyDescent="0.25">
      <c r="A22" s="224" t="s">
        <v>717</v>
      </c>
      <c r="B22" s="225" t="s">
        <v>365</v>
      </c>
      <c r="C22" s="226" t="s">
        <v>2832</v>
      </c>
      <c r="D22" s="227">
        <v>831189</v>
      </c>
      <c r="E22" s="227">
        <v>138531.5</v>
      </c>
      <c r="F22" s="436">
        <v>0.2</v>
      </c>
    </row>
    <row r="23" spans="1:11" s="222" customFormat="1" x14ac:dyDescent="0.25">
      <c r="A23" s="224" t="s">
        <v>722</v>
      </c>
      <c r="B23" s="225" t="s">
        <v>364</v>
      </c>
      <c r="C23" s="226" t="s">
        <v>2832</v>
      </c>
      <c r="D23" s="227">
        <v>246543</v>
      </c>
      <c r="E23" s="227">
        <v>41090.5</v>
      </c>
      <c r="F23" s="436">
        <v>0.2</v>
      </c>
    </row>
    <row r="24" spans="1:11" s="222" customFormat="1" x14ac:dyDescent="0.25">
      <c r="A24" s="224" t="s">
        <v>723</v>
      </c>
      <c r="B24" s="225" t="s">
        <v>363</v>
      </c>
      <c r="C24" s="226" t="s">
        <v>2832</v>
      </c>
      <c r="D24" s="227">
        <v>795807</v>
      </c>
      <c r="E24" s="227">
        <v>132634.5</v>
      </c>
      <c r="F24" s="436">
        <v>0.2</v>
      </c>
    </row>
    <row r="25" spans="1:11" s="222" customFormat="1" x14ac:dyDescent="0.25">
      <c r="A25" s="224" t="s">
        <v>724</v>
      </c>
      <c r="B25" s="225" t="s">
        <v>362</v>
      </c>
      <c r="C25" s="226" t="s">
        <v>2832</v>
      </c>
      <c r="D25" s="227">
        <v>252681</v>
      </c>
      <c r="E25" s="227">
        <v>42113.5</v>
      </c>
      <c r="F25" s="436">
        <v>0.2</v>
      </c>
    </row>
    <row r="26" spans="1:11" s="222" customFormat="1" x14ac:dyDescent="0.25">
      <c r="A26" s="224" t="s">
        <v>725</v>
      </c>
      <c r="B26" s="225" t="s">
        <v>361</v>
      </c>
      <c r="C26" s="226" t="s">
        <v>2832</v>
      </c>
      <c r="D26" s="227">
        <v>470450</v>
      </c>
      <c r="E26" s="227">
        <v>78408.33</v>
      </c>
      <c r="F26" s="436">
        <v>0.2</v>
      </c>
    </row>
    <row r="27" spans="1:11" s="222" customFormat="1" x14ac:dyDescent="0.25">
      <c r="A27" s="224" t="s">
        <v>726</v>
      </c>
      <c r="B27" s="225" t="s">
        <v>360</v>
      </c>
      <c r="C27" s="226" t="s">
        <v>2832</v>
      </c>
      <c r="D27" s="227">
        <v>212013</v>
      </c>
      <c r="E27" s="227">
        <v>35335.5</v>
      </c>
      <c r="F27" s="436">
        <v>0.2</v>
      </c>
    </row>
    <row r="28" spans="1:11" s="222" customFormat="1" x14ac:dyDescent="0.25">
      <c r="A28" s="224" t="s">
        <v>727</v>
      </c>
      <c r="B28" s="225" t="s">
        <v>359</v>
      </c>
      <c r="C28" s="226" t="s">
        <v>2832</v>
      </c>
      <c r="D28" s="227">
        <v>50204</v>
      </c>
      <c r="E28" s="227">
        <v>8367.33</v>
      </c>
      <c r="F28" s="436">
        <v>0.2</v>
      </c>
    </row>
    <row r="29" spans="1:11" s="222" customFormat="1" x14ac:dyDescent="0.25">
      <c r="A29" s="224" t="s">
        <v>736</v>
      </c>
      <c r="B29" s="225" t="s">
        <v>2262</v>
      </c>
      <c r="C29" s="226" t="s">
        <v>2832</v>
      </c>
      <c r="D29" s="227">
        <v>22586</v>
      </c>
      <c r="E29" s="227">
        <v>3764.33</v>
      </c>
      <c r="F29" s="436">
        <v>0.2</v>
      </c>
    </row>
    <row r="30" spans="1:11" s="85" customFormat="1" ht="12.75" customHeight="1" x14ac:dyDescent="0.2">
      <c r="A30" s="556" t="s">
        <v>1574</v>
      </c>
      <c r="B30" s="556"/>
      <c r="C30" s="556"/>
      <c r="D30" s="556"/>
      <c r="E30" s="556"/>
      <c r="F30" s="556"/>
      <c r="K30" s="86"/>
    </row>
    <row r="31" spans="1:11" s="85" customFormat="1" ht="67.5" customHeight="1" x14ac:dyDescent="0.2">
      <c r="A31" s="557" t="s">
        <v>3312</v>
      </c>
      <c r="B31" s="557"/>
      <c r="C31" s="557"/>
      <c r="D31" s="557"/>
      <c r="E31" s="557"/>
      <c r="F31" s="557"/>
      <c r="K31" s="86"/>
    </row>
    <row r="32" spans="1:11" x14ac:dyDescent="0.2">
      <c r="B32" s="85"/>
      <c r="D32" s="88"/>
      <c r="E32" s="88"/>
      <c r="F32" s="92"/>
    </row>
    <row r="33" spans="1:6" x14ac:dyDescent="0.2">
      <c r="B33" s="85"/>
      <c r="D33" s="88"/>
      <c r="E33" s="88"/>
      <c r="F33" s="92"/>
    </row>
    <row r="34" spans="1:6" x14ac:dyDescent="0.2">
      <c r="B34" s="85"/>
      <c r="D34" s="88"/>
      <c r="E34" s="88"/>
      <c r="F34" s="92"/>
    </row>
    <row r="35" spans="1:6" x14ac:dyDescent="0.2">
      <c r="B35" s="85"/>
      <c r="D35" s="88"/>
      <c r="E35" s="88"/>
      <c r="F35" s="92"/>
    </row>
    <row r="36" spans="1:6" x14ac:dyDescent="0.2">
      <c r="B36" s="85"/>
      <c r="D36" s="88"/>
      <c r="E36" s="88"/>
      <c r="F36" s="92"/>
    </row>
    <row r="37" spans="1:6" x14ac:dyDescent="0.2">
      <c r="A37" s="93"/>
      <c r="B37" s="94"/>
      <c r="D37" s="88"/>
      <c r="E37" s="88"/>
      <c r="F37" s="92"/>
    </row>
    <row r="38" spans="1:6" x14ac:dyDescent="0.2">
      <c r="A38" s="93"/>
      <c r="B38" s="94"/>
      <c r="D38" s="88"/>
      <c r="E38" s="88"/>
      <c r="F38" s="92"/>
    </row>
    <row r="39" spans="1:6" x14ac:dyDescent="0.2">
      <c r="A39" s="93"/>
      <c r="B39" s="94"/>
      <c r="D39" s="88"/>
      <c r="E39" s="88"/>
      <c r="F39" s="92"/>
    </row>
    <row r="40" spans="1:6" ht="18" customHeight="1" x14ac:dyDescent="0.2">
      <c r="B40" s="95"/>
      <c r="C40" s="95"/>
      <c r="D40" s="95"/>
      <c r="E40" s="95"/>
      <c r="F40" s="95"/>
    </row>
    <row r="41" spans="1:6" x14ac:dyDescent="0.2">
      <c r="B41" s="96"/>
      <c r="C41" s="81"/>
      <c r="D41" s="88"/>
      <c r="E41" s="88"/>
      <c r="F41" s="91"/>
    </row>
    <row r="42" spans="1:6" x14ac:dyDescent="0.2">
      <c r="B42" s="96"/>
      <c r="C42" s="81"/>
      <c r="D42" s="88"/>
      <c r="E42" s="88"/>
      <c r="F42" s="91"/>
    </row>
    <row r="43" spans="1:6" x14ac:dyDescent="0.2">
      <c r="B43" s="96"/>
      <c r="C43" s="81"/>
      <c r="D43" s="88"/>
      <c r="E43" s="88"/>
      <c r="F43" s="91"/>
    </row>
    <row r="44" spans="1:6" x14ac:dyDescent="0.2">
      <c r="B44" s="96"/>
      <c r="C44" s="81"/>
      <c r="D44" s="88"/>
      <c r="E44" s="88"/>
      <c r="F44" s="91"/>
    </row>
    <row r="45" spans="1:6" x14ac:dyDescent="0.2">
      <c r="B45" s="96"/>
      <c r="C45" s="81"/>
      <c r="D45" s="88"/>
      <c r="E45" s="88"/>
      <c r="F45" s="91"/>
    </row>
    <row r="46" spans="1:6" x14ac:dyDescent="0.2">
      <c r="B46" s="96"/>
      <c r="C46" s="81"/>
      <c r="D46" s="88"/>
      <c r="E46" s="88"/>
      <c r="F46" s="91"/>
    </row>
    <row r="47" spans="1:6" x14ac:dyDescent="0.2">
      <c r="B47" s="96"/>
      <c r="C47" s="81"/>
      <c r="D47" s="88"/>
      <c r="E47" s="88"/>
      <c r="F47" s="91"/>
    </row>
    <row r="48" spans="1:6" x14ac:dyDescent="0.2">
      <c r="B48" s="96"/>
      <c r="C48" s="81"/>
      <c r="D48" s="88"/>
      <c r="E48" s="88"/>
      <c r="F48" s="91"/>
    </row>
    <row r="49" spans="2:6" x14ac:dyDescent="0.2">
      <c r="B49" s="96"/>
      <c r="C49" s="81"/>
      <c r="D49" s="88"/>
      <c r="E49" s="88"/>
      <c r="F49" s="91"/>
    </row>
    <row r="50" spans="2:6" x14ac:dyDescent="0.2">
      <c r="B50" s="96"/>
      <c r="C50" s="81"/>
      <c r="D50" s="88"/>
      <c r="E50" s="88"/>
      <c r="F50" s="91"/>
    </row>
    <row r="51" spans="2:6" x14ac:dyDescent="0.2">
      <c r="B51" s="96"/>
      <c r="C51" s="81"/>
      <c r="D51" s="88"/>
      <c r="E51" s="88"/>
      <c r="F51" s="91"/>
    </row>
    <row r="52" spans="2:6" x14ac:dyDescent="0.2">
      <c r="B52" s="96"/>
      <c r="C52" s="81"/>
      <c r="D52" s="88"/>
      <c r="E52" s="88"/>
      <c r="F52" s="91"/>
    </row>
    <row r="53" spans="2:6" x14ac:dyDescent="0.2">
      <c r="B53" s="96"/>
      <c r="C53" s="81"/>
      <c r="D53" s="88"/>
      <c r="E53" s="88"/>
      <c r="F53" s="91"/>
    </row>
    <row r="54" spans="2:6" x14ac:dyDescent="0.2">
      <c r="B54" s="96"/>
      <c r="C54" s="81"/>
      <c r="D54" s="88"/>
      <c r="E54" s="88"/>
      <c r="F54" s="91"/>
    </row>
    <row r="55" spans="2:6" x14ac:dyDescent="0.2">
      <c r="B55" s="96"/>
      <c r="C55" s="81"/>
      <c r="D55" s="88"/>
      <c r="E55" s="88"/>
      <c r="F55" s="91"/>
    </row>
    <row r="56" spans="2:6" x14ac:dyDescent="0.2">
      <c r="B56" s="96"/>
      <c r="C56" s="81"/>
      <c r="D56" s="88"/>
      <c r="E56" s="88"/>
      <c r="F56" s="91"/>
    </row>
    <row r="57" spans="2:6" x14ac:dyDescent="0.2">
      <c r="B57" s="96"/>
      <c r="C57" s="81"/>
      <c r="D57" s="88"/>
      <c r="E57" s="88"/>
      <c r="F57" s="91"/>
    </row>
    <row r="58" spans="2:6" x14ac:dyDescent="0.2">
      <c r="B58" s="96"/>
      <c r="C58" s="81"/>
      <c r="D58" s="88"/>
      <c r="E58" s="88"/>
      <c r="F58" s="91"/>
    </row>
    <row r="59" spans="2:6" x14ac:dyDescent="0.2">
      <c r="B59" s="96"/>
      <c r="C59" s="81"/>
      <c r="D59" s="88"/>
      <c r="E59" s="88"/>
      <c r="F59" s="91"/>
    </row>
    <row r="60" spans="2:6" x14ac:dyDescent="0.2">
      <c r="B60" s="96"/>
      <c r="C60" s="81"/>
      <c r="D60" s="88"/>
      <c r="E60" s="88"/>
      <c r="F60" s="91"/>
    </row>
    <row r="61" spans="2:6" x14ac:dyDescent="0.2">
      <c r="B61" s="96"/>
      <c r="C61" s="81"/>
      <c r="D61" s="88"/>
      <c r="E61" s="88"/>
      <c r="F61" s="91"/>
    </row>
    <row r="62" spans="2:6" x14ac:dyDescent="0.2">
      <c r="B62" s="96"/>
      <c r="C62" s="81"/>
      <c r="D62" s="88"/>
      <c r="E62" s="88"/>
      <c r="F62" s="91"/>
    </row>
    <row r="63" spans="2:6" x14ac:dyDescent="0.2">
      <c r="B63" s="96"/>
      <c r="C63" s="81"/>
      <c r="D63" s="88"/>
      <c r="E63" s="88"/>
      <c r="F63" s="91"/>
    </row>
    <row r="64" spans="2:6" x14ac:dyDescent="0.2">
      <c r="B64" s="96"/>
      <c r="C64" s="81"/>
      <c r="D64" s="88"/>
      <c r="E64" s="88"/>
      <c r="F64" s="91"/>
    </row>
    <row r="65" spans="2:6" x14ac:dyDescent="0.2">
      <c r="B65" s="96"/>
      <c r="C65" s="81"/>
      <c r="D65" s="88"/>
      <c r="E65" s="88"/>
      <c r="F65" s="91"/>
    </row>
    <row r="66" spans="2:6" x14ac:dyDescent="0.2">
      <c r="B66" s="96"/>
      <c r="C66" s="81"/>
      <c r="D66" s="88"/>
      <c r="E66" s="88"/>
      <c r="F66" s="91"/>
    </row>
    <row r="67" spans="2:6" x14ac:dyDescent="0.2">
      <c r="B67" s="96"/>
      <c r="C67" s="81"/>
      <c r="D67" s="88"/>
      <c r="E67" s="88"/>
      <c r="F67" s="91"/>
    </row>
    <row r="68" spans="2:6" x14ac:dyDescent="0.2">
      <c r="B68" s="97"/>
      <c r="C68" s="81"/>
      <c r="D68" s="88"/>
      <c r="E68" s="88"/>
      <c r="F68" s="91"/>
    </row>
    <row r="69" spans="2:6" x14ac:dyDescent="0.2">
      <c r="B69" s="97"/>
      <c r="C69" s="81"/>
      <c r="D69" s="88"/>
      <c r="E69" s="88"/>
      <c r="F69" s="91"/>
    </row>
    <row r="70" spans="2:6" x14ac:dyDescent="0.2">
      <c r="B70" s="97"/>
      <c r="C70" s="81"/>
      <c r="D70" s="88"/>
      <c r="E70" s="88"/>
      <c r="F70" s="91"/>
    </row>
    <row r="71" spans="2:6" x14ac:dyDescent="0.2">
      <c r="B71" s="96"/>
      <c r="C71" s="81"/>
      <c r="D71" s="88"/>
      <c r="E71" s="88"/>
      <c r="F71" s="91"/>
    </row>
    <row r="72" spans="2:6" x14ac:dyDescent="0.2">
      <c r="B72" s="96"/>
      <c r="C72" s="81"/>
      <c r="D72" s="88"/>
      <c r="E72" s="88"/>
      <c r="F72" s="91"/>
    </row>
    <row r="73" spans="2:6" x14ac:dyDescent="0.2">
      <c r="B73" s="96"/>
      <c r="C73" s="81"/>
      <c r="D73" s="88"/>
      <c r="E73" s="88"/>
      <c r="F73" s="91"/>
    </row>
    <row r="74" spans="2:6" x14ac:dyDescent="0.2">
      <c r="B74" s="96"/>
      <c r="C74" s="81"/>
      <c r="D74" s="88"/>
      <c r="E74" s="88"/>
      <c r="F74" s="91"/>
    </row>
    <row r="75" spans="2:6" x14ac:dyDescent="0.2">
      <c r="B75" s="96"/>
      <c r="C75" s="81"/>
      <c r="D75" s="88"/>
      <c r="E75" s="88"/>
      <c r="F75" s="91"/>
    </row>
    <row r="76" spans="2:6" x14ac:dyDescent="0.2">
      <c r="B76" s="96"/>
      <c r="C76" s="81"/>
      <c r="D76" s="88"/>
      <c r="E76" s="88"/>
      <c r="F76" s="91"/>
    </row>
    <row r="77" spans="2:6" x14ac:dyDescent="0.2">
      <c r="B77" s="96"/>
      <c r="C77" s="81"/>
      <c r="D77" s="88"/>
      <c r="E77" s="88"/>
      <c r="F77" s="91"/>
    </row>
    <row r="78" spans="2:6" x14ac:dyDescent="0.2">
      <c r="B78" s="96"/>
      <c r="C78" s="81"/>
      <c r="D78" s="88"/>
      <c r="E78" s="88"/>
      <c r="F78" s="91"/>
    </row>
    <row r="79" spans="2:6" x14ac:dyDescent="0.2">
      <c r="B79" s="96"/>
      <c r="C79" s="81"/>
      <c r="D79" s="88"/>
      <c r="E79" s="88"/>
      <c r="F79" s="91"/>
    </row>
    <row r="80" spans="2:6" x14ac:dyDescent="0.2">
      <c r="B80" s="96"/>
      <c r="C80" s="81"/>
      <c r="D80" s="88"/>
      <c r="E80" s="88"/>
      <c r="F80" s="91"/>
    </row>
    <row r="81" spans="2:6" x14ac:dyDescent="0.2">
      <c r="B81" s="96"/>
      <c r="C81" s="81"/>
      <c r="D81" s="88"/>
      <c r="E81" s="88"/>
      <c r="F81" s="91"/>
    </row>
    <row r="82" spans="2:6" x14ac:dyDescent="0.2">
      <c r="B82" s="96"/>
      <c r="C82" s="81"/>
      <c r="D82" s="88"/>
      <c r="E82" s="88"/>
      <c r="F82" s="91"/>
    </row>
    <row r="83" spans="2:6" x14ac:dyDescent="0.2">
      <c r="B83" s="96"/>
      <c r="C83" s="81"/>
      <c r="D83" s="88"/>
      <c r="E83" s="88"/>
      <c r="F83" s="91"/>
    </row>
    <row r="84" spans="2:6" x14ac:dyDescent="0.2">
      <c r="B84" s="96"/>
      <c r="C84" s="81"/>
      <c r="D84" s="88"/>
      <c r="E84" s="88"/>
      <c r="F84" s="91"/>
    </row>
    <row r="85" spans="2:6" x14ac:dyDescent="0.2">
      <c r="B85" s="96"/>
      <c r="C85" s="81"/>
      <c r="D85" s="88"/>
      <c r="E85" s="88"/>
      <c r="F85" s="91"/>
    </row>
    <row r="86" spans="2:6" x14ac:dyDescent="0.2">
      <c r="B86" s="96"/>
      <c r="C86" s="81"/>
      <c r="D86" s="88"/>
      <c r="E86" s="88"/>
      <c r="F86" s="91"/>
    </row>
    <row r="87" spans="2:6" x14ac:dyDescent="0.2">
      <c r="B87" s="96"/>
      <c r="C87" s="81"/>
      <c r="D87" s="88"/>
      <c r="E87" s="88"/>
      <c r="F87" s="91"/>
    </row>
    <row r="88" spans="2:6" x14ac:dyDescent="0.2">
      <c r="B88" s="96"/>
      <c r="C88" s="81"/>
      <c r="D88" s="88"/>
      <c r="E88" s="88"/>
      <c r="F88" s="91"/>
    </row>
    <row r="89" spans="2:6" x14ac:dyDescent="0.2">
      <c r="B89" s="96"/>
      <c r="C89" s="81"/>
      <c r="D89" s="88"/>
      <c r="E89" s="88"/>
      <c r="F89" s="91"/>
    </row>
    <row r="90" spans="2:6" x14ac:dyDescent="0.2">
      <c r="B90" s="96"/>
      <c r="C90" s="81"/>
      <c r="D90" s="88"/>
      <c r="E90" s="88"/>
      <c r="F90" s="91"/>
    </row>
    <row r="91" spans="2:6" x14ac:dyDescent="0.2">
      <c r="B91" s="96"/>
      <c r="C91" s="81"/>
      <c r="D91" s="88"/>
      <c r="E91" s="88"/>
      <c r="F91" s="91"/>
    </row>
    <row r="92" spans="2:6" x14ac:dyDescent="0.2">
      <c r="B92" s="96"/>
      <c r="C92" s="81"/>
      <c r="D92" s="88"/>
      <c r="E92" s="88"/>
      <c r="F92" s="91"/>
    </row>
    <row r="93" spans="2:6" x14ac:dyDescent="0.2">
      <c r="B93" s="96"/>
      <c r="C93" s="81"/>
      <c r="D93" s="88"/>
      <c r="E93" s="88"/>
      <c r="F93" s="91"/>
    </row>
    <row r="94" spans="2:6" x14ac:dyDescent="0.2">
      <c r="B94" s="96"/>
      <c r="C94" s="81"/>
      <c r="D94" s="88"/>
      <c r="E94" s="88"/>
      <c r="F94" s="91"/>
    </row>
    <row r="95" spans="2:6" x14ac:dyDescent="0.2">
      <c r="B95" s="96"/>
      <c r="C95" s="81"/>
      <c r="D95" s="88"/>
      <c r="E95" s="88"/>
      <c r="F95" s="91"/>
    </row>
    <row r="96" spans="2:6" x14ac:dyDescent="0.2">
      <c r="B96" s="96"/>
      <c r="C96" s="81"/>
      <c r="D96" s="88"/>
      <c r="E96" s="88"/>
      <c r="F96" s="91"/>
    </row>
    <row r="97" spans="1:6" x14ac:dyDescent="0.2">
      <c r="B97" s="96"/>
      <c r="C97" s="81"/>
      <c r="D97" s="88"/>
      <c r="E97" s="88"/>
      <c r="F97" s="91"/>
    </row>
    <row r="98" spans="1:6" x14ac:dyDescent="0.2">
      <c r="B98" s="96"/>
      <c r="C98" s="81"/>
      <c r="D98" s="88"/>
      <c r="E98" s="88"/>
      <c r="F98" s="91"/>
    </row>
    <row r="99" spans="1:6" x14ac:dyDescent="0.2">
      <c r="B99" s="96"/>
      <c r="C99" s="81"/>
      <c r="D99" s="88"/>
      <c r="E99" s="88"/>
      <c r="F99" s="91"/>
    </row>
    <row r="100" spans="1:6" x14ac:dyDescent="0.2">
      <c r="B100" s="96"/>
      <c r="C100" s="81"/>
      <c r="D100" s="88"/>
      <c r="E100" s="88"/>
      <c r="F100" s="91"/>
    </row>
    <row r="101" spans="1:6" s="94" customFormat="1" x14ac:dyDescent="0.2">
      <c r="A101" s="93"/>
      <c r="B101" s="95"/>
      <c r="C101" s="98"/>
      <c r="D101" s="88"/>
      <c r="E101" s="88"/>
      <c r="F101" s="99"/>
    </row>
    <row r="102" spans="1:6" x14ac:dyDescent="0.2">
      <c r="B102" s="85"/>
      <c r="D102" s="88"/>
      <c r="E102" s="88"/>
      <c r="F102" s="100"/>
    </row>
    <row r="103" spans="1:6" x14ac:dyDescent="0.2">
      <c r="B103" s="85"/>
      <c r="D103" s="88"/>
      <c r="E103" s="88"/>
      <c r="F103" s="100"/>
    </row>
    <row r="104" spans="1:6" x14ac:dyDescent="0.2">
      <c r="B104" s="85"/>
      <c r="D104" s="88"/>
      <c r="E104" s="88"/>
      <c r="F104" s="100"/>
    </row>
    <row r="105" spans="1:6" x14ac:dyDescent="0.2">
      <c r="B105" s="85"/>
      <c r="D105" s="88"/>
      <c r="E105" s="88"/>
      <c r="F105" s="100"/>
    </row>
    <row r="106" spans="1:6" x14ac:dyDescent="0.2">
      <c r="B106" s="85"/>
      <c r="D106" s="88"/>
      <c r="E106" s="88"/>
      <c r="F106" s="100"/>
    </row>
    <row r="107" spans="1:6" x14ac:dyDescent="0.2">
      <c r="B107" s="85"/>
      <c r="D107" s="88"/>
      <c r="E107" s="88"/>
      <c r="F107" s="100"/>
    </row>
    <row r="108" spans="1:6" x14ac:dyDescent="0.2">
      <c r="B108" s="85"/>
      <c r="D108" s="88"/>
      <c r="E108" s="88"/>
      <c r="F108" s="100"/>
    </row>
    <row r="109" spans="1:6" x14ac:dyDescent="0.2">
      <c r="B109" s="85"/>
      <c r="D109" s="88"/>
      <c r="E109" s="88"/>
      <c r="F109" s="100"/>
    </row>
    <row r="110" spans="1:6" x14ac:dyDescent="0.2">
      <c r="B110" s="85"/>
      <c r="D110" s="88"/>
      <c r="E110" s="88"/>
      <c r="F110" s="100"/>
    </row>
    <row r="111" spans="1:6" x14ac:dyDescent="0.2">
      <c r="B111" s="85"/>
      <c r="D111" s="88"/>
      <c r="E111" s="88"/>
      <c r="F111" s="100"/>
    </row>
    <row r="112" spans="1:6" x14ac:dyDescent="0.2">
      <c r="A112" s="101"/>
      <c r="B112" s="85"/>
      <c r="C112" s="86"/>
      <c r="D112" s="90"/>
      <c r="E112" s="88"/>
      <c r="F112" s="92"/>
    </row>
    <row r="113" spans="1:6" x14ac:dyDescent="0.2">
      <c r="A113" s="93"/>
      <c r="B113" s="95"/>
      <c r="C113" s="95"/>
      <c r="D113" s="95"/>
      <c r="E113" s="95"/>
      <c r="F113" s="95"/>
    </row>
    <row r="114" spans="1:6" x14ac:dyDescent="0.2">
      <c r="A114" s="93"/>
      <c r="B114" s="102"/>
      <c r="C114" s="93"/>
      <c r="D114" s="103"/>
      <c r="E114" s="104"/>
      <c r="F114" s="92"/>
    </row>
    <row r="115" spans="1:6" x14ac:dyDescent="0.2">
      <c r="B115" s="85"/>
      <c r="C115" s="101"/>
      <c r="D115" s="88"/>
      <c r="E115" s="88"/>
      <c r="F115" s="92"/>
    </row>
    <row r="116" spans="1:6" x14ac:dyDescent="0.2">
      <c r="B116" s="85"/>
      <c r="C116" s="101"/>
      <c r="D116" s="88"/>
      <c r="E116" s="88"/>
      <c r="F116" s="92"/>
    </row>
    <row r="117" spans="1:6" x14ac:dyDescent="0.2">
      <c r="B117" s="85"/>
      <c r="C117" s="101"/>
      <c r="D117" s="88"/>
      <c r="E117" s="88"/>
      <c r="F117" s="92"/>
    </row>
    <row r="118" spans="1:6" x14ac:dyDescent="0.2">
      <c r="B118" s="85"/>
      <c r="C118" s="101"/>
      <c r="D118" s="88"/>
      <c r="E118" s="88"/>
      <c r="F118" s="92"/>
    </row>
    <row r="119" spans="1:6" x14ac:dyDescent="0.2">
      <c r="B119" s="85"/>
      <c r="C119" s="101"/>
      <c r="D119" s="88"/>
      <c r="E119" s="88"/>
      <c r="F119" s="92"/>
    </row>
    <row r="120" spans="1:6" x14ac:dyDescent="0.2">
      <c r="B120" s="85"/>
      <c r="C120" s="101"/>
      <c r="D120" s="88"/>
      <c r="E120" s="88"/>
      <c r="F120" s="92"/>
    </row>
    <row r="121" spans="1:6" x14ac:dyDescent="0.2">
      <c r="B121" s="85"/>
      <c r="C121" s="101"/>
      <c r="D121" s="88"/>
      <c r="E121" s="88"/>
      <c r="F121" s="92"/>
    </row>
    <row r="122" spans="1:6" x14ac:dyDescent="0.2">
      <c r="B122" s="85"/>
      <c r="C122" s="101"/>
      <c r="D122" s="88"/>
      <c r="E122" s="88"/>
      <c r="F122" s="92"/>
    </row>
    <row r="123" spans="1:6" x14ac:dyDescent="0.2">
      <c r="B123" s="85"/>
      <c r="C123" s="101"/>
      <c r="D123" s="88"/>
      <c r="E123" s="88"/>
      <c r="F123" s="92"/>
    </row>
    <row r="124" spans="1:6" x14ac:dyDescent="0.2">
      <c r="B124" s="85"/>
      <c r="C124" s="101"/>
      <c r="D124" s="88"/>
      <c r="E124" s="88"/>
      <c r="F124" s="92"/>
    </row>
    <row r="125" spans="1:6" x14ac:dyDescent="0.2">
      <c r="B125" s="85"/>
      <c r="C125" s="101"/>
      <c r="D125" s="88"/>
      <c r="E125" s="88"/>
      <c r="F125" s="92"/>
    </row>
    <row r="126" spans="1:6" x14ac:dyDescent="0.2">
      <c r="B126" s="85"/>
      <c r="C126" s="101"/>
      <c r="D126" s="88"/>
      <c r="E126" s="88"/>
      <c r="F126" s="92"/>
    </row>
    <row r="127" spans="1:6" x14ac:dyDescent="0.2">
      <c r="B127" s="85"/>
      <c r="C127" s="101"/>
      <c r="D127" s="88"/>
      <c r="E127" s="88"/>
      <c r="F127" s="92"/>
    </row>
    <row r="128" spans="1:6" x14ac:dyDescent="0.2">
      <c r="B128" s="96"/>
      <c r="C128" s="101"/>
      <c r="D128" s="88"/>
      <c r="E128" s="88"/>
      <c r="F128" s="92"/>
    </row>
    <row r="129" spans="1:6" x14ac:dyDescent="0.2">
      <c r="B129" s="96"/>
      <c r="C129" s="101"/>
      <c r="D129" s="88"/>
      <c r="E129" s="88"/>
      <c r="F129" s="92"/>
    </row>
    <row r="130" spans="1:6" x14ac:dyDescent="0.2">
      <c r="B130" s="96"/>
      <c r="C130" s="101"/>
      <c r="D130" s="88"/>
      <c r="E130" s="88"/>
      <c r="F130" s="92"/>
    </row>
    <row r="131" spans="1:6" x14ac:dyDescent="0.2">
      <c r="B131" s="96"/>
      <c r="C131" s="101"/>
      <c r="D131" s="88"/>
      <c r="E131" s="88"/>
      <c r="F131" s="92"/>
    </row>
    <row r="132" spans="1:6" x14ac:dyDescent="0.2">
      <c r="B132" s="96"/>
      <c r="C132" s="101"/>
      <c r="D132" s="88"/>
      <c r="E132" s="88"/>
      <c r="F132" s="92"/>
    </row>
    <row r="133" spans="1:6" x14ac:dyDescent="0.2">
      <c r="B133" s="96"/>
      <c r="C133" s="101"/>
      <c r="D133" s="88"/>
      <c r="E133" s="88"/>
      <c r="F133" s="92"/>
    </row>
    <row r="134" spans="1:6" x14ac:dyDescent="0.2">
      <c r="B134" s="96"/>
      <c r="C134" s="101"/>
      <c r="D134" s="88"/>
      <c r="E134" s="88"/>
      <c r="F134" s="92"/>
    </row>
    <row r="135" spans="1:6" x14ac:dyDescent="0.2">
      <c r="B135" s="96"/>
      <c r="C135" s="101"/>
      <c r="D135" s="88"/>
      <c r="E135" s="88"/>
      <c r="F135" s="92"/>
    </row>
    <row r="136" spans="1:6" x14ac:dyDescent="0.2">
      <c r="B136" s="96"/>
      <c r="C136" s="101"/>
      <c r="D136" s="88"/>
      <c r="E136" s="88"/>
      <c r="F136" s="92"/>
    </row>
    <row r="137" spans="1:6" x14ac:dyDescent="0.2">
      <c r="A137" s="93"/>
      <c r="B137" s="105"/>
      <c r="C137" s="101"/>
      <c r="D137" s="88"/>
      <c r="E137" s="88"/>
      <c r="F137" s="92"/>
    </row>
    <row r="138" spans="1:6" x14ac:dyDescent="0.2">
      <c r="B138" s="96"/>
      <c r="C138" s="101"/>
      <c r="D138" s="88"/>
      <c r="E138" s="88"/>
      <c r="F138" s="92"/>
    </row>
    <row r="139" spans="1:6" x14ac:dyDescent="0.2">
      <c r="B139" s="96"/>
      <c r="C139" s="101"/>
      <c r="D139" s="88"/>
      <c r="E139" s="88"/>
      <c r="F139" s="92"/>
    </row>
    <row r="140" spans="1:6" x14ac:dyDescent="0.2">
      <c r="B140" s="96"/>
      <c r="C140" s="101"/>
      <c r="D140" s="88"/>
      <c r="E140" s="88"/>
      <c r="F140" s="92"/>
    </row>
    <row r="141" spans="1:6" x14ac:dyDescent="0.2">
      <c r="B141" s="96"/>
      <c r="C141" s="101"/>
      <c r="D141" s="88"/>
      <c r="E141" s="88"/>
      <c r="F141" s="92"/>
    </row>
    <row r="142" spans="1:6" x14ac:dyDescent="0.2">
      <c r="B142" s="96"/>
      <c r="C142" s="101"/>
      <c r="D142" s="88"/>
      <c r="E142" s="88"/>
      <c r="F142" s="92"/>
    </row>
    <row r="143" spans="1:6" x14ac:dyDescent="0.2">
      <c r="B143" s="96"/>
      <c r="C143" s="101"/>
      <c r="D143" s="88"/>
      <c r="E143" s="88"/>
      <c r="F143" s="92"/>
    </row>
    <row r="144" spans="1:6" x14ac:dyDescent="0.2">
      <c r="B144" s="96"/>
      <c r="C144" s="101"/>
      <c r="D144" s="88"/>
      <c r="E144" s="88"/>
      <c r="F144" s="92"/>
    </row>
    <row r="145" spans="1:6" x14ac:dyDescent="0.2">
      <c r="B145" s="96"/>
      <c r="C145" s="101"/>
      <c r="D145" s="88"/>
      <c r="E145" s="88"/>
      <c r="F145" s="92"/>
    </row>
    <row r="146" spans="1:6" x14ac:dyDescent="0.2">
      <c r="B146" s="96"/>
      <c r="C146" s="101"/>
      <c r="D146" s="88"/>
      <c r="E146" s="88"/>
      <c r="F146" s="92"/>
    </row>
    <row r="147" spans="1:6" x14ac:dyDescent="0.2">
      <c r="B147" s="96"/>
      <c r="C147" s="101"/>
      <c r="D147" s="88"/>
      <c r="E147" s="88"/>
      <c r="F147" s="92"/>
    </row>
    <row r="148" spans="1:6" x14ac:dyDescent="0.2">
      <c r="B148" s="96"/>
      <c r="C148" s="101"/>
      <c r="D148" s="88"/>
      <c r="E148" s="88"/>
      <c r="F148" s="92"/>
    </row>
    <row r="149" spans="1:6" x14ac:dyDescent="0.2">
      <c r="B149" s="96"/>
      <c r="C149" s="101"/>
      <c r="D149" s="88"/>
      <c r="E149" s="88"/>
      <c r="F149" s="92"/>
    </row>
    <row r="150" spans="1:6" x14ac:dyDescent="0.2">
      <c r="B150" s="96"/>
      <c r="C150" s="101"/>
      <c r="D150" s="88"/>
      <c r="E150" s="88"/>
      <c r="F150" s="92"/>
    </row>
    <row r="151" spans="1:6" x14ac:dyDescent="0.2">
      <c r="A151" s="93"/>
      <c r="B151" s="105"/>
      <c r="C151" s="101"/>
      <c r="D151" s="88"/>
      <c r="E151" s="88"/>
      <c r="F151" s="92"/>
    </row>
    <row r="152" spans="1:6" x14ac:dyDescent="0.2">
      <c r="B152" s="96"/>
      <c r="C152" s="101"/>
      <c r="D152" s="88"/>
      <c r="E152" s="88"/>
      <c r="F152" s="92"/>
    </row>
    <row r="153" spans="1:6" x14ac:dyDescent="0.2">
      <c r="B153" s="96"/>
      <c r="C153" s="101"/>
      <c r="D153" s="88"/>
      <c r="E153" s="88"/>
      <c r="F153" s="92"/>
    </row>
    <row r="154" spans="1:6" x14ac:dyDescent="0.2">
      <c r="B154" s="96"/>
      <c r="C154" s="101"/>
      <c r="D154" s="88"/>
      <c r="E154" s="88"/>
      <c r="F154" s="92"/>
    </row>
    <row r="155" spans="1:6" x14ac:dyDescent="0.2">
      <c r="B155" s="96"/>
      <c r="C155" s="101"/>
      <c r="D155" s="88"/>
      <c r="E155" s="88"/>
      <c r="F155" s="92"/>
    </row>
    <row r="156" spans="1:6" x14ac:dyDescent="0.2">
      <c r="B156" s="96"/>
      <c r="C156" s="101"/>
      <c r="D156" s="88"/>
      <c r="E156" s="88"/>
      <c r="F156" s="92"/>
    </row>
    <row r="157" spans="1:6" x14ac:dyDescent="0.2">
      <c r="B157" s="96"/>
      <c r="C157" s="101"/>
      <c r="D157" s="88"/>
      <c r="E157" s="88"/>
      <c r="F157" s="92"/>
    </row>
    <row r="158" spans="1:6" x14ac:dyDescent="0.2">
      <c r="B158" s="96"/>
      <c r="C158" s="101"/>
      <c r="D158" s="88"/>
      <c r="E158" s="88"/>
      <c r="F158" s="92"/>
    </row>
    <row r="159" spans="1:6" x14ac:dyDescent="0.2">
      <c r="A159" s="93"/>
      <c r="B159" s="106"/>
      <c r="C159" s="107"/>
      <c r="D159" s="88"/>
      <c r="E159" s="88"/>
      <c r="F159" s="92"/>
    </row>
    <row r="160" spans="1:6" x14ac:dyDescent="0.2">
      <c r="A160" s="108"/>
      <c r="B160" s="109"/>
      <c r="C160" s="108"/>
      <c r="D160" s="88"/>
      <c r="E160" s="88"/>
      <c r="F160" s="92"/>
    </row>
    <row r="161" spans="1:6" x14ac:dyDescent="0.2">
      <c r="A161" s="108"/>
      <c r="B161" s="89"/>
      <c r="C161" s="108"/>
      <c r="D161" s="88"/>
      <c r="E161" s="88"/>
      <c r="F161" s="92"/>
    </row>
    <row r="162" spans="1:6" x14ac:dyDescent="0.2">
      <c r="A162" s="108"/>
      <c r="B162" s="89"/>
      <c r="C162" s="108"/>
      <c r="D162" s="88"/>
      <c r="E162" s="88"/>
      <c r="F162" s="92"/>
    </row>
    <row r="163" spans="1:6" x14ac:dyDescent="0.2">
      <c r="A163" s="108"/>
      <c r="B163" s="110"/>
      <c r="C163" s="108"/>
      <c r="D163" s="88"/>
      <c r="E163" s="88"/>
      <c r="F163" s="92"/>
    </row>
    <row r="164" spans="1:6" x14ac:dyDescent="0.2">
      <c r="A164" s="108"/>
      <c r="B164" s="109"/>
      <c r="C164" s="108"/>
      <c r="D164" s="88"/>
      <c r="E164" s="88"/>
      <c r="F164" s="92"/>
    </row>
    <row r="165" spans="1:6" x14ac:dyDescent="0.2">
      <c r="A165" s="108"/>
      <c r="B165" s="109"/>
      <c r="C165" s="108"/>
      <c r="D165" s="88"/>
      <c r="E165" s="88"/>
      <c r="F165" s="92"/>
    </row>
    <row r="166" spans="1:6" x14ac:dyDescent="0.2">
      <c r="A166" s="108"/>
      <c r="B166" s="89"/>
      <c r="C166" s="108"/>
      <c r="D166" s="88"/>
      <c r="E166" s="88"/>
      <c r="F166" s="92"/>
    </row>
    <row r="167" spans="1:6" x14ac:dyDescent="0.2">
      <c r="A167" s="82"/>
      <c r="C167" s="82"/>
      <c r="D167" s="82"/>
      <c r="E167" s="82"/>
      <c r="F167" s="82"/>
    </row>
    <row r="168" spans="1:6" x14ac:dyDescent="0.2">
      <c r="A168" s="93"/>
      <c r="B168" s="111"/>
      <c r="C168" s="89"/>
      <c r="D168" s="89"/>
      <c r="E168" s="89"/>
      <c r="F168" s="89"/>
    </row>
    <row r="169" spans="1:6" x14ac:dyDescent="0.2">
      <c r="B169" s="85"/>
      <c r="D169" s="88"/>
      <c r="E169" s="88"/>
      <c r="F169" s="92"/>
    </row>
    <row r="170" spans="1:6" x14ac:dyDescent="0.2">
      <c r="B170" s="85"/>
      <c r="D170" s="88"/>
      <c r="E170" s="88"/>
      <c r="F170" s="92"/>
    </row>
    <row r="171" spans="1:6" x14ac:dyDescent="0.2">
      <c r="B171" s="85"/>
      <c r="D171" s="88"/>
      <c r="E171" s="88"/>
      <c r="F171" s="92"/>
    </row>
    <row r="172" spans="1:6" x14ac:dyDescent="0.2">
      <c r="B172" s="85"/>
      <c r="D172" s="88"/>
      <c r="E172" s="88"/>
      <c r="F172" s="92"/>
    </row>
    <row r="173" spans="1:6" x14ac:dyDescent="0.2">
      <c r="B173" s="85"/>
      <c r="D173" s="88"/>
      <c r="E173" s="88"/>
      <c r="F173" s="92"/>
    </row>
    <row r="174" spans="1:6" x14ac:dyDescent="0.2">
      <c r="B174" s="85"/>
      <c r="D174" s="88"/>
      <c r="E174" s="88"/>
      <c r="F174" s="92"/>
    </row>
    <row r="175" spans="1:6" x14ac:dyDescent="0.2">
      <c r="B175" s="85"/>
      <c r="D175" s="88"/>
      <c r="E175" s="88"/>
      <c r="F175" s="92"/>
    </row>
    <row r="176" spans="1:6" x14ac:dyDescent="0.2">
      <c r="B176" s="85"/>
      <c r="D176" s="88"/>
      <c r="E176" s="88"/>
      <c r="F176" s="92"/>
    </row>
    <row r="177" spans="1:6" x14ac:dyDescent="0.2">
      <c r="B177" s="85"/>
      <c r="D177" s="88"/>
      <c r="E177" s="88"/>
      <c r="F177" s="92"/>
    </row>
    <row r="178" spans="1:6" x14ac:dyDescent="0.2">
      <c r="B178" s="85"/>
      <c r="D178" s="88"/>
      <c r="E178" s="88"/>
      <c r="F178" s="92"/>
    </row>
    <row r="179" spans="1:6" x14ac:dyDescent="0.2">
      <c r="B179" s="85"/>
      <c r="D179" s="88"/>
      <c r="E179" s="88"/>
      <c r="F179" s="92"/>
    </row>
    <row r="180" spans="1:6" x14ac:dyDescent="0.2">
      <c r="B180" s="85"/>
      <c r="D180" s="88"/>
      <c r="E180" s="88"/>
      <c r="F180" s="92"/>
    </row>
    <row r="181" spans="1:6" x14ac:dyDescent="0.2">
      <c r="A181" s="93"/>
      <c r="B181" s="111"/>
      <c r="C181" s="89"/>
      <c r="D181" s="89"/>
      <c r="E181" s="89"/>
      <c r="F181" s="89"/>
    </row>
    <row r="182" spans="1:6" x14ac:dyDescent="0.2">
      <c r="B182" s="85"/>
      <c r="C182" s="86"/>
      <c r="E182" s="88"/>
      <c r="F182" s="92"/>
    </row>
    <row r="183" spans="1:6" x14ac:dyDescent="0.2">
      <c r="A183" s="101"/>
      <c r="B183" s="95"/>
      <c r="C183" s="85"/>
      <c r="D183" s="85"/>
      <c r="E183" s="85"/>
      <c r="F183" s="85"/>
    </row>
    <row r="184" spans="1:6" x14ac:dyDescent="0.2">
      <c r="A184" s="101"/>
      <c r="B184" s="85"/>
      <c r="C184" s="86"/>
      <c r="D184" s="88"/>
      <c r="E184" s="88"/>
      <c r="F184" s="92"/>
    </row>
    <row r="185" spans="1:6" x14ac:dyDescent="0.2">
      <c r="A185" s="101"/>
      <c r="B185" s="85"/>
      <c r="C185" s="86"/>
      <c r="D185" s="88"/>
      <c r="E185" s="88"/>
      <c r="F185" s="92"/>
    </row>
    <row r="186" spans="1:6" x14ac:dyDescent="0.2">
      <c r="A186" s="101"/>
      <c r="B186" s="85"/>
      <c r="C186" s="86"/>
      <c r="D186" s="88"/>
      <c r="E186" s="88"/>
      <c r="F186" s="92"/>
    </row>
    <row r="187" spans="1:6" x14ac:dyDescent="0.2">
      <c r="A187" s="101"/>
      <c r="B187" s="85"/>
      <c r="C187" s="86"/>
      <c r="D187" s="88"/>
      <c r="E187" s="88"/>
      <c r="F187" s="92"/>
    </row>
    <row r="188" spans="1:6" x14ac:dyDescent="0.2">
      <c r="A188" s="101"/>
      <c r="B188" s="85"/>
      <c r="C188" s="86"/>
      <c r="D188" s="88"/>
      <c r="E188" s="88"/>
      <c r="F188" s="92"/>
    </row>
    <row r="189" spans="1:6" x14ac:dyDescent="0.2">
      <c r="A189" s="101"/>
      <c r="B189" s="112"/>
      <c r="C189" s="86"/>
      <c r="D189" s="88"/>
      <c r="E189" s="88"/>
      <c r="F189" s="92"/>
    </row>
    <row r="190" spans="1:6" x14ac:dyDescent="0.2">
      <c r="A190" s="101"/>
      <c r="B190" s="112"/>
      <c r="C190" s="113"/>
      <c r="D190" s="88"/>
      <c r="E190" s="88"/>
      <c r="F190" s="92"/>
    </row>
    <row r="191" spans="1:6" x14ac:dyDescent="0.2">
      <c r="A191" s="101"/>
      <c r="B191" s="112"/>
      <c r="C191" s="113"/>
      <c r="D191" s="88"/>
      <c r="E191" s="88"/>
      <c r="F191" s="92"/>
    </row>
    <row r="192" spans="1:6" x14ac:dyDescent="0.2">
      <c r="A192" s="101"/>
      <c r="B192" s="112"/>
      <c r="C192" s="86"/>
      <c r="D192" s="88"/>
      <c r="E192" s="88"/>
      <c r="F192" s="92"/>
    </row>
    <row r="193" spans="1:6" x14ac:dyDescent="0.2">
      <c r="A193" s="114"/>
      <c r="B193" s="115"/>
      <c r="C193" s="116"/>
      <c r="D193" s="116"/>
      <c r="E193" s="116"/>
      <c r="F193" s="116"/>
    </row>
    <row r="194" spans="1:6" x14ac:dyDescent="0.2">
      <c r="B194" s="117"/>
      <c r="D194" s="113"/>
      <c r="E194" s="118"/>
      <c r="F194" s="119"/>
    </row>
    <row r="195" spans="1:6" x14ac:dyDescent="0.2">
      <c r="A195" s="120"/>
      <c r="B195" s="121"/>
      <c r="C195" s="122"/>
      <c r="D195" s="123"/>
      <c r="E195" s="124"/>
      <c r="F195" s="125"/>
    </row>
    <row r="196" spans="1:6" x14ac:dyDescent="0.2">
      <c r="A196" s="120"/>
      <c r="B196" s="126"/>
      <c r="C196" s="122"/>
      <c r="D196" s="123"/>
      <c r="E196" s="124"/>
      <c r="F196" s="125"/>
    </row>
    <row r="197" spans="1:6" x14ac:dyDescent="0.2">
      <c r="A197" s="120"/>
      <c r="B197" s="126"/>
      <c r="C197" s="122"/>
      <c r="D197" s="123"/>
      <c r="E197" s="124"/>
      <c r="F197" s="125"/>
    </row>
    <row r="198" spans="1:6" x14ac:dyDescent="0.2">
      <c r="B198" s="117"/>
      <c r="D198" s="88"/>
      <c r="E198" s="88"/>
      <c r="F198" s="92"/>
    </row>
    <row r="199" spans="1:6" x14ac:dyDescent="0.2">
      <c r="B199" s="127"/>
      <c r="D199" s="88"/>
      <c r="E199" s="88"/>
      <c r="F199" s="92"/>
    </row>
    <row r="200" spans="1:6" x14ac:dyDescent="0.2">
      <c r="B200" s="127"/>
      <c r="D200" s="88"/>
      <c r="E200" s="88"/>
      <c r="F200" s="92"/>
    </row>
    <row r="201" spans="1:6" x14ac:dyDescent="0.2">
      <c r="B201" s="127"/>
      <c r="D201" s="88"/>
      <c r="E201" s="88"/>
      <c r="F201" s="92"/>
    </row>
    <row r="202" spans="1:6" x14ac:dyDescent="0.2">
      <c r="B202" s="127"/>
      <c r="D202" s="88"/>
      <c r="E202" s="88"/>
      <c r="F202" s="92"/>
    </row>
    <row r="203" spans="1:6" x14ac:dyDescent="0.2">
      <c r="B203" s="127"/>
      <c r="D203" s="88"/>
      <c r="E203" s="88"/>
      <c r="F203" s="92"/>
    </row>
    <row r="204" spans="1:6" x14ac:dyDescent="0.2">
      <c r="B204" s="117"/>
      <c r="D204" s="88"/>
      <c r="E204" s="88"/>
      <c r="F204" s="92"/>
    </row>
    <row r="205" spans="1:6" x14ac:dyDescent="0.2">
      <c r="B205" s="117"/>
      <c r="D205" s="88"/>
      <c r="E205" s="88"/>
      <c r="F205" s="92"/>
    </row>
    <row r="206" spans="1:6" x14ac:dyDescent="0.2">
      <c r="B206" s="117"/>
      <c r="D206" s="88"/>
      <c r="E206" s="88"/>
      <c r="F206" s="92"/>
    </row>
    <row r="207" spans="1:6" x14ac:dyDescent="0.2">
      <c r="B207" s="127"/>
      <c r="D207" s="88"/>
      <c r="E207" s="88"/>
      <c r="F207" s="92"/>
    </row>
    <row r="208" spans="1:6" x14ac:dyDescent="0.2">
      <c r="B208" s="97"/>
      <c r="D208" s="88"/>
      <c r="E208" s="128"/>
      <c r="F208" s="92"/>
    </row>
    <row r="209" spans="1:6" x14ac:dyDescent="0.2">
      <c r="B209" s="127"/>
      <c r="D209" s="88"/>
      <c r="E209" s="88"/>
      <c r="F209" s="92"/>
    </row>
    <row r="210" spans="1:6" x14ac:dyDescent="0.2">
      <c r="B210" s="117"/>
      <c r="D210" s="88"/>
      <c r="E210" s="128"/>
      <c r="F210" s="92"/>
    </row>
    <row r="211" spans="1:6" x14ac:dyDescent="0.2">
      <c r="B211" s="127"/>
      <c r="D211" s="88"/>
      <c r="E211" s="88"/>
      <c r="F211" s="92"/>
    </row>
    <row r="212" spans="1:6" x14ac:dyDescent="0.2">
      <c r="B212" s="127"/>
      <c r="D212" s="88"/>
      <c r="E212" s="129"/>
      <c r="F212" s="92"/>
    </row>
    <row r="213" spans="1:6" x14ac:dyDescent="0.2">
      <c r="B213" s="127"/>
      <c r="C213" s="86"/>
      <c r="D213" s="88"/>
      <c r="E213" s="88"/>
      <c r="F213" s="92"/>
    </row>
    <row r="214" spans="1:6" x14ac:dyDescent="0.2">
      <c r="B214" s="117"/>
      <c r="C214" s="86"/>
      <c r="D214" s="88"/>
      <c r="E214" s="88"/>
      <c r="F214" s="92"/>
    </row>
    <row r="215" spans="1:6" x14ac:dyDescent="0.2">
      <c r="B215" s="130"/>
      <c r="C215" s="86"/>
      <c r="D215" s="88"/>
      <c r="E215" s="88"/>
      <c r="F215" s="92"/>
    </row>
    <row r="216" spans="1:6" x14ac:dyDescent="0.2">
      <c r="B216" s="130"/>
      <c r="C216" s="86"/>
      <c r="D216" s="88"/>
      <c r="E216" s="88"/>
      <c r="F216" s="92"/>
    </row>
    <row r="217" spans="1:6" ht="13.5" x14ac:dyDescent="0.25">
      <c r="A217" s="93"/>
      <c r="B217" s="131"/>
      <c r="D217" s="132"/>
      <c r="E217" s="133"/>
      <c r="F217" s="92"/>
    </row>
    <row r="218" spans="1:6" x14ac:dyDescent="0.2">
      <c r="B218" s="85"/>
      <c r="D218" s="88"/>
      <c r="E218" s="88"/>
      <c r="F218" s="92"/>
    </row>
    <row r="219" spans="1:6" x14ac:dyDescent="0.2">
      <c r="B219" s="85"/>
      <c r="D219" s="88"/>
      <c r="E219" s="88"/>
      <c r="F219" s="92"/>
    </row>
    <row r="220" spans="1:6" x14ac:dyDescent="0.2">
      <c r="B220" s="85"/>
      <c r="D220" s="88"/>
      <c r="E220" s="88"/>
      <c r="F220" s="92"/>
    </row>
    <row r="221" spans="1:6" x14ac:dyDescent="0.2">
      <c r="B221" s="85"/>
      <c r="D221" s="88"/>
      <c r="E221" s="88"/>
      <c r="F221" s="92"/>
    </row>
    <row r="222" spans="1:6" x14ac:dyDescent="0.2">
      <c r="B222" s="85"/>
      <c r="D222" s="88"/>
      <c r="E222" s="88"/>
      <c r="F222" s="92"/>
    </row>
    <row r="223" spans="1:6" x14ac:dyDescent="0.2">
      <c r="B223" s="85"/>
      <c r="D223" s="88"/>
      <c r="E223" s="88"/>
      <c r="F223" s="92"/>
    </row>
    <row r="224" spans="1:6" x14ac:dyDescent="0.2">
      <c r="B224" s="85"/>
      <c r="D224" s="88"/>
      <c r="E224" s="88"/>
      <c r="F224" s="92"/>
    </row>
    <row r="225" spans="2:6" x14ac:dyDescent="0.2">
      <c r="B225" s="85"/>
      <c r="D225" s="88"/>
      <c r="E225" s="88"/>
      <c r="F225" s="92"/>
    </row>
    <row r="226" spans="2:6" x14ac:dyDescent="0.2">
      <c r="B226" s="85"/>
      <c r="D226" s="88"/>
      <c r="E226" s="88"/>
      <c r="F226" s="92"/>
    </row>
    <row r="227" spans="2:6" x14ac:dyDescent="0.2">
      <c r="B227" s="85"/>
      <c r="D227" s="88"/>
      <c r="E227" s="88"/>
      <c r="F227" s="92"/>
    </row>
    <row r="228" spans="2:6" x14ac:dyDescent="0.2">
      <c r="B228" s="85"/>
      <c r="D228" s="88"/>
      <c r="E228" s="88"/>
      <c r="F228" s="92"/>
    </row>
    <row r="229" spans="2:6" x14ac:dyDescent="0.2">
      <c r="B229" s="85"/>
      <c r="D229" s="88"/>
      <c r="E229" s="88"/>
      <c r="F229" s="92"/>
    </row>
    <row r="230" spans="2:6" x14ac:dyDescent="0.2">
      <c r="B230" s="85"/>
      <c r="D230" s="88"/>
      <c r="E230" s="88"/>
      <c r="F230" s="92"/>
    </row>
    <row r="231" spans="2:6" x14ac:dyDescent="0.2">
      <c r="B231" s="85"/>
      <c r="D231" s="88"/>
      <c r="E231" s="88"/>
      <c r="F231" s="92"/>
    </row>
    <row r="232" spans="2:6" x14ac:dyDescent="0.2">
      <c r="B232" s="85"/>
      <c r="D232" s="88"/>
      <c r="E232" s="88"/>
      <c r="F232" s="92"/>
    </row>
    <row r="233" spans="2:6" x14ac:dyDescent="0.2">
      <c r="B233" s="85"/>
      <c r="D233" s="88"/>
      <c r="E233" s="88"/>
      <c r="F233" s="92"/>
    </row>
    <row r="234" spans="2:6" x14ac:dyDescent="0.2">
      <c r="B234" s="85"/>
      <c r="D234" s="88"/>
      <c r="E234" s="88"/>
      <c r="F234" s="92"/>
    </row>
    <row r="235" spans="2:6" x14ac:dyDescent="0.2">
      <c r="B235" s="85"/>
      <c r="D235" s="88"/>
      <c r="E235" s="88"/>
      <c r="F235" s="92"/>
    </row>
    <row r="236" spans="2:6" x14ac:dyDescent="0.2">
      <c r="B236" s="85"/>
      <c r="D236" s="88"/>
      <c r="E236" s="88"/>
      <c r="F236" s="92"/>
    </row>
    <row r="237" spans="2:6" x14ac:dyDescent="0.2">
      <c r="B237" s="85"/>
      <c r="D237" s="88"/>
      <c r="E237" s="88"/>
      <c r="F237" s="92"/>
    </row>
    <row r="238" spans="2:6" x14ac:dyDescent="0.2">
      <c r="B238" s="85"/>
      <c r="D238" s="88"/>
      <c r="E238" s="88"/>
      <c r="F238" s="92"/>
    </row>
    <row r="239" spans="2:6" x14ac:dyDescent="0.2">
      <c r="B239" s="85"/>
      <c r="D239" s="88"/>
      <c r="E239" s="88"/>
      <c r="F239" s="92"/>
    </row>
    <row r="240" spans="2:6" x14ac:dyDescent="0.2">
      <c r="B240" s="85"/>
      <c r="D240" s="88"/>
      <c r="E240" s="88"/>
      <c r="F240" s="92"/>
    </row>
    <row r="241" spans="2:6" x14ac:dyDescent="0.2">
      <c r="B241" s="85"/>
      <c r="D241" s="88"/>
      <c r="E241" s="88"/>
      <c r="F241" s="92"/>
    </row>
    <row r="242" spans="2:6" x14ac:dyDescent="0.2">
      <c r="B242" s="85"/>
      <c r="D242" s="88"/>
      <c r="E242" s="88"/>
      <c r="F242" s="92"/>
    </row>
    <row r="243" spans="2:6" x14ac:dyDescent="0.2">
      <c r="B243" s="85"/>
      <c r="D243" s="88"/>
      <c r="E243" s="88"/>
      <c r="F243" s="92"/>
    </row>
    <row r="244" spans="2:6" x14ac:dyDescent="0.2">
      <c r="B244" s="85"/>
      <c r="D244" s="88"/>
      <c r="E244" s="88"/>
      <c r="F244" s="92"/>
    </row>
    <row r="245" spans="2:6" x14ac:dyDescent="0.2">
      <c r="B245" s="85"/>
      <c r="D245" s="88"/>
      <c r="E245" s="88"/>
      <c r="F245" s="92"/>
    </row>
    <row r="246" spans="2:6" x14ac:dyDescent="0.2">
      <c r="B246" s="85"/>
      <c r="D246" s="88"/>
      <c r="E246" s="88"/>
      <c r="F246" s="92"/>
    </row>
    <row r="247" spans="2:6" x14ac:dyDescent="0.2">
      <c r="B247" s="85"/>
      <c r="D247" s="88"/>
      <c r="E247" s="88"/>
      <c r="F247" s="92"/>
    </row>
    <row r="248" spans="2:6" x14ac:dyDescent="0.2">
      <c r="B248" s="85"/>
      <c r="D248" s="88"/>
      <c r="E248" s="88"/>
      <c r="F248" s="92"/>
    </row>
    <row r="249" spans="2:6" x14ac:dyDescent="0.2">
      <c r="B249" s="85"/>
      <c r="D249" s="88"/>
      <c r="E249" s="88"/>
      <c r="F249" s="92"/>
    </row>
    <row r="250" spans="2:6" x14ac:dyDescent="0.2">
      <c r="B250" s="85"/>
      <c r="D250" s="88"/>
      <c r="E250" s="88"/>
      <c r="F250" s="92"/>
    </row>
    <row r="251" spans="2:6" x14ac:dyDescent="0.2">
      <c r="B251" s="85"/>
      <c r="D251" s="88"/>
      <c r="E251" s="88"/>
      <c r="F251" s="92"/>
    </row>
    <row r="252" spans="2:6" x14ac:dyDescent="0.2">
      <c r="B252" s="85"/>
      <c r="D252" s="88"/>
      <c r="E252" s="88"/>
      <c r="F252" s="92"/>
    </row>
    <row r="253" spans="2:6" x14ac:dyDescent="0.2">
      <c r="B253" s="85"/>
      <c r="D253" s="88"/>
      <c r="E253" s="88"/>
      <c r="F253" s="92"/>
    </row>
    <row r="254" spans="2:6" x14ac:dyDescent="0.2">
      <c r="B254" s="85"/>
      <c r="D254" s="88"/>
      <c r="E254" s="88"/>
      <c r="F254" s="92"/>
    </row>
    <row r="255" spans="2:6" x14ac:dyDescent="0.2">
      <c r="B255" s="85"/>
      <c r="D255" s="88"/>
      <c r="E255" s="88"/>
      <c r="F255" s="92"/>
    </row>
    <row r="256" spans="2:6" x14ac:dyDescent="0.2">
      <c r="B256" s="85"/>
      <c r="D256" s="88"/>
      <c r="E256" s="88"/>
      <c r="F256" s="92"/>
    </row>
    <row r="257" spans="2:6" x14ac:dyDescent="0.2">
      <c r="B257" s="85"/>
      <c r="D257" s="88"/>
      <c r="E257" s="88"/>
      <c r="F257" s="92"/>
    </row>
    <row r="258" spans="2:6" x14ac:dyDescent="0.2">
      <c r="B258" s="85"/>
      <c r="D258" s="88"/>
      <c r="E258" s="88"/>
      <c r="F258" s="92"/>
    </row>
    <row r="259" spans="2:6" x14ac:dyDescent="0.2">
      <c r="B259" s="85"/>
      <c r="D259" s="88"/>
      <c r="E259" s="88"/>
      <c r="F259" s="92"/>
    </row>
    <row r="260" spans="2:6" x14ac:dyDescent="0.2">
      <c r="B260" s="85"/>
      <c r="D260" s="88"/>
      <c r="E260" s="88"/>
      <c r="F260" s="92"/>
    </row>
    <row r="261" spans="2:6" x14ac:dyDescent="0.2">
      <c r="B261" s="85"/>
      <c r="D261" s="88"/>
      <c r="E261" s="88"/>
      <c r="F261" s="92"/>
    </row>
    <row r="262" spans="2:6" x14ac:dyDescent="0.2">
      <c r="B262" s="85"/>
      <c r="D262" s="88"/>
      <c r="E262" s="88"/>
      <c r="F262" s="92"/>
    </row>
    <row r="263" spans="2:6" x14ac:dyDescent="0.2">
      <c r="B263" s="85"/>
      <c r="D263" s="88"/>
      <c r="E263" s="88"/>
      <c r="F263" s="92"/>
    </row>
    <row r="264" spans="2:6" x14ac:dyDescent="0.2">
      <c r="B264" s="85"/>
      <c r="D264" s="88"/>
      <c r="E264" s="88"/>
      <c r="F264" s="92"/>
    </row>
    <row r="265" spans="2:6" x14ac:dyDescent="0.2">
      <c r="B265" s="85"/>
      <c r="D265" s="88"/>
      <c r="E265" s="88"/>
      <c r="F265" s="92"/>
    </row>
    <row r="266" spans="2:6" x14ac:dyDescent="0.2">
      <c r="B266" s="85"/>
      <c r="D266" s="88"/>
      <c r="E266" s="88"/>
      <c r="F266" s="92"/>
    </row>
    <row r="267" spans="2:6" x14ac:dyDescent="0.2">
      <c r="B267" s="85"/>
      <c r="D267" s="88"/>
      <c r="E267" s="88"/>
      <c r="F267" s="92"/>
    </row>
    <row r="268" spans="2:6" x14ac:dyDescent="0.2">
      <c r="B268" s="85"/>
      <c r="D268" s="88"/>
      <c r="E268" s="88"/>
      <c r="F268" s="92"/>
    </row>
    <row r="269" spans="2:6" x14ac:dyDescent="0.2">
      <c r="B269" s="85"/>
      <c r="D269" s="88"/>
      <c r="E269" s="88"/>
      <c r="F269" s="92"/>
    </row>
    <row r="270" spans="2:6" x14ac:dyDescent="0.2">
      <c r="B270" s="85"/>
      <c r="D270" s="88"/>
      <c r="E270" s="88"/>
      <c r="F270" s="92"/>
    </row>
    <row r="271" spans="2:6" x14ac:dyDescent="0.2">
      <c r="B271" s="85"/>
      <c r="D271" s="88"/>
      <c r="E271" s="88"/>
      <c r="F271" s="92"/>
    </row>
    <row r="272" spans="2:6" x14ac:dyDescent="0.2">
      <c r="B272" s="85"/>
      <c r="D272" s="88"/>
      <c r="E272" s="88"/>
      <c r="F272" s="92"/>
    </row>
    <row r="273" spans="2:6" x14ac:dyDescent="0.2">
      <c r="B273" s="85"/>
      <c r="D273" s="88"/>
      <c r="E273" s="88"/>
      <c r="F273" s="92"/>
    </row>
    <row r="274" spans="2:6" x14ac:dyDescent="0.2">
      <c r="B274" s="85"/>
      <c r="D274" s="88"/>
      <c r="E274" s="88"/>
      <c r="F274" s="92"/>
    </row>
    <row r="275" spans="2:6" x14ac:dyDescent="0.2">
      <c r="B275" s="85"/>
      <c r="D275" s="88"/>
      <c r="E275" s="88"/>
      <c r="F275" s="92"/>
    </row>
    <row r="276" spans="2:6" x14ac:dyDescent="0.2">
      <c r="B276" s="85"/>
      <c r="D276" s="88"/>
      <c r="E276" s="88"/>
      <c r="F276" s="92"/>
    </row>
    <row r="277" spans="2:6" x14ac:dyDescent="0.2">
      <c r="B277" s="85"/>
      <c r="D277" s="88"/>
      <c r="E277" s="88"/>
      <c r="F277" s="92"/>
    </row>
    <row r="278" spans="2:6" x14ac:dyDescent="0.2">
      <c r="B278" s="85"/>
      <c r="D278" s="88"/>
      <c r="E278" s="88"/>
      <c r="F278" s="92"/>
    </row>
    <row r="279" spans="2:6" x14ac:dyDescent="0.2">
      <c r="B279" s="85"/>
      <c r="D279" s="88"/>
      <c r="E279" s="88"/>
      <c r="F279" s="92"/>
    </row>
    <row r="280" spans="2:6" x14ac:dyDescent="0.2">
      <c r="B280" s="85"/>
      <c r="D280" s="88"/>
      <c r="E280" s="88"/>
      <c r="F280" s="92"/>
    </row>
    <row r="281" spans="2:6" x14ac:dyDescent="0.2">
      <c r="B281" s="95"/>
      <c r="D281" s="88"/>
      <c r="E281" s="88"/>
      <c r="F281" s="134"/>
    </row>
    <row r="282" spans="2:6" x14ac:dyDescent="0.2">
      <c r="B282" s="135"/>
      <c r="D282" s="88"/>
      <c r="E282" s="88"/>
      <c r="F282" s="134"/>
    </row>
    <row r="283" spans="2:6" x14ac:dyDescent="0.2">
      <c r="D283" s="88"/>
      <c r="E283" s="88"/>
      <c r="F283" s="92"/>
    </row>
    <row r="284" spans="2:6" x14ac:dyDescent="0.2">
      <c r="D284" s="88"/>
      <c r="E284" s="88"/>
      <c r="F284" s="92"/>
    </row>
    <row r="285" spans="2:6" x14ac:dyDescent="0.2">
      <c r="D285" s="88"/>
      <c r="E285" s="88"/>
      <c r="F285" s="92"/>
    </row>
    <row r="286" spans="2:6" x14ac:dyDescent="0.2">
      <c r="D286" s="88"/>
      <c r="E286" s="88"/>
      <c r="F286" s="92"/>
    </row>
    <row r="287" spans="2:6" x14ac:dyDescent="0.2">
      <c r="D287" s="88"/>
      <c r="E287" s="88"/>
      <c r="F287" s="92"/>
    </row>
    <row r="288" spans="2:6" x14ac:dyDescent="0.2">
      <c r="D288" s="88"/>
      <c r="E288" s="88"/>
      <c r="F288" s="92"/>
    </row>
    <row r="289" spans="2:6" x14ac:dyDescent="0.2">
      <c r="D289" s="88"/>
      <c r="E289" s="88"/>
      <c r="F289" s="92"/>
    </row>
    <row r="290" spans="2:6" x14ac:dyDescent="0.2">
      <c r="D290" s="88"/>
      <c r="E290" s="88"/>
      <c r="F290" s="92"/>
    </row>
    <row r="291" spans="2:6" x14ac:dyDescent="0.2">
      <c r="D291" s="88"/>
      <c r="E291" s="88"/>
      <c r="F291" s="92"/>
    </row>
    <row r="292" spans="2:6" x14ac:dyDescent="0.2">
      <c r="D292" s="88"/>
      <c r="E292" s="88"/>
      <c r="F292" s="92"/>
    </row>
    <row r="293" spans="2:6" x14ac:dyDescent="0.2">
      <c r="D293" s="88"/>
      <c r="E293" s="88"/>
      <c r="F293" s="92"/>
    </row>
    <row r="294" spans="2:6" x14ac:dyDescent="0.2">
      <c r="D294" s="88"/>
      <c r="E294" s="88"/>
      <c r="F294" s="92"/>
    </row>
    <row r="295" spans="2:6" x14ac:dyDescent="0.2">
      <c r="D295" s="88"/>
      <c r="E295" s="88"/>
      <c r="F295" s="92"/>
    </row>
    <row r="296" spans="2:6" x14ac:dyDescent="0.2">
      <c r="D296" s="88"/>
      <c r="E296" s="88"/>
      <c r="F296" s="92"/>
    </row>
    <row r="297" spans="2:6" x14ac:dyDescent="0.2">
      <c r="D297" s="88"/>
      <c r="E297" s="88"/>
      <c r="F297" s="92"/>
    </row>
    <row r="298" spans="2:6" x14ac:dyDescent="0.2">
      <c r="D298" s="88"/>
      <c r="E298" s="88"/>
      <c r="F298" s="92"/>
    </row>
    <row r="299" spans="2:6" x14ac:dyDescent="0.2">
      <c r="B299" s="85"/>
      <c r="C299" s="86"/>
      <c r="D299" s="88"/>
      <c r="E299" s="88"/>
      <c r="F299" s="92"/>
    </row>
    <row r="300" spans="2:6" x14ac:dyDescent="0.2">
      <c r="B300" s="85"/>
      <c r="C300" s="86"/>
      <c r="D300" s="88"/>
      <c r="E300" s="88"/>
      <c r="F300" s="92"/>
    </row>
    <row r="301" spans="2:6" x14ac:dyDescent="0.2">
      <c r="D301" s="88"/>
      <c r="E301" s="88"/>
      <c r="F301" s="92"/>
    </row>
    <row r="302" spans="2:6" x14ac:dyDescent="0.2">
      <c r="B302" s="85"/>
      <c r="C302" s="86"/>
      <c r="D302" s="88"/>
      <c r="E302" s="88"/>
      <c r="F302" s="92"/>
    </row>
    <row r="303" spans="2:6" x14ac:dyDescent="0.2">
      <c r="B303" s="85"/>
      <c r="C303" s="86"/>
      <c r="D303" s="88"/>
      <c r="E303" s="88"/>
      <c r="F303" s="92"/>
    </row>
    <row r="304" spans="2:6" x14ac:dyDescent="0.2">
      <c r="B304" s="85"/>
      <c r="C304" s="86"/>
      <c r="D304" s="88"/>
      <c r="E304" s="88"/>
      <c r="F304" s="92"/>
    </row>
    <row r="305" spans="1:6" x14ac:dyDescent="0.2">
      <c r="B305" s="85"/>
      <c r="C305" s="86"/>
      <c r="D305" s="88"/>
      <c r="E305" s="88"/>
      <c r="F305" s="92"/>
    </row>
    <row r="306" spans="1:6" x14ac:dyDescent="0.2">
      <c r="B306" s="85"/>
      <c r="C306" s="86"/>
      <c r="D306" s="88"/>
      <c r="E306" s="88"/>
      <c r="F306" s="92"/>
    </row>
    <row r="307" spans="1:6" x14ac:dyDescent="0.2">
      <c r="A307" s="136"/>
      <c r="B307" s="85"/>
      <c r="C307" s="86"/>
      <c r="D307" s="88"/>
      <c r="E307" s="88"/>
      <c r="F307" s="92"/>
    </row>
    <row r="308" spans="1:6" x14ac:dyDescent="0.2">
      <c r="A308" s="108"/>
      <c r="B308" s="109"/>
      <c r="C308" s="108"/>
      <c r="D308" s="88"/>
      <c r="E308" s="88"/>
      <c r="F308" s="92"/>
    </row>
    <row r="309" spans="1:6" x14ac:dyDescent="0.2">
      <c r="A309" s="108"/>
      <c r="B309" s="109"/>
      <c r="C309" s="108"/>
      <c r="D309" s="88"/>
      <c r="E309" s="88"/>
      <c r="F309" s="92"/>
    </row>
    <row r="310" spans="1:6" x14ac:dyDescent="0.2">
      <c r="A310" s="137"/>
      <c r="B310" s="135"/>
      <c r="D310" s="88"/>
      <c r="E310" s="88"/>
      <c r="F310" s="134"/>
    </row>
    <row r="311" spans="1:6" x14ac:dyDescent="0.2">
      <c r="A311" s="137"/>
      <c r="D311" s="88"/>
      <c r="E311" s="88"/>
      <c r="F311" s="92"/>
    </row>
    <row r="312" spans="1:6" x14ac:dyDescent="0.2">
      <c r="A312" s="137"/>
      <c r="D312" s="88"/>
      <c r="E312" s="88"/>
      <c r="F312" s="92"/>
    </row>
    <row r="313" spans="1:6" x14ac:dyDescent="0.2">
      <c r="A313" s="137"/>
      <c r="D313" s="88"/>
      <c r="E313" s="88"/>
      <c r="F313" s="92"/>
    </row>
    <row r="314" spans="1:6" x14ac:dyDescent="0.2">
      <c r="A314" s="137"/>
      <c r="D314" s="88"/>
      <c r="E314" s="88"/>
      <c r="F314" s="92"/>
    </row>
    <row r="315" spans="1:6" x14ac:dyDescent="0.2">
      <c r="A315" s="137"/>
      <c r="B315" s="135"/>
      <c r="D315" s="88"/>
      <c r="E315" s="88"/>
      <c r="F315" s="134"/>
    </row>
    <row r="316" spans="1:6" x14ac:dyDescent="0.2">
      <c r="A316" s="137"/>
      <c r="D316" s="88"/>
      <c r="E316" s="88"/>
      <c r="F316" s="92"/>
    </row>
    <row r="317" spans="1:6" x14ac:dyDescent="0.2">
      <c r="A317" s="137"/>
      <c r="D317" s="88"/>
      <c r="E317" s="88"/>
      <c r="F317" s="92"/>
    </row>
    <row r="318" spans="1:6" x14ac:dyDescent="0.2">
      <c r="A318" s="137"/>
      <c r="D318" s="88"/>
      <c r="E318" s="88"/>
      <c r="F318" s="92"/>
    </row>
    <row r="319" spans="1:6" x14ac:dyDescent="0.2">
      <c r="A319" s="137"/>
      <c r="D319" s="88"/>
      <c r="E319" s="88"/>
      <c r="F319" s="92"/>
    </row>
    <row r="320" spans="1:6" x14ac:dyDescent="0.2">
      <c r="A320" s="137"/>
      <c r="D320" s="88"/>
      <c r="E320" s="88"/>
      <c r="F320" s="92"/>
    </row>
    <row r="321" spans="1:6" x14ac:dyDescent="0.2">
      <c r="A321" s="137"/>
      <c r="D321" s="88"/>
      <c r="E321" s="88"/>
      <c r="F321" s="92"/>
    </row>
    <row r="322" spans="1:6" x14ac:dyDescent="0.2">
      <c r="A322" s="137"/>
      <c r="D322" s="88"/>
      <c r="E322" s="88"/>
      <c r="F322" s="92"/>
    </row>
    <row r="323" spans="1:6" x14ac:dyDescent="0.2">
      <c r="A323" s="137"/>
      <c r="D323" s="88"/>
      <c r="E323" s="88"/>
      <c r="F323" s="92"/>
    </row>
    <row r="324" spans="1:6" x14ac:dyDescent="0.2">
      <c r="A324" s="137"/>
      <c r="D324" s="88"/>
      <c r="E324" s="88"/>
      <c r="F324" s="92"/>
    </row>
    <row r="325" spans="1:6" x14ac:dyDescent="0.2">
      <c r="A325" s="137"/>
      <c r="D325" s="88"/>
      <c r="E325" s="88"/>
      <c r="F325" s="92"/>
    </row>
    <row r="326" spans="1:6" x14ac:dyDescent="0.2">
      <c r="A326" s="137"/>
      <c r="D326" s="88"/>
      <c r="E326" s="88"/>
      <c r="F326" s="92"/>
    </row>
    <row r="327" spans="1:6" x14ac:dyDescent="0.2">
      <c r="A327" s="137"/>
      <c r="D327" s="88"/>
      <c r="E327" s="88"/>
      <c r="F327" s="92"/>
    </row>
    <row r="328" spans="1:6" x14ac:dyDescent="0.2">
      <c r="A328" s="137"/>
      <c r="D328" s="88"/>
      <c r="E328" s="88"/>
      <c r="F328" s="92"/>
    </row>
    <row r="329" spans="1:6" x14ac:dyDescent="0.2">
      <c r="A329" s="137"/>
      <c r="B329" s="135"/>
      <c r="C329" s="82"/>
      <c r="D329" s="88"/>
      <c r="E329" s="88"/>
      <c r="F329" s="134"/>
    </row>
    <row r="330" spans="1:6" x14ac:dyDescent="0.2">
      <c r="A330" s="137"/>
      <c r="D330" s="88"/>
      <c r="E330" s="88"/>
      <c r="F330" s="92"/>
    </row>
    <row r="331" spans="1:6" x14ac:dyDescent="0.2">
      <c r="A331" s="137"/>
      <c r="D331" s="88"/>
      <c r="E331" s="88"/>
      <c r="F331" s="92"/>
    </row>
    <row r="332" spans="1:6" x14ac:dyDescent="0.2">
      <c r="A332" s="137"/>
      <c r="D332" s="88"/>
      <c r="E332" s="88"/>
      <c r="F332" s="92"/>
    </row>
    <row r="333" spans="1:6" x14ac:dyDescent="0.2">
      <c r="A333" s="137"/>
      <c r="D333" s="88"/>
      <c r="E333" s="88"/>
      <c r="F333" s="92"/>
    </row>
    <row r="334" spans="1:6" x14ac:dyDescent="0.2">
      <c r="A334" s="137"/>
      <c r="D334" s="88"/>
      <c r="E334" s="88"/>
      <c r="F334" s="92"/>
    </row>
    <row r="335" spans="1:6" x14ac:dyDescent="0.2">
      <c r="A335" s="137"/>
      <c r="D335" s="88"/>
      <c r="E335" s="88"/>
      <c r="F335" s="92"/>
    </row>
    <row r="336" spans="1:6" x14ac:dyDescent="0.2">
      <c r="A336" s="137"/>
      <c r="D336" s="88"/>
      <c r="E336" s="88"/>
      <c r="F336" s="92"/>
    </row>
    <row r="337" spans="1:6" s="94" customFormat="1" x14ac:dyDescent="0.2">
      <c r="A337" s="137"/>
      <c r="B337" s="82"/>
      <c r="C337" s="87"/>
      <c r="D337" s="88"/>
      <c r="E337" s="88"/>
      <c r="F337" s="92"/>
    </row>
    <row r="338" spans="1:6" x14ac:dyDescent="0.2">
      <c r="A338" s="137"/>
      <c r="D338" s="88"/>
      <c r="E338" s="88"/>
      <c r="F338" s="92"/>
    </row>
    <row r="339" spans="1:6" x14ac:dyDescent="0.2">
      <c r="A339" s="137"/>
      <c r="D339" s="88"/>
      <c r="E339" s="88"/>
      <c r="F339" s="92"/>
    </row>
    <row r="340" spans="1:6" x14ac:dyDescent="0.2">
      <c r="A340" s="137"/>
      <c r="B340" s="85"/>
      <c r="D340" s="88"/>
      <c r="E340" s="88"/>
      <c r="F340" s="92"/>
    </row>
    <row r="341" spans="1:6" x14ac:dyDescent="0.2">
      <c r="A341" s="137"/>
      <c r="B341" s="85"/>
      <c r="D341" s="88"/>
      <c r="E341" s="88"/>
      <c r="F341" s="92"/>
    </row>
    <row r="342" spans="1:6" x14ac:dyDescent="0.2">
      <c r="A342" s="137"/>
      <c r="B342" s="85"/>
      <c r="E342" s="138"/>
      <c r="F342" s="92"/>
    </row>
    <row r="343" spans="1:6" x14ac:dyDescent="0.2">
      <c r="A343" s="137"/>
      <c r="B343" s="85"/>
      <c r="E343" s="138"/>
      <c r="F343" s="92"/>
    </row>
    <row r="344" spans="1:6" x14ac:dyDescent="0.2">
      <c r="A344" s="137"/>
      <c r="B344" s="85"/>
      <c r="E344" s="138"/>
      <c r="F344" s="92"/>
    </row>
    <row r="345" spans="1:6" x14ac:dyDescent="0.2">
      <c r="A345" s="83"/>
      <c r="B345" s="95"/>
      <c r="C345" s="89"/>
      <c r="D345" s="86"/>
      <c r="E345" s="139"/>
      <c r="F345" s="139"/>
    </row>
    <row r="346" spans="1:6" x14ac:dyDescent="0.2">
      <c r="A346" s="86"/>
      <c r="B346" s="85"/>
      <c r="C346" s="86"/>
      <c r="D346" s="88"/>
      <c r="E346" s="88"/>
      <c r="F346" s="92"/>
    </row>
    <row r="347" spans="1:6" x14ac:dyDescent="0.2">
      <c r="A347" s="140"/>
      <c r="B347" s="85"/>
      <c r="C347" s="86"/>
      <c r="D347" s="88"/>
      <c r="E347" s="88"/>
      <c r="F347" s="92"/>
    </row>
    <row r="348" spans="1:6" x14ac:dyDescent="0.2">
      <c r="A348" s="140"/>
      <c r="B348" s="85"/>
      <c r="C348" s="86"/>
      <c r="D348" s="88"/>
      <c r="E348" s="88"/>
      <c r="F348" s="92"/>
    </row>
    <row r="349" spans="1:6" x14ac:dyDescent="0.2">
      <c r="A349" s="140"/>
      <c r="B349" s="85"/>
      <c r="C349" s="86"/>
      <c r="D349" s="88"/>
      <c r="E349" s="88"/>
      <c r="F349" s="92"/>
    </row>
    <row r="350" spans="1:6" x14ac:dyDescent="0.2">
      <c r="A350" s="140"/>
      <c r="B350" s="85"/>
      <c r="C350" s="86"/>
      <c r="D350" s="88"/>
      <c r="E350" s="88"/>
      <c r="F350" s="92"/>
    </row>
    <row r="351" spans="1:6" x14ac:dyDescent="0.2">
      <c r="A351" s="140"/>
      <c r="B351" s="85"/>
      <c r="C351" s="86"/>
      <c r="D351" s="88"/>
      <c r="E351" s="88"/>
      <c r="F351" s="92"/>
    </row>
    <row r="352" spans="1:6" x14ac:dyDescent="0.2">
      <c r="A352" s="140"/>
      <c r="B352" s="85"/>
      <c r="C352" s="86"/>
      <c r="D352" s="88"/>
      <c r="E352" s="88"/>
      <c r="F352" s="92"/>
    </row>
    <row r="353" spans="1:6" x14ac:dyDescent="0.2">
      <c r="A353" s="140"/>
      <c r="B353" s="85"/>
      <c r="C353" s="86"/>
      <c r="D353" s="88"/>
      <c r="E353" s="88"/>
      <c r="F353" s="92"/>
    </row>
    <row r="354" spans="1:6" x14ac:dyDescent="0.2">
      <c r="A354" s="140"/>
      <c r="B354" s="85"/>
      <c r="C354" s="86"/>
      <c r="D354" s="88"/>
      <c r="E354" s="88"/>
      <c r="F354" s="92"/>
    </row>
    <row r="355" spans="1:6" x14ac:dyDescent="0.2">
      <c r="A355" s="140"/>
      <c r="B355" s="85"/>
      <c r="C355" s="86"/>
      <c r="D355" s="88"/>
      <c r="E355" s="88"/>
      <c r="F355" s="92"/>
    </row>
    <row r="356" spans="1:6" x14ac:dyDescent="0.2">
      <c r="A356" s="140"/>
      <c r="B356" s="85"/>
      <c r="C356" s="86"/>
      <c r="D356" s="88"/>
      <c r="E356" s="88"/>
      <c r="F356" s="92"/>
    </row>
    <row r="357" spans="1:6" x14ac:dyDescent="0.2">
      <c r="A357" s="140"/>
      <c r="B357" s="85"/>
      <c r="C357" s="86"/>
      <c r="D357" s="88"/>
      <c r="E357" s="88"/>
      <c r="F357" s="92"/>
    </row>
    <row r="358" spans="1:6" x14ac:dyDescent="0.2">
      <c r="B358" s="95"/>
      <c r="D358" s="88"/>
      <c r="E358" s="88"/>
      <c r="F358" s="134"/>
    </row>
    <row r="359" spans="1:6" x14ac:dyDescent="0.2">
      <c r="B359" s="95"/>
      <c r="D359" s="88"/>
      <c r="E359" s="88"/>
      <c r="F359" s="134"/>
    </row>
    <row r="360" spans="1:6" x14ac:dyDescent="0.2">
      <c r="D360" s="88"/>
      <c r="E360" s="88"/>
      <c r="F360" s="92"/>
    </row>
    <row r="361" spans="1:6" x14ac:dyDescent="0.2">
      <c r="D361" s="88"/>
      <c r="E361" s="88"/>
      <c r="F361" s="92"/>
    </row>
    <row r="362" spans="1:6" x14ac:dyDescent="0.2">
      <c r="D362" s="88"/>
      <c r="E362" s="88"/>
      <c r="F362" s="92"/>
    </row>
    <row r="363" spans="1:6" x14ac:dyDescent="0.2">
      <c r="D363" s="88"/>
      <c r="E363" s="88"/>
      <c r="F363" s="92"/>
    </row>
    <row r="364" spans="1:6" x14ac:dyDescent="0.2">
      <c r="B364" s="85"/>
      <c r="D364" s="88"/>
      <c r="E364" s="88"/>
      <c r="F364" s="92"/>
    </row>
    <row r="365" spans="1:6" x14ac:dyDescent="0.2">
      <c r="A365" s="141"/>
      <c r="B365" s="85"/>
      <c r="D365" s="88"/>
      <c r="E365" s="88"/>
      <c r="F365" s="92"/>
    </row>
    <row r="366" spans="1:6" x14ac:dyDescent="0.2">
      <c r="A366" s="141"/>
      <c r="B366" s="85"/>
      <c r="D366" s="88"/>
      <c r="E366" s="88"/>
      <c r="F366" s="92"/>
    </row>
    <row r="367" spans="1:6" x14ac:dyDescent="0.2">
      <c r="A367" s="141"/>
      <c r="B367" s="85"/>
      <c r="D367" s="88"/>
      <c r="E367" s="88"/>
      <c r="F367" s="92"/>
    </row>
    <row r="368" spans="1:6" x14ac:dyDescent="0.2">
      <c r="A368" s="141"/>
      <c r="B368" s="85"/>
      <c r="D368" s="88"/>
      <c r="E368" s="88"/>
      <c r="F368" s="92"/>
    </row>
    <row r="369" spans="1:6" x14ac:dyDescent="0.2">
      <c r="A369" s="141"/>
      <c r="B369" s="85"/>
      <c r="D369" s="88"/>
      <c r="E369" s="88"/>
      <c r="F369" s="92"/>
    </row>
    <row r="370" spans="1:6" x14ac:dyDescent="0.2">
      <c r="A370" s="141"/>
      <c r="B370" s="85"/>
      <c r="D370" s="88"/>
      <c r="E370" s="88"/>
      <c r="F370" s="92"/>
    </row>
    <row r="371" spans="1:6" x14ac:dyDescent="0.2">
      <c r="A371" s="141"/>
      <c r="B371" s="85"/>
      <c r="D371" s="88"/>
      <c r="E371" s="88"/>
      <c r="F371" s="92"/>
    </row>
    <row r="372" spans="1:6" x14ac:dyDescent="0.2">
      <c r="A372" s="137"/>
      <c r="D372" s="88"/>
      <c r="E372" s="88"/>
      <c r="F372" s="92"/>
    </row>
    <row r="373" spans="1:6" x14ac:dyDescent="0.2">
      <c r="A373" s="137"/>
      <c r="D373" s="88"/>
      <c r="E373" s="88"/>
      <c r="F373" s="92"/>
    </row>
    <row r="374" spans="1:6" x14ac:dyDescent="0.2">
      <c r="A374" s="137"/>
      <c r="D374" s="88"/>
      <c r="E374" s="88"/>
      <c r="F374" s="92"/>
    </row>
    <row r="375" spans="1:6" x14ac:dyDescent="0.2">
      <c r="A375" s="137"/>
      <c r="D375" s="88"/>
      <c r="E375" s="88"/>
      <c r="F375" s="92"/>
    </row>
    <row r="376" spans="1:6" x14ac:dyDescent="0.2">
      <c r="A376" s="137"/>
      <c r="D376" s="88"/>
      <c r="E376" s="88"/>
      <c r="F376" s="92"/>
    </row>
    <row r="377" spans="1:6" x14ac:dyDescent="0.2">
      <c r="A377" s="137"/>
      <c r="D377" s="88"/>
      <c r="E377" s="88"/>
      <c r="F377" s="92"/>
    </row>
    <row r="378" spans="1:6" x14ac:dyDescent="0.2">
      <c r="A378" s="137"/>
      <c r="D378" s="88"/>
      <c r="E378" s="88"/>
      <c r="F378" s="92"/>
    </row>
    <row r="379" spans="1:6" x14ac:dyDescent="0.2">
      <c r="A379" s="137"/>
      <c r="D379" s="88"/>
      <c r="E379" s="88"/>
      <c r="F379" s="92"/>
    </row>
    <row r="380" spans="1:6" x14ac:dyDescent="0.2">
      <c r="A380" s="137"/>
      <c r="D380" s="88"/>
      <c r="E380" s="88"/>
      <c r="F380" s="92"/>
    </row>
    <row r="381" spans="1:6" x14ac:dyDescent="0.2">
      <c r="A381" s="137"/>
      <c r="D381" s="88"/>
      <c r="E381" s="88"/>
      <c r="F381" s="92"/>
    </row>
    <row r="382" spans="1:6" x14ac:dyDescent="0.2">
      <c r="A382" s="137"/>
      <c r="D382" s="88"/>
      <c r="E382" s="88"/>
      <c r="F382" s="92"/>
    </row>
    <row r="383" spans="1:6" x14ac:dyDescent="0.2">
      <c r="A383" s="137"/>
      <c r="D383" s="88"/>
      <c r="E383" s="88"/>
      <c r="F383" s="92"/>
    </row>
    <row r="384" spans="1:6" x14ac:dyDescent="0.2">
      <c r="A384" s="137"/>
      <c r="D384" s="88"/>
      <c r="E384" s="88"/>
      <c r="F384" s="92"/>
    </row>
    <row r="385" spans="1:6" x14ac:dyDescent="0.2">
      <c r="A385" s="137"/>
      <c r="D385" s="88"/>
      <c r="E385" s="88"/>
      <c r="F385" s="92"/>
    </row>
    <row r="386" spans="1:6" x14ac:dyDescent="0.2">
      <c r="A386" s="137"/>
      <c r="B386" s="85"/>
      <c r="D386" s="88"/>
      <c r="E386" s="88"/>
      <c r="F386" s="92"/>
    </row>
    <row r="387" spans="1:6" x14ac:dyDescent="0.2">
      <c r="A387" s="137"/>
      <c r="D387" s="88"/>
      <c r="E387" s="88"/>
      <c r="F387" s="92"/>
    </row>
    <row r="388" spans="1:6" x14ac:dyDescent="0.2">
      <c r="B388" s="94"/>
      <c r="D388" s="88"/>
      <c r="E388" s="88"/>
      <c r="F388" s="134"/>
    </row>
    <row r="389" spans="1:6" x14ac:dyDescent="0.2">
      <c r="D389" s="88"/>
      <c r="E389" s="88"/>
      <c r="F389" s="92"/>
    </row>
    <row r="390" spans="1:6" s="142" customFormat="1" x14ac:dyDescent="0.2">
      <c r="A390" s="137"/>
      <c r="B390" s="82"/>
      <c r="C390" s="87"/>
      <c r="D390" s="88"/>
      <c r="E390" s="88"/>
      <c r="F390" s="92"/>
    </row>
    <row r="391" spans="1:6" x14ac:dyDescent="0.2">
      <c r="A391" s="137"/>
      <c r="D391" s="88"/>
      <c r="E391" s="88"/>
      <c r="F391" s="92"/>
    </row>
    <row r="392" spans="1:6" x14ac:dyDescent="0.2">
      <c r="A392" s="137"/>
      <c r="D392" s="88"/>
      <c r="E392" s="88"/>
      <c r="F392" s="92"/>
    </row>
    <row r="393" spans="1:6" x14ac:dyDescent="0.2">
      <c r="A393" s="137"/>
      <c r="D393" s="88"/>
      <c r="E393" s="88"/>
      <c r="F393" s="92"/>
    </row>
    <row r="394" spans="1:6" x14ac:dyDescent="0.2">
      <c r="A394" s="137"/>
      <c r="D394" s="88"/>
      <c r="E394" s="88"/>
      <c r="F394" s="92"/>
    </row>
    <row r="395" spans="1:6" x14ac:dyDescent="0.2">
      <c r="A395" s="137"/>
      <c r="D395" s="88"/>
      <c r="E395" s="88"/>
      <c r="F395" s="92"/>
    </row>
    <row r="396" spans="1:6" x14ac:dyDescent="0.2">
      <c r="A396" s="137"/>
      <c r="D396" s="88"/>
      <c r="E396" s="88"/>
      <c r="F396" s="92"/>
    </row>
    <row r="397" spans="1:6" x14ac:dyDescent="0.2">
      <c r="A397" s="137"/>
      <c r="D397" s="88"/>
      <c r="E397" s="88"/>
      <c r="F397" s="92"/>
    </row>
    <row r="398" spans="1:6" x14ac:dyDescent="0.2">
      <c r="A398" s="137"/>
      <c r="D398" s="88"/>
      <c r="E398" s="88"/>
      <c r="F398" s="92"/>
    </row>
    <row r="399" spans="1:6" x14ac:dyDescent="0.2">
      <c r="A399" s="137"/>
      <c r="D399" s="88"/>
      <c r="E399" s="88"/>
      <c r="F399" s="92"/>
    </row>
    <row r="400" spans="1:6" x14ac:dyDescent="0.2">
      <c r="A400" s="137"/>
      <c r="D400" s="88"/>
      <c r="E400" s="88"/>
      <c r="F400" s="92"/>
    </row>
    <row r="401" spans="1:6" x14ac:dyDescent="0.2">
      <c r="A401" s="137"/>
      <c r="D401" s="88"/>
      <c r="E401" s="88"/>
      <c r="F401" s="92"/>
    </row>
    <row r="402" spans="1:6" x14ac:dyDescent="0.2">
      <c r="A402" s="137"/>
      <c r="D402" s="88"/>
      <c r="E402" s="88"/>
      <c r="F402" s="92"/>
    </row>
    <row r="403" spans="1:6" x14ac:dyDescent="0.2">
      <c r="A403" s="137"/>
      <c r="D403" s="88"/>
      <c r="E403" s="88"/>
      <c r="F403" s="92"/>
    </row>
    <row r="404" spans="1:6" x14ac:dyDescent="0.2">
      <c r="A404" s="137"/>
      <c r="D404" s="88"/>
      <c r="E404" s="88"/>
      <c r="F404" s="92"/>
    </row>
    <row r="405" spans="1:6" x14ac:dyDescent="0.2">
      <c r="A405" s="137"/>
      <c r="D405" s="88"/>
      <c r="E405" s="88"/>
      <c r="F405" s="92"/>
    </row>
    <row r="406" spans="1:6" x14ac:dyDescent="0.2">
      <c r="A406" s="137"/>
      <c r="D406" s="88"/>
      <c r="E406" s="88"/>
      <c r="F406" s="92"/>
    </row>
    <row r="407" spans="1:6" x14ac:dyDescent="0.2">
      <c r="A407" s="137"/>
      <c r="B407" s="85"/>
      <c r="D407" s="88"/>
      <c r="E407" s="88"/>
      <c r="F407" s="92"/>
    </row>
    <row r="408" spans="1:6" x14ac:dyDescent="0.2">
      <c r="A408" s="114"/>
      <c r="B408" s="95"/>
      <c r="C408" s="86"/>
      <c r="D408" s="88"/>
      <c r="E408" s="88"/>
      <c r="F408" s="92"/>
    </row>
    <row r="409" spans="1:6" x14ac:dyDescent="0.2">
      <c r="A409" s="101"/>
      <c r="B409" s="85"/>
      <c r="C409" s="86"/>
      <c r="D409" s="88"/>
      <c r="E409" s="88"/>
      <c r="F409" s="92"/>
    </row>
    <row r="410" spans="1:6" x14ac:dyDescent="0.2">
      <c r="A410" s="136"/>
      <c r="B410" s="85"/>
      <c r="C410" s="86"/>
      <c r="D410" s="88"/>
      <c r="E410" s="88"/>
      <c r="F410" s="92"/>
    </row>
    <row r="411" spans="1:6" x14ac:dyDescent="0.2">
      <c r="A411" s="136"/>
      <c r="B411" s="85"/>
      <c r="C411" s="86"/>
      <c r="D411" s="88"/>
      <c r="E411" s="88"/>
      <c r="F411" s="92"/>
    </row>
    <row r="412" spans="1:6" x14ac:dyDescent="0.2">
      <c r="A412" s="136"/>
      <c r="B412" s="85"/>
      <c r="C412" s="86"/>
      <c r="D412" s="88"/>
      <c r="E412" s="88"/>
      <c r="F412" s="92"/>
    </row>
    <row r="413" spans="1:6" x14ac:dyDescent="0.2">
      <c r="A413" s="136"/>
      <c r="B413" s="85"/>
      <c r="C413" s="86"/>
      <c r="D413" s="88"/>
      <c r="E413" s="88"/>
      <c r="F413" s="92"/>
    </row>
    <row r="414" spans="1:6" x14ac:dyDescent="0.2">
      <c r="A414" s="136"/>
      <c r="B414" s="85"/>
      <c r="C414" s="86"/>
      <c r="D414" s="88"/>
      <c r="E414" s="88"/>
      <c r="F414" s="92"/>
    </row>
    <row r="415" spans="1:6" x14ac:dyDescent="0.2">
      <c r="A415" s="136"/>
      <c r="B415" s="85"/>
      <c r="C415" s="86"/>
      <c r="D415" s="88"/>
      <c r="E415" s="88"/>
      <c r="F415" s="92"/>
    </row>
    <row r="416" spans="1:6" x14ac:dyDescent="0.2">
      <c r="A416" s="136"/>
      <c r="B416" s="85"/>
      <c r="C416" s="86"/>
      <c r="D416" s="88"/>
      <c r="E416" s="88"/>
      <c r="F416" s="92"/>
    </row>
    <row r="417" spans="1:6" x14ac:dyDescent="0.2">
      <c r="A417" s="136"/>
      <c r="B417" s="85"/>
      <c r="C417" s="86"/>
      <c r="D417" s="88"/>
      <c r="E417" s="88"/>
      <c r="F417" s="92"/>
    </row>
    <row r="418" spans="1:6" x14ac:dyDescent="0.2">
      <c r="A418" s="136"/>
      <c r="B418" s="85"/>
      <c r="C418" s="86"/>
      <c r="D418" s="88"/>
      <c r="E418" s="88"/>
      <c r="F418" s="92"/>
    </row>
    <row r="419" spans="1:6" x14ac:dyDescent="0.2">
      <c r="A419" s="136"/>
      <c r="B419" s="85"/>
      <c r="C419" s="86"/>
      <c r="D419" s="88"/>
      <c r="E419" s="88"/>
      <c r="F419" s="92"/>
    </row>
    <row r="420" spans="1:6" x14ac:dyDescent="0.2">
      <c r="A420" s="136"/>
      <c r="B420" s="85"/>
      <c r="C420" s="86"/>
      <c r="D420" s="88"/>
      <c r="E420" s="88"/>
      <c r="F420" s="92"/>
    </row>
    <row r="421" spans="1:6" x14ac:dyDescent="0.2">
      <c r="A421" s="136"/>
      <c r="B421" s="85"/>
      <c r="C421" s="86"/>
      <c r="D421" s="88"/>
      <c r="E421" s="88"/>
      <c r="F421" s="92"/>
    </row>
    <row r="422" spans="1:6" x14ac:dyDescent="0.2">
      <c r="A422" s="136"/>
      <c r="B422" s="85"/>
      <c r="C422" s="86"/>
      <c r="D422" s="88"/>
      <c r="E422" s="88"/>
      <c r="F422" s="92"/>
    </row>
    <row r="423" spans="1:6" x14ac:dyDescent="0.2">
      <c r="A423" s="136"/>
      <c r="B423" s="85"/>
      <c r="C423" s="86"/>
      <c r="D423" s="88"/>
      <c r="E423" s="88"/>
      <c r="F423" s="92"/>
    </row>
    <row r="424" spans="1:6" x14ac:dyDescent="0.2">
      <c r="A424" s="136"/>
      <c r="B424" s="85"/>
      <c r="C424" s="86"/>
      <c r="D424" s="88"/>
      <c r="E424" s="88"/>
      <c r="F424" s="92"/>
    </row>
    <row r="425" spans="1:6" x14ac:dyDescent="0.2">
      <c r="A425" s="136"/>
      <c r="B425" s="85"/>
      <c r="C425" s="86"/>
      <c r="D425" s="88"/>
      <c r="E425" s="88"/>
      <c r="F425" s="92"/>
    </row>
    <row r="426" spans="1:6" x14ac:dyDescent="0.2">
      <c r="A426" s="136"/>
      <c r="B426" s="85"/>
      <c r="C426" s="86"/>
      <c r="D426" s="88"/>
      <c r="E426" s="88"/>
      <c r="F426" s="92"/>
    </row>
    <row r="427" spans="1:6" x14ac:dyDescent="0.2">
      <c r="A427" s="136"/>
      <c r="B427" s="85"/>
      <c r="C427" s="86"/>
      <c r="D427" s="88"/>
      <c r="E427" s="88"/>
      <c r="F427" s="92"/>
    </row>
    <row r="428" spans="1:6" x14ac:dyDescent="0.2">
      <c r="A428" s="136"/>
      <c r="B428" s="85"/>
      <c r="C428" s="86"/>
      <c r="D428" s="88"/>
      <c r="E428" s="88"/>
      <c r="F428" s="92"/>
    </row>
    <row r="429" spans="1:6" x14ac:dyDescent="0.2">
      <c r="A429" s="136"/>
      <c r="B429" s="85"/>
      <c r="C429" s="86"/>
      <c r="D429" s="88"/>
      <c r="E429" s="88"/>
      <c r="F429" s="92"/>
    </row>
    <row r="430" spans="1:6" x14ac:dyDescent="0.2">
      <c r="A430" s="136"/>
      <c r="B430" s="85"/>
      <c r="C430" s="86"/>
      <c r="D430" s="88"/>
      <c r="E430" s="88"/>
      <c r="F430" s="92"/>
    </row>
    <row r="431" spans="1:6" x14ac:dyDescent="0.2">
      <c r="A431" s="136"/>
      <c r="B431" s="85"/>
      <c r="C431" s="86"/>
      <c r="D431" s="88"/>
      <c r="E431" s="88"/>
      <c r="F431" s="92"/>
    </row>
    <row r="432" spans="1:6" x14ac:dyDescent="0.2">
      <c r="A432" s="136"/>
      <c r="B432" s="85"/>
      <c r="C432" s="86"/>
      <c r="D432" s="88"/>
      <c r="E432" s="88"/>
      <c r="F432" s="92"/>
    </row>
    <row r="433" spans="1:6" x14ac:dyDescent="0.2">
      <c r="A433" s="136"/>
      <c r="B433" s="85"/>
      <c r="C433" s="86"/>
      <c r="D433" s="88"/>
      <c r="E433" s="88"/>
      <c r="F433" s="92"/>
    </row>
    <row r="434" spans="1:6" x14ac:dyDescent="0.2">
      <c r="A434" s="101"/>
      <c r="B434" s="95"/>
      <c r="C434" s="86"/>
      <c r="D434" s="88"/>
      <c r="E434" s="88"/>
      <c r="F434" s="92"/>
    </row>
    <row r="435" spans="1:6" x14ac:dyDescent="0.2">
      <c r="A435" s="101"/>
      <c r="B435" s="95"/>
      <c r="C435" s="86"/>
      <c r="D435" s="88"/>
      <c r="E435" s="88"/>
      <c r="F435" s="92"/>
    </row>
    <row r="436" spans="1:6" x14ac:dyDescent="0.2">
      <c r="A436" s="87"/>
      <c r="B436" s="95"/>
      <c r="C436" s="135"/>
      <c r="D436" s="88"/>
      <c r="E436" s="88"/>
      <c r="F436" s="139"/>
    </row>
    <row r="437" spans="1:6" x14ac:dyDescent="0.2">
      <c r="A437" s="86"/>
      <c r="B437" s="85"/>
      <c r="C437" s="86"/>
      <c r="D437" s="88"/>
      <c r="E437" s="88"/>
      <c r="F437" s="92"/>
    </row>
    <row r="438" spans="1:6" x14ac:dyDescent="0.2">
      <c r="A438" s="140"/>
      <c r="B438" s="85"/>
      <c r="C438" s="86"/>
      <c r="D438" s="88"/>
      <c r="E438" s="88"/>
      <c r="F438" s="92"/>
    </row>
    <row r="439" spans="1:6" x14ac:dyDescent="0.2">
      <c r="A439" s="140"/>
      <c r="B439" s="85"/>
      <c r="C439" s="86"/>
      <c r="D439" s="88"/>
      <c r="E439" s="88"/>
      <c r="F439" s="92"/>
    </row>
    <row r="440" spans="1:6" x14ac:dyDescent="0.2">
      <c r="A440" s="140"/>
      <c r="B440" s="85"/>
      <c r="C440" s="86"/>
      <c r="D440" s="88"/>
      <c r="E440" s="88"/>
      <c r="F440" s="92"/>
    </row>
    <row r="441" spans="1:6" x14ac:dyDescent="0.2">
      <c r="A441" s="140"/>
      <c r="B441" s="85"/>
      <c r="C441" s="86"/>
      <c r="D441" s="88"/>
      <c r="E441" s="88"/>
      <c r="F441" s="92"/>
    </row>
    <row r="442" spans="1:6" x14ac:dyDescent="0.2">
      <c r="A442" s="140"/>
      <c r="B442" s="85"/>
      <c r="C442" s="86"/>
      <c r="D442" s="88"/>
      <c r="E442" s="88"/>
      <c r="F442" s="92"/>
    </row>
    <row r="443" spans="1:6" x14ac:dyDescent="0.2">
      <c r="A443" s="140"/>
      <c r="B443" s="85"/>
      <c r="C443" s="86"/>
      <c r="D443" s="88"/>
      <c r="E443" s="88"/>
      <c r="F443" s="92"/>
    </row>
    <row r="444" spans="1:6" x14ac:dyDescent="0.2">
      <c r="A444" s="136"/>
      <c r="B444" s="85"/>
      <c r="C444" s="86"/>
      <c r="D444" s="88"/>
      <c r="E444" s="88"/>
      <c r="F444" s="92"/>
    </row>
    <row r="445" spans="1:6" x14ac:dyDescent="0.2">
      <c r="A445" s="136"/>
      <c r="B445" s="85"/>
      <c r="C445" s="86"/>
      <c r="D445" s="88"/>
      <c r="E445" s="88"/>
      <c r="F445" s="92"/>
    </row>
    <row r="446" spans="1:6" x14ac:dyDescent="0.2">
      <c r="B446" s="85"/>
      <c r="D446" s="88"/>
      <c r="E446" s="88"/>
      <c r="F446" s="92"/>
    </row>
    <row r="447" spans="1:6" x14ac:dyDescent="0.2">
      <c r="B447" s="85"/>
      <c r="D447" s="88"/>
      <c r="E447" s="88"/>
      <c r="F447" s="92"/>
    </row>
    <row r="448" spans="1:6" x14ac:dyDescent="0.2">
      <c r="B448" s="85"/>
      <c r="D448" s="88"/>
      <c r="E448" s="88"/>
      <c r="F448" s="92"/>
    </row>
    <row r="449" spans="1:6" x14ac:dyDescent="0.2">
      <c r="B449" s="85"/>
      <c r="D449" s="88"/>
      <c r="E449" s="88"/>
      <c r="F449" s="92"/>
    </row>
    <row r="450" spans="1:6" x14ac:dyDescent="0.2">
      <c r="B450" s="85"/>
      <c r="D450" s="88"/>
      <c r="E450" s="88"/>
      <c r="F450" s="92"/>
    </row>
    <row r="451" spans="1:6" x14ac:dyDescent="0.2">
      <c r="A451" s="93"/>
      <c r="B451" s="95"/>
      <c r="C451" s="82"/>
      <c r="D451" s="88"/>
      <c r="E451" s="88"/>
      <c r="F451" s="134"/>
    </row>
    <row r="452" spans="1:6" ht="13.5" x14ac:dyDescent="0.25">
      <c r="B452" s="143"/>
      <c r="D452" s="88"/>
      <c r="E452" s="88"/>
      <c r="F452" s="134"/>
    </row>
    <row r="453" spans="1:6" x14ac:dyDescent="0.2">
      <c r="D453" s="88"/>
      <c r="E453" s="88"/>
      <c r="F453" s="92"/>
    </row>
    <row r="454" spans="1:6" x14ac:dyDescent="0.2">
      <c r="A454" s="137"/>
      <c r="D454" s="88"/>
      <c r="E454" s="88"/>
      <c r="F454" s="92"/>
    </row>
    <row r="455" spans="1:6" x14ac:dyDescent="0.2">
      <c r="A455" s="137"/>
      <c r="D455" s="88"/>
      <c r="E455" s="88"/>
      <c r="F455" s="92"/>
    </row>
    <row r="456" spans="1:6" x14ac:dyDescent="0.2">
      <c r="A456" s="137"/>
      <c r="D456" s="88"/>
      <c r="E456" s="88"/>
      <c r="F456" s="92"/>
    </row>
    <row r="457" spans="1:6" x14ac:dyDescent="0.2">
      <c r="A457" s="137"/>
      <c r="D457" s="88"/>
      <c r="E457" s="88"/>
      <c r="F457" s="92"/>
    </row>
    <row r="458" spans="1:6" x14ac:dyDescent="0.2">
      <c r="A458" s="137"/>
      <c r="D458" s="88"/>
      <c r="E458" s="88"/>
      <c r="F458" s="92"/>
    </row>
    <row r="459" spans="1:6" x14ac:dyDescent="0.2">
      <c r="A459" s="137"/>
      <c r="D459" s="88"/>
      <c r="E459" s="88"/>
      <c r="F459" s="92"/>
    </row>
    <row r="460" spans="1:6" x14ac:dyDescent="0.2">
      <c r="A460" s="137"/>
      <c r="D460" s="88"/>
      <c r="E460" s="88"/>
      <c r="F460" s="92"/>
    </row>
    <row r="461" spans="1:6" x14ac:dyDescent="0.2">
      <c r="A461" s="137"/>
      <c r="D461" s="88"/>
      <c r="E461" s="88"/>
      <c r="F461" s="92"/>
    </row>
    <row r="462" spans="1:6" x14ac:dyDescent="0.2">
      <c r="A462" s="137"/>
      <c r="D462" s="88"/>
      <c r="E462" s="88"/>
      <c r="F462" s="92"/>
    </row>
    <row r="463" spans="1:6" x14ac:dyDescent="0.2">
      <c r="A463" s="137"/>
      <c r="D463" s="88"/>
      <c r="E463" s="88"/>
      <c r="F463" s="134"/>
    </row>
    <row r="464" spans="1:6" ht="13.5" x14ac:dyDescent="0.25">
      <c r="B464" s="143"/>
      <c r="D464" s="88"/>
      <c r="E464" s="88"/>
      <c r="F464" s="134"/>
    </row>
    <row r="465" spans="1:6" x14ac:dyDescent="0.2">
      <c r="A465" s="137"/>
      <c r="D465" s="88"/>
      <c r="E465" s="88"/>
      <c r="F465" s="92"/>
    </row>
    <row r="466" spans="1:6" x14ac:dyDescent="0.2">
      <c r="A466" s="137"/>
      <c r="D466" s="88"/>
      <c r="E466" s="88"/>
      <c r="F466" s="92"/>
    </row>
    <row r="467" spans="1:6" x14ac:dyDescent="0.2">
      <c r="A467" s="137"/>
      <c r="D467" s="88"/>
      <c r="E467" s="88"/>
      <c r="F467" s="92"/>
    </row>
    <row r="468" spans="1:6" x14ac:dyDescent="0.2">
      <c r="A468" s="137"/>
      <c r="D468" s="88"/>
      <c r="E468" s="88"/>
      <c r="F468" s="92"/>
    </row>
    <row r="469" spans="1:6" x14ac:dyDescent="0.2">
      <c r="A469" s="137"/>
      <c r="D469" s="88"/>
      <c r="E469" s="88"/>
      <c r="F469" s="92"/>
    </row>
    <row r="470" spans="1:6" x14ac:dyDescent="0.2">
      <c r="A470" s="137"/>
      <c r="D470" s="88"/>
      <c r="E470" s="88"/>
      <c r="F470" s="134"/>
    </row>
    <row r="471" spans="1:6" ht="13.5" x14ac:dyDescent="0.25">
      <c r="B471" s="143"/>
      <c r="D471" s="88"/>
      <c r="E471" s="88"/>
      <c r="F471" s="134"/>
    </row>
    <row r="472" spans="1:6" x14ac:dyDescent="0.2">
      <c r="A472" s="137"/>
      <c r="D472" s="88"/>
      <c r="E472" s="88"/>
      <c r="F472" s="92"/>
    </row>
    <row r="473" spans="1:6" x14ac:dyDescent="0.2">
      <c r="A473" s="137"/>
      <c r="D473" s="88"/>
      <c r="E473" s="88"/>
      <c r="F473" s="92"/>
    </row>
    <row r="474" spans="1:6" x14ac:dyDescent="0.2">
      <c r="A474" s="137"/>
      <c r="D474" s="88"/>
      <c r="E474" s="88"/>
      <c r="F474" s="92"/>
    </row>
    <row r="475" spans="1:6" x14ac:dyDescent="0.2">
      <c r="A475" s="137"/>
      <c r="D475" s="88"/>
      <c r="E475" s="88"/>
      <c r="F475" s="92"/>
    </row>
    <row r="476" spans="1:6" x14ac:dyDescent="0.2">
      <c r="A476" s="137"/>
      <c r="D476" s="88"/>
      <c r="E476" s="88"/>
      <c r="F476" s="92"/>
    </row>
    <row r="477" spans="1:6" x14ac:dyDescent="0.2">
      <c r="A477" s="137"/>
      <c r="D477" s="88"/>
      <c r="E477" s="88"/>
      <c r="F477" s="134"/>
    </row>
    <row r="478" spans="1:6" ht="13.5" x14ac:dyDescent="0.25">
      <c r="B478" s="143"/>
      <c r="D478" s="88"/>
      <c r="E478" s="88"/>
      <c r="F478" s="134"/>
    </row>
    <row r="479" spans="1:6" x14ac:dyDescent="0.2">
      <c r="A479" s="137"/>
      <c r="D479" s="88"/>
      <c r="E479" s="88"/>
      <c r="F479" s="92"/>
    </row>
    <row r="480" spans="1:6" x14ac:dyDescent="0.2">
      <c r="A480" s="137"/>
      <c r="D480" s="88"/>
      <c r="E480" s="88"/>
      <c r="F480" s="92"/>
    </row>
    <row r="481" spans="1:6" x14ac:dyDescent="0.2">
      <c r="A481" s="137"/>
      <c r="D481" s="88"/>
      <c r="E481" s="88"/>
      <c r="F481" s="134"/>
    </row>
    <row r="482" spans="1:6" ht="13.5" x14ac:dyDescent="0.25">
      <c r="B482" s="143"/>
      <c r="D482" s="88"/>
      <c r="E482" s="88"/>
      <c r="F482" s="134"/>
    </row>
    <row r="483" spans="1:6" x14ac:dyDescent="0.2">
      <c r="A483" s="137"/>
      <c r="D483" s="88"/>
      <c r="E483" s="88"/>
      <c r="F483" s="92"/>
    </row>
    <row r="484" spans="1:6" x14ac:dyDescent="0.2">
      <c r="A484" s="137"/>
      <c r="D484" s="88"/>
      <c r="E484" s="88"/>
      <c r="F484" s="92"/>
    </row>
    <row r="485" spans="1:6" x14ac:dyDescent="0.2">
      <c r="A485" s="137"/>
      <c r="D485" s="88"/>
      <c r="E485" s="88"/>
      <c r="F485" s="134"/>
    </row>
    <row r="486" spans="1:6" ht="13.5" x14ac:dyDescent="0.25">
      <c r="B486" s="143"/>
      <c r="D486" s="88"/>
      <c r="E486" s="88"/>
      <c r="F486" s="134"/>
    </row>
    <row r="487" spans="1:6" x14ac:dyDescent="0.2">
      <c r="A487" s="137"/>
      <c r="D487" s="88"/>
      <c r="E487" s="88"/>
      <c r="F487" s="92"/>
    </row>
    <row r="488" spans="1:6" x14ac:dyDescent="0.2">
      <c r="A488" s="137"/>
      <c r="D488" s="88"/>
      <c r="E488" s="88"/>
      <c r="F488" s="92"/>
    </row>
    <row r="489" spans="1:6" x14ac:dyDescent="0.2">
      <c r="A489" s="137"/>
      <c r="D489" s="88"/>
      <c r="E489" s="88"/>
      <c r="F489" s="134"/>
    </row>
    <row r="490" spans="1:6" ht="13.5" x14ac:dyDescent="0.25">
      <c r="B490" s="143"/>
      <c r="D490" s="88"/>
      <c r="E490" s="88"/>
      <c r="F490" s="134"/>
    </row>
    <row r="491" spans="1:6" x14ac:dyDescent="0.2">
      <c r="A491" s="137"/>
      <c r="D491" s="88"/>
      <c r="E491" s="88"/>
      <c r="F491" s="92"/>
    </row>
    <row r="492" spans="1:6" x14ac:dyDescent="0.2">
      <c r="A492" s="137"/>
      <c r="D492" s="88"/>
      <c r="E492" s="88"/>
      <c r="F492" s="92"/>
    </row>
    <row r="493" spans="1:6" x14ac:dyDescent="0.2">
      <c r="A493" s="137"/>
      <c r="D493" s="88"/>
      <c r="E493" s="88"/>
      <c r="F493" s="92"/>
    </row>
    <row r="494" spans="1:6" x14ac:dyDescent="0.2">
      <c r="A494" s="137"/>
      <c r="D494" s="88"/>
      <c r="E494" s="88"/>
      <c r="F494" s="134"/>
    </row>
    <row r="495" spans="1:6" ht="13.5" x14ac:dyDescent="0.25">
      <c r="A495" s="137"/>
      <c r="B495" s="143"/>
      <c r="D495" s="88"/>
      <c r="E495" s="88"/>
      <c r="F495" s="134"/>
    </row>
    <row r="496" spans="1:6" x14ac:dyDescent="0.2">
      <c r="A496" s="137"/>
      <c r="D496" s="88"/>
      <c r="E496" s="88"/>
      <c r="F496" s="92"/>
    </row>
    <row r="497" spans="1:6" x14ac:dyDescent="0.2">
      <c r="A497" s="137"/>
      <c r="D497" s="88"/>
      <c r="E497" s="88"/>
      <c r="F497" s="92"/>
    </row>
    <row r="498" spans="1:6" x14ac:dyDescent="0.2">
      <c r="A498" s="137"/>
      <c r="D498" s="88"/>
      <c r="E498" s="88"/>
      <c r="F498" s="134"/>
    </row>
    <row r="499" spans="1:6" ht="13.5" x14ac:dyDescent="0.25">
      <c r="A499" s="137"/>
      <c r="B499" s="143"/>
      <c r="D499" s="88"/>
      <c r="E499" s="88"/>
      <c r="F499" s="134"/>
    </row>
    <row r="500" spans="1:6" x14ac:dyDescent="0.2">
      <c r="A500" s="137"/>
      <c r="D500" s="88"/>
      <c r="E500" s="88"/>
      <c r="F500" s="92"/>
    </row>
    <row r="501" spans="1:6" x14ac:dyDescent="0.2">
      <c r="A501" s="137"/>
      <c r="D501" s="88"/>
      <c r="E501" s="88"/>
      <c r="F501" s="92"/>
    </row>
    <row r="502" spans="1:6" x14ac:dyDescent="0.2">
      <c r="A502" s="137"/>
      <c r="D502" s="88"/>
      <c r="E502" s="88"/>
      <c r="F502" s="134"/>
    </row>
    <row r="503" spans="1:6" ht="13.5" x14ac:dyDescent="0.25">
      <c r="A503" s="137"/>
      <c r="B503" s="143"/>
      <c r="D503" s="88"/>
      <c r="E503" s="88"/>
      <c r="F503" s="134"/>
    </row>
    <row r="504" spans="1:6" x14ac:dyDescent="0.2">
      <c r="A504" s="137"/>
      <c r="D504" s="88"/>
      <c r="E504" s="88"/>
      <c r="F504" s="92"/>
    </row>
    <row r="505" spans="1:6" x14ac:dyDescent="0.2">
      <c r="A505" s="137"/>
      <c r="D505" s="88"/>
      <c r="E505" s="88"/>
      <c r="F505" s="92"/>
    </row>
    <row r="506" spans="1:6" x14ac:dyDescent="0.2">
      <c r="A506" s="137"/>
      <c r="D506" s="133"/>
      <c r="E506" s="138"/>
      <c r="F506" s="134"/>
    </row>
    <row r="507" spans="1:6" x14ac:dyDescent="0.2">
      <c r="A507" s="93"/>
      <c r="B507" s="94"/>
      <c r="C507" s="89"/>
      <c r="D507" s="89"/>
      <c r="E507" s="89"/>
      <c r="F507" s="89"/>
    </row>
    <row r="508" spans="1:6" x14ac:dyDescent="0.2">
      <c r="A508" s="93"/>
      <c r="B508" s="98"/>
      <c r="C508" s="83"/>
      <c r="D508" s="144"/>
      <c r="E508" s="145"/>
      <c r="F508" s="83"/>
    </row>
    <row r="509" spans="1:6" x14ac:dyDescent="0.2">
      <c r="A509" s="93"/>
      <c r="B509" s="105"/>
      <c r="C509" s="83"/>
      <c r="D509" s="144"/>
      <c r="E509" s="145"/>
      <c r="F509" s="144"/>
    </row>
    <row r="510" spans="1:6" x14ac:dyDescent="0.2">
      <c r="A510" s="137"/>
      <c r="B510" s="96"/>
      <c r="D510" s="88"/>
      <c r="E510" s="88"/>
      <c r="F510" s="91"/>
    </row>
    <row r="511" spans="1:6" x14ac:dyDescent="0.2">
      <c r="A511" s="137"/>
      <c r="B511" s="96"/>
      <c r="D511" s="88"/>
      <c r="E511" s="88"/>
      <c r="F511" s="91"/>
    </row>
    <row r="512" spans="1:6" x14ac:dyDescent="0.2">
      <c r="A512" s="137"/>
      <c r="B512" s="96"/>
      <c r="D512" s="88"/>
      <c r="E512" s="88"/>
      <c r="F512" s="91"/>
    </row>
    <row r="513" spans="1:6" x14ac:dyDescent="0.2">
      <c r="A513" s="137"/>
      <c r="B513" s="85"/>
      <c r="D513" s="88"/>
      <c r="E513" s="88"/>
      <c r="F513" s="91"/>
    </row>
    <row r="514" spans="1:6" x14ac:dyDescent="0.2">
      <c r="A514" s="93"/>
      <c r="B514" s="95"/>
      <c r="D514" s="88"/>
      <c r="E514" s="88"/>
      <c r="F514" s="91"/>
    </row>
    <row r="515" spans="1:6" x14ac:dyDescent="0.2">
      <c r="A515" s="137"/>
      <c r="B515" s="96"/>
      <c r="D515" s="88"/>
      <c r="E515" s="88"/>
      <c r="F515" s="91"/>
    </row>
    <row r="516" spans="1:6" x14ac:dyDescent="0.2">
      <c r="A516" s="137"/>
      <c r="B516" s="96"/>
      <c r="D516" s="88"/>
      <c r="E516" s="88"/>
      <c r="F516" s="91"/>
    </row>
    <row r="517" spans="1:6" x14ac:dyDescent="0.2">
      <c r="A517" s="137"/>
      <c r="B517" s="96"/>
      <c r="D517" s="88"/>
      <c r="E517" s="88"/>
      <c r="F517" s="91"/>
    </row>
    <row r="518" spans="1:6" x14ac:dyDescent="0.2">
      <c r="A518" s="146"/>
      <c r="B518" s="95"/>
      <c r="D518" s="88"/>
      <c r="E518" s="88"/>
      <c r="F518" s="91"/>
    </row>
    <row r="519" spans="1:6" x14ac:dyDescent="0.2">
      <c r="A519" s="137"/>
      <c r="B519" s="96"/>
      <c r="D519" s="88"/>
      <c r="E519" s="88"/>
      <c r="F519" s="91"/>
    </row>
    <row r="520" spans="1:6" x14ac:dyDescent="0.2">
      <c r="A520" s="137"/>
      <c r="B520" s="96"/>
      <c r="D520" s="88"/>
      <c r="E520" s="88"/>
      <c r="F520" s="91"/>
    </row>
    <row r="521" spans="1:6" x14ac:dyDescent="0.2">
      <c r="A521" s="137"/>
      <c r="B521" s="96"/>
      <c r="D521" s="88"/>
      <c r="E521" s="88"/>
      <c r="F521" s="91"/>
    </row>
    <row r="522" spans="1:6" x14ac:dyDescent="0.2">
      <c r="A522" s="137"/>
      <c r="B522" s="85"/>
      <c r="D522" s="88"/>
      <c r="E522" s="88"/>
      <c r="F522" s="91"/>
    </row>
    <row r="523" spans="1:6" x14ac:dyDescent="0.2">
      <c r="A523" s="146"/>
      <c r="B523" s="85"/>
      <c r="C523" s="85"/>
      <c r="D523" s="88"/>
      <c r="E523" s="88"/>
      <c r="F523" s="85"/>
    </row>
    <row r="524" spans="1:6" x14ac:dyDescent="0.2">
      <c r="A524" s="137"/>
      <c r="B524" s="85"/>
      <c r="D524" s="88"/>
      <c r="E524" s="88"/>
      <c r="F524" s="91"/>
    </row>
    <row r="525" spans="1:6" x14ac:dyDescent="0.2">
      <c r="A525" s="137"/>
      <c r="B525" s="85"/>
      <c r="D525" s="88"/>
      <c r="E525" s="88"/>
      <c r="F525" s="91"/>
    </row>
    <row r="526" spans="1:6" x14ac:dyDescent="0.2">
      <c r="A526" s="137"/>
      <c r="B526" s="85"/>
      <c r="D526" s="88"/>
      <c r="E526" s="88"/>
      <c r="F526" s="91"/>
    </row>
    <row r="527" spans="1:6" x14ac:dyDescent="0.2">
      <c r="A527" s="146"/>
      <c r="B527" s="85"/>
      <c r="C527" s="85"/>
      <c r="D527" s="88"/>
      <c r="E527" s="88"/>
      <c r="F527" s="85"/>
    </row>
    <row r="528" spans="1:6" x14ac:dyDescent="0.2">
      <c r="A528" s="137"/>
      <c r="B528" s="85"/>
      <c r="D528" s="88"/>
      <c r="E528" s="88"/>
      <c r="F528" s="91"/>
    </row>
    <row r="529" spans="1:6" x14ac:dyDescent="0.2">
      <c r="A529" s="137"/>
      <c r="B529" s="85"/>
      <c r="D529" s="88"/>
      <c r="E529" s="88"/>
      <c r="F529" s="91"/>
    </row>
    <row r="530" spans="1:6" x14ac:dyDescent="0.2">
      <c r="A530" s="146"/>
      <c r="B530" s="85"/>
      <c r="C530" s="85"/>
      <c r="D530" s="88"/>
      <c r="E530" s="88"/>
      <c r="F530" s="85"/>
    </row>
    <row r="531" spans="1:6" x14ac:dyDescent="0.2">
      <c r="A531" s="137"/>
      <c r="B531" s="85"/>
      <c r="D531" s="88"/>
      <c r="E531" s="88"/>
      <c r="F531" s="91"/>
    </row>
    <row r="532" spans="1:6" x14ac:dyDescent="0.2">
      <c r="A532" s="137"/>
      <c r="B532" s="85"/>
      <c r="D532" s="88"/>
      <c r="E532" s="88"/>
      <c r="F532" s="91"/>
    </row>
    <row r="533" spans="1:6" x14ac:dyDescent="0.2">
      <c r="A533" s="137"/>
      <c r="B533" s="85"/>
      <c r="D533" s="88"/>
      <c r="E533" s="88"/>
      <c r="F533" s="91"/>
    </row>
    <row r="534" spans="1:6" x14ac:dyDescent="0.2">
      <c r="A534" s="137"/>
      <c r="B534" s="85"/>
      <c r="D534" s="88"/>
      <c r="E534" s="88"/>
      <c r="F534" s="91"/>
    </row>
    <row r="535" spans="1:6" x14ac:dyDescent="0.2">
      <c r="A535" s="146"/>
      <c r="B535" s="95"/>
      <c r="D535" s="88"/>
      <c r="E535" s="88"/>
      <c r="F535" s="91"/>
    </row>
    <row r="536" spans="1:6" x14ac:dyDescent="0.2">
      <c r="A536" s="137"/>
      <c r="B536" s="96"/>
      <c r="D536" s="88"/>
      <c r="E536" s="88"/>
      <c r="F536" s="91"/>
    </row>
    <row r="537" spans="1:6" x14ac:dyDescent="0.2">
      <c r="A537" s="137"/>
      <c r="B537" s="96"/>
      <c r="D537" s="88"/>
      <c r="E537" s="88"/>
      <c r="F537" s="91"/>
    </row>
    <row r="538" spans="1:6" x14ac:dyDescent="0.2">
      <c r="A538" s="137"/>
      <c r="B538" s="96"/>
      <c r="D538" s="88"/>
      <c r="E538" s="88"/>
      <c r="F538" s="91"/>
    </row>
    <row r="539" spans="1:6" x14ac:dyDescent="0.2">
      <c r="A539" s="146"/>
      <c r="B539" s="105"/>
      <c r="D539" s="88"/>
      <c r="E539" s="88"/>
      <c r="F539" s="91"/>
    </row>
    <row r="540" spans="1:6" x14ac:dyDescent="0.2">
      <c r="A540" s="137"/>
      <c r="B540" s="96"/>
      <c r="D540" s="88"/>
      <c r="E540" s="88"/>
      <c r="F540" s="91"/>
    </row>
    <row r="541" spans="1:6" x14ac:dyDescent="0.2">
      <c r="A541" s="137"/>
      <c r="B541" s="96"/>
      <c r="D541" s="88"/>
      <c r="E541" s="88"/>
      <c r="F541" s="91"/>
    </row>
    <row r="542" spans="1:6" x14ac:dyDescent="0.2">
      <c r="A542" s="137"/>
      <c r="B542" s="85"/>
      <c r="D542" s="88"/>
      <c r="E542" s="88"/>
      <c r="F542" s="91"/>
    </row>
    <row r="543" spans="1:6" x14ac:dyDescent="0.2">
      <c r="A543" s="137"/>
      <c r="B543" s="85"/>
      <c r="D543" s="88"/>
      <c r="E543" s="88"/>
      <c r="F543" s="91"/>
    </row>
    <row r="544" spans="1:6" x14ac:dyDescent="0.2">
      <c r="A544" s="137"/>
      <c r="B544" s="85"/>
      <c r="D544" s="88"/>
      <c r="E544" s="88"/>
      <c r="F544" s="91"/>
    </row>
    <row r="545" spans="1:6" x14ac:dyDescent="0.2">
      <c r="A545" s="137"/>
      <c r="B545" s="85"/>
      <c r="D545" s="88"/>
      <c r="E545" s="88"/>
      <c r="F545" s="91"/>
    </row>
    <row r="546" spans="1:6" x14ac:dyDescent="0.2">
      <c r="A546" s="137"/>
      <c r="B546" s="85"/>
      <c r="D546" s="88"/>
      <c r="E546" s="88"/>
      <c r="F546" s="91"/>
    </row>
    <row r="547" spans="1:6" x14ac:dyDescent="0.2">
      <c r="A547" s="137"/>
      <c r="B547" s="85"/>
      <c r="D547" s="88"/>
      <c r="E547" s="88"/>
      <c r="F547" s="91"/>
    </row>
    <row r="548" spans="1:6" x14ac:dyDescent="0.2">
      <c r="A548" s="137"/>
      <c r="B548" s="85"/>
      <c r="D548" s="88"/>
      <c r="E548" s="88"/>
      <c r="F548" s="91"/>
    </row>
    <row r="549" spans="1:6" x14ac:dyDescent="0.2">
      <c r="A549" s="137"/>
      <c r="B549" s="85"/>
      <c r="D549" s="88"/>
      <c r="E549" s="88"/>
      <c r="F549" s="91"/>
    </row>
    <row r="550" spans="1:6" x14ac:dyDescent="0.2">
      <c r="A550" s="137"/>
      <c r="B550" s="85"/>
      <c r="D550" s="88"/>
      <c r="E550" s="88"/>
      <c r="F550" s="91"/>
    </row>
    <row r="551" spans="1:6" x14ac:dyDescent="0.2">
      <c r="B551" s="95"/>
      <c r="D551" s="88"/>
      <c r="E551" s="88"/>
      <c r="F551" s="91"/>
    </row>
    <row r="552" spans="1:6" x14ac:dyDescent="0.2">
      <c r="B552" s="85"/>
      <c r="D552" s="88"/>
      <c r="E552" s="88"/>
      <c r="F552" s="91"/>
    </row>
    <row r="553" spans="1:6" x14ac:dyDescent="0.2">
      <c r="B553" s="85"/>
      <c r="D553" s="88"/>
      <c r="E553" s="88"/>
      <c r="F553" s="91"/>
    </row>
    <row r="554" spans="1:6" x14ac:dyDescent="0.2">
      <c r="B554" s="85"/>
      <c r="D554" s="88"/>
      <c r="E554" s="88"/>
      <c r="F554" s="91"/>
    </row>
    <row r="555" spans="1:6" x14ac:dyDescent="0.2">
      <c r="B555" s="95"/>
      <c r="D555" s="88"/>
      <c r="E555" s="88"/>
      <c r="F555" s="91"/>
    </row>
    <row r="556" spans="1:6" x14ac:dyDescent="0.2">
      <c r="B556" s="85"/>
      <c r="D556" s="88"/>
      <c r="E556" s="88"/>
      <c r="F556" s="91"/>
    </row>
    <row r="557" spans="1:6" x14ac:dyDescent="0.2">
      <c r="B557" s="85"/>
      <c r="D557" s="88"/>
      <c r="E557" s="88"/>
      <c r="F557" s="91"/>
    </row>
    <row r="558" spans="1:6" x14ac:dyDescent="0.2">
      <c r="B558" s="85"/>
      <c r="D558" s="88"/>
      <c r="E558" s="88"/>
      <c r="F558" s="91"/>
    </row>
    <row r="559" spans="1:6" x14ac:dyDescent="0.2">
      <c r="B559" s="85"/>
      <c r="D559" s="88"/>
      <c r="E559" s="88"/>
      <c r="F559" s="91"/>
    </row>
    <row r="560" spans="1:6" x14ac:dyDescent="0.2">
      <c r="B560" s="85"/>
      <c r="D560" s="88"/>
      <c r="E560" s="88"/>
      <c r="F560" s="91"/>
    </row>
    <row r="561" spans="1:6" x14ac:dyDescent="0.2">
      <c r="B561" s="85"/>
      <c r="D561" s="88"/>
      <c r="E561" s="88"/>
      <c r="F561" s="91"/>
    </row>
    <row r="562" spans="1:6" x14ac:dyDescent="0.2">
      <c r="B562" s="85"/>
      <c r="D562" s="88"/>
      <c r="E562" s="88"/>
      <c r="F562" s="91"/>
    </row>
    <row r="563" spans="1:6" x14ac:dyDescent="0.2">
      <c r="B563" s="85"/>
      <c r="D563" s="88"/>
      <c r="E563" s="88"/>
      <c r="F563" s="91"/>
    </row>
    <row r="564" spans="1:6" x14ac:dyDescent="0.2">
      <c r="A564" s="101"/>
      <c r="B564" s="85"/>
      <c r="C564" s="86"/>
      <c r="D564" s="90"/>
      <c r="E564" s="88"/>
      <c r="F564" s="92"/>
    </row>
    <row r="565" spans="1:6" x14ac:dyDescent="0.2">
      <c r="A565" s="101"/>
      <c r="B565" s="85"/>
      <c r="C565" s="86"/>
      <c r="D565" s="90"/>
      <c r="E565" s="88"/>
      <c r="F565" s="92"/>
    </row>
    <row r="566" spans="1:6" x14ac:dyDescent="0.2">
      <c r="B566" s="95"/>
      <c r="D566" s="88"/>
      <c r="E566" s="88"/>
      <c r="F566" s="91"/>
    </row>
    <row r="567" spans="1:6" x14ac:dyDescent="0.2">
      <c r="B567" s="85"/>
      <c r="D567" s="88"/>
      <c r="E567" s="88"/>
      <c r="F567" s="91"/>
    </row>
    <row r="568" spans="1:6" x14ac:dyDescent="0.2">
      <c r="B568" s="85"/>
      <c r="D568" s="88"/>
      <c r="E568" s="88"/>
      <c r="F568" s="91"/>
    </row>
    <row r="569" spans="1:6" x14ac:dyDescent="0.2">
      <c r="B569" s="85"/>
      <c r="D569" s="88"/>
      <c r="E569" s="88"/>
      <c r="F569" s="91"/>
    </row>
    <row r="570" spans="1:6" x14ac:dyDescent="0.2">
      <c r="B570" s="85"/>
      <c r="D570" s="88"/>
      <c r="E570" s="88"/>
      <c r="F570" s="91"/>
    </row>
    <row r="571" spans="1:6" x14ac:dyDescent="0.2">
      <c r="B571" s="95"/>
      <c r="D571" s="88"/>
      <c r="E571" s="88"/>
      <c r="F571" s="91"/>
    </row>
    <row r="572" spans="1:6" x14ac:dyDescent="0.2">
      <c r="B572" s="85"/>
      <c r="D572" s="88"/>
      <c r="E572" s="88"/>
      <c r="F572" s="91"/>
    </row>
    <row r="573" spans="1:6" x14ac:dyDescent="0.2">
      <c r="B573" s="85"/>
      <c r="D573" s="88"/>
      <c r="E573" s="88"/>
      <c r="F573" s="91"/>
    </row>
    <row r="574" spans="1:6" x14ac:dyDescent="0.2">
      <c r="B574" s="85"/>
      <c r="D574" s="88"/>
      <c r="E574" s="88"/>
      <c r="F574" s="91"/>
    </row>
    <row r="575" spans="1:6" x14ac:dyDescent="0.2">
      <c r="B575" s="85"/>
      <c r="D575" s="88"/>
      <c r="E575" s="88"/>
      <c r="F575" s="91"/>
    </row>
    <row r="576" spans="1:6" x14ac:dyDescent="0.2">
      <c r="B576" s="85"/>
      <c r="D576" s="88"/>
      <c r="E576" s="88"/>
      <c r="F576" s="91"/>
    </row>
    <row r="577" spans="1:6" x14ac:dyDescent="0.2">
      <c r="B577" s="85"/>
      <c r="D577" s="88"/>
      <c r="E577" s="88"/>
      <c r="F577" s="91"/>
    </row>
    <row r="578" spans="1:6" x14ac:dyDescent="0.2">
      <c r="A578" s="98"/>
      <c r="B578" s="94"/>
      <c r="C578" s="82"/>
      <c r="D578" s="88"/>
      <c r="E578" s="88"/>
      <c r="F578" s="82"/>
    </row>
    <row r="579" spans="1:6" x14ac:dyDescent="0.2">
      <c r="A579" s="87"/>
      <c r="B579" s="85"/>
      <c r="D579" s="88"/>
      <c r="E579" s="88"/>
      <c r="F579" s="91"/>
    </row>
    <row r="580" spans="1:6" x14ac:dyDescent="0.2">
      <c r="A580" s="87"/>
      <c r="B580" s="85"/>
      <c r="D580" s="90"/>
      <c r="E580" s="88"/>
      <c r="F580" s="91"/>
    </row>
    <row r="581" spans="1:6" x14ac:dyDescent="0.2">
      <c r="A581" s="87"/>
      <c r="B581" s="85"/>
      <c r="D581" s="88"/>
      <c r="E581" s="88"/>
      <c r="F581" s="91"/>
    </row>
    <row r="582" spans="1:6" x14ac:dyDescent="0.2">
      <c r="A582" s="87"/>
      <c r="B582" s="85"/>
      <c r="D582" s="90"/>
      <c r="E582" s="88"/>
      <c r="F582" s="91"/>
    </row>
    <row r="583" spans="1:6" x14ac:dyDescent="0.2">
      <c r="B583" s="85"/>
      <c r="D583" s="88"/>
      <c r="E583" s="88"/>
      <c r="F583" s="92"/>
    </row>
    <row r="584" spans="1:6" x14ac:dyDescent="0.2">
      <c r="B584" s="85"/>
      <c r="D584" s="88"/>
      <c r="E584" s="88"/>
      <c r="F584" s="92"/>
    </row>
    <row r="585" spans="1:6" x14ac:dyDescent="0.2">
      <c r="B585" s="85"/>
      <c r="D585" s="88"/>
      <c r="E585" s="88"/>
      <c r="F585" s="92"/>
    </row>
    <row r="586" spans="1:6" x14ac:dyDescent="0.2">
      <c r="B586" s="85"/>
      <c r="D586" s="88"/>
      <c r="E586" s="88"/>
      <c r="F586" s="92"/>
    </row>
    <row r="587" spans="1:6" x14ac:dyDescent="0.2">
      <c r="B587" s="85"/>
      <c r="D587" s="88"/>
      <c r="E587" s="88"/>
      <c r="F587" s="92"/>
    </row>
    <row r="588" spans="1:6" x14ac:dyDescent="0.2">
      <c r="B588" s="85"/>
      <c r="D588" s="88"/>
      <c r="E588" s="88"/>
      <c r="F588" s="92"/>
    </row>
    <row r="589" spans="1:6" x14ac:dyDescent="0.2">
      <c r="B589" s="85"/>
      <c r="D589" s="88"/>
      <c r="E589" s="88"/>
      <c r="F589" s="92"/>
    </row>
    <row r="590" spans="1:6" x14ac:dyDescent="0.2">
      <c r="B590" s="85"/>
      <c r="D590" s="88"/>
      <c r="E590" s="88"/>
      <c r="F590" s="92"/>
    </row>
    <row r="591" spans="1:6" x14ac:dyDescent="0.2">
      <c r="B591" s="85"/>
      <c r="D591" s="88"/>
      <c r="E591" s="88"/>
      <c r="F591" s="92"/>
    </row>
    <row r="592" spans="1:6" x14ac:dyDescent="0.2">
      <c r="B592" s="85"/>
      <c r="D592" s="88"/>
      <c r="E592" s="88"/>
      <c r="F592" s="92"/>
    </row>
    <row r="593" spans="1:6" x14ac:dyDescent="0.2">
      <c r="B593" s="85"/>
      <c r="D593" s="88"/>
      <c r="E593" s="88"/>
      <c r="F593" s="92"/>
    </row>
    <row r="594" spans="1:6" x14ac:dyDescent="0.2">
      <c r="B594" s="85"/>
      <c r="D594" s="88"/>
      <c r="E594" s="88"/>
      <c r="F594" s="92"/>
    </row>
    <row r="595" spans="1:6" x14ac:dyDescent="0.2">
      <c r="B595" s="85"/>
      <c r="D595" s="88"/>
      <c r="E595" s="88"/>
      <c r="F595" s="92"/>
    </row>
    <row r="596" spans="1:6" x14ac:dyDescent="0.2">
      <c r="A596" s="136"/>
      <c r="B596" s="85"/>
      <c r="C596" s="86"/>
      <c r="D596" s="88"/>
      <c r="E596" s="88"/>
      <c r="F596" s="92"/>
    </row>
    <row r="597" spans="1:6" x14ac:dyDescent="0.2">
      <c r="B597" s="85"/>
      <c r="D597" s="88"/>
      <c r="E597" s="88"/>
      <c r="F597" s="92"/>
    </row>
    <row r="598" spans="1:6" x14ac:dyDescent="0.2">
      <c r="B598" s="85"/>
      <c r="D598" s="88"/>
      <c r="E598" s="88"/>
      <c r="F598" s="92"/>
    </row>
    <row r="599" spans="1:6" x14ac:dyDescent="0.2">
      <c r="B599" s="85"/>
      <c r="D599" s="88"/>
      <c r="E599" s="88"/>
      <c r="F599" s="92"/>
    </row>
    <row r="600" spans="1:6" x14ac:dyDescent="0.2">
      <c r="B600" s="85"/>
      <c r="D600" s="88"/>
      <c r="E600" s="88"/>
      <c r="F600" s="92"/>
    </row>
    <row r="601" spans="1:6" x14ac:dyDescent="0.2">
      <c r="B601" s="96"/>
      <c r="D601" s="88"/>
      <c r="E601" s="88"/>
      <c r="F601" s="92"/>
    </row>
    <row r="602" spans="1:6" x14ac:dyDescent="0.2">
      <c r="B602" s="85"/>
      <c r="D602" s="88"/>
      <c r="E602" s="88"/>
      <c r="F602" s="92"/>
    </row>
    <row r="603" spans="1:6" x14ac:dyDescent="0.2">
      <c r="B603" s="112"/>
      <c r="C603" s="147"/>
      <c r="D603" s="88"/>
      <c r="E603" s="88"/>
      <c r="F603" s="91"/>
    </row>
    <row r="604" spans="1:6" x14ac:dyDescent="0.2">
      <c r="B604" s="96"/>
      <c r="C604" s="81"/>
      <c r="D604" s="88"/>
      <c r="E604" s="88"/>
      <c r="F604" s="148"/>
    </row>
    <row r="605" spans="1:6" x14ac:dyDescent="0.2">
      <c r="B605" s="96"/>
      <c r="C605" s="81"/>
      <c r="D605" s="88"/>
      <c r="E605" s="88"/>
      <c r="F605" s="148"/>
    </row>
    <row r="606" spans="1:6" x14ac:dyDescent="0.2">
      <c r="B606" s="96"/>
      <c r="C606" s="101"/>
      <c r="D606" s="88"/>
      <c r="E606" s="88"/>
      <c r="F606" s="91"/>
    </row>
    <row r="607" spans="1:6" x14ac:dyDescent="0.2">
      <c r="B607" s="96"/>
      <c r="C607" s="101"/>
      <c r="D607" s="88"/>
      <c r="E607" s="88"/>
      <c r="F607" s="91"/>
    </row>
    <row r="608" spans="1:6" x14ac:dyDescent="0.2">
      <c r="B608" s="96"/>
      <c r="C608" s="101"/>
      <c r="D608" s="88"/>
      <c r="E608" s="88"/>
      <c r="F608" s="91"/>
    </row>
    <row r="609" spans="1:6" x14ac:dyDescent="0.2">
      <c r="A609" s="93"/>
      <c r="B609" s="98"/>
      <c r="C609" s="98"/>
      <c r="D609" s="98"/>
      <c r="E609" s="98"/>
      <c r="F609" s="98"/>
    </row>
    <row r="610" spans="1:6" x14ac:dyDescent="0.2">
      <c r="A610" s="93"/>
      <c r="B610" s="98"/>
      <c r="C610" s="83"/>
      <c r="D610" s="144"/>
      <c r="E610" s="145"/>
      <c r="F610" s="149"/>
    </row>
    <row r="611" spans="1:6" x14ac:dyDescent="0.2">
      <c r="A611" s="93"/>
      <c r="B611" s="85"/>
      <c r="C611" s="86"/>
      <c r="D611" s="88"/>
      <c r="E611" s="88"/>
      <c r="F611" s="81"/>
    </row>
    <row r="612" spans="1:6" x14ac:dyDescent="0.2">
      <c r="A612" s="146"/>
      <c r="B612" s="85"/>
      <c r="C612" s="86"/>
      <c r="D612" s="88"/>
      <c r="E612" s="88"/>
      <c r="F612" s="81"/>
    </row>
    <row r="613" spans="1:6" x14ac:dyDescent="0.2">
      <c r="A613" s="137"/>
      <c r="B613" s="85"/>
      <c r="D613" s="88"/>
      <c r="E613" s="88"/>
      <c r="F613" s="91"/>
    </row>
    <row r="614" spans="1:6" x14ac:dyDescent="0.2">
      <c r="A614" s="137"/>
      <c r="B614" s="85"/>
      <c r="D614" s="88"/>
      <c r="E614" s="88"/>
      <c r="F614" s="91"/>
    </row>
    <row r="615" spans="1:6" x14ac:dyDescent="0.2">
      <c r="A615" s="137"/>
      <c r="B615" s="85"/>
      <c r="D615" s="88"/>
      <c r="E615" s="88"/>
      <c r="F615" s="91"/>
    </row>
    <row r="616" spans="1:6" x14ac:dyDescent="0.2">
      <c r="A616" s="137"/>
      <c r="B616" s="85"/>
      <c r="D616" s="88"/>
      <c r="E616" s="88"/>
      <c r="F616" s="91"/>
    </row>
    <row r="617" spans="1:6" x14ac:dyDescent="0.2">
      <c r="A617" s="137"/>
      <c r="B617" s="85"/>
      <c r="D617" s="88"/>
      <c r="E617" s="88"/>
      <c r="F617" s="91"/>
    </row>
    <row r="618" spans="1:6" x14ac:dyDescent="0.2">
      <c r="A618" s="137"/>
      <c r="B618" s="85"/>
      <c r="D618" s="88"/>
      <c r="E618" s="88"/>
      <c r="F618" s="91"/>
    </row>
    <row r="619" spans="1:6" x14ac:dyDescent="0.2">
      <c r="A619" s="137"/>
      <c r="B619" s="85"/>
      <c r="D619" s="88"/>
      <c r="E619" s="88"/>
      <c r="F619" s="91"/>
    </row>
    <row r="620" spans="1:6" x14ac:dyDescent="0.2">
      <c r="A620" s="137"/>
      <c r="B620" s="85"/>
      <c r="D620" s="88"/>
      <c r="E620" s="88"/>
      <c r="F620" s="91"/>
    </row>
    <row r="621" spans="1:6" x14ac:dyDescent="0.2">
      <c r="A621" s="137"/>
      <c r="B621" s="85"/>
      <c r="D621" s="88"/>
      <c r="E621" s="88"/>
      <c r="F621" s="91"/>
    </row>
    <row r="622" spans="1:6" x14ac:dyDescent="0.2">
      <c r="A622" s="137"/>
      <c r="B622" s="85"/>
      <c r="D622" s="88"/>
      <c r="E622" s="88"/>
      <c r="F622" s="91"/>
    </row>
    <row r="623" spans="1:6" x14ac:dyDescent="0.2">
      <c r="A623" s="137"/>
      <c r="B623" s="85"/>
      <c r="D623" s="88"/>
      <c r="E623" s="88"/>
      <c r="F623" s="91"/>
    </row>
    <row r="624" spans="1:6" x14ac:dyDescent="0.2">
      <c r="A624" s="137"/>
      <c r="B624" s="85"/>
      <c r="D624" s="88"/>
      <c r="E624" s="88"/>
      <c r="F624" s="91"/>
    </row>
    <row r="625" spans="1:6" x14ac:dyDescent="0.2">
      <c r="A625" s="137"/>
      <c r="B625" s="85"/>
      <c r="D625" s="88"/>
      <c r="E625" s="88"/>
      <c r="F625" s="91"/>
    </row>
    <row r="626" spans="1:6" x14ac:dyDescent="0.2">
      <c r="A626" s="137"/>
      <c r="B626" s="85"/>
      <c r="D626" s="88"/>
      <c r="E626" s="88"/>
      <c r="F626" s="91"/>
    </row>
    <row r="627" spans="1:6" x14ac:dyDescent="0.2">
      <c r="A627" s="137"/>
      <c r="B627" s="85"/>
      <c r="D627" s="88"/>
      <c r="E627" s="88"/>
      <c r="F627" s="91"/>
    </row>
    <row r="628" spans="1:6" x14ac:dyDescent="0.2">
      <c r="A628" s="137"/>
      <c r="B628" s="85"/>
      <c r="D628" s="88"/>
      <c r="E628" s="88"/>
      <c r="F628" s="91"/>
    </row>
    <row r="629" spans="1:6" x14ac:dyDescent="0.2">
      <c r="A629" s="146"/>
      <c r="B629" s="105"/>
      <c r="D629" s="88"/>
      <c r="E629" s="88"/>
      <c r="F629" s="100"/>
    </row>
    <row r="630" spans="1:6" x14ac:dyDescent="0.2">
      <c r="A630" s="137"/>
      <c r="B630" s="96"/>
      <c r="D630" s="88"/>
      <c r="E630" s="88"/>
      <c r="F630" s="100"/>
    </row>
    <row r="631" spans="1:6" x14ac:dyDescent="0.2">
      <c r="A631" s="137"/>
      <c r="B631" s="96"/>
      <c r="D631" s="88"/>
      <c r="E631" s="88"/>
      <c r="F631" s="100"/>
    </row>
    <row r="632" spans="1:6" x14ac:dyDescent="0.2">
      <c r="A632" s="137"/>
      <c r="B632" s="96"/>
      <c r="D632" s="88"/>
      <c r="E632" s="88"/>
      <c r="F632" s="100"/>
    </row>
    <row r="633" spans="1:6" x14ac:dyDescent="0.2">
      <c r="A633" s="137"/>
      <c r="B633" s="96"/>
      <c r="D633" s="88"/>
      <c r="E633" s="88"/>
      <c r="F633" s="100"/>
    </row>
    <row r="634" spans="1:6" x14ac:dyDescent="0.2">
      <c r="A634" s="137"/>
      <c r="B634" s="96"/>
      <c r="D634" s="88"/>
      <c r="E634" s="88"/>
      <c r="F634" s="100"/>
    </row>
    <row r="635" spans="1:6" x14ac:dyDescent="0.2">
      <c r="A635" s="137"/>
      <c r="B635" s="96"/>
      <c r="D635" s="88"/>
      <c r="E635" s="88"/>
      <c r="F635" s="100"/>
    </row>
    <row r="636" spans="1:6" x14ac:dyDescent="0.2">
      <c r="A636" s="93"/>
      <c r="B636" s="98"/>
      <c r="C636" s="98"/>
      <c r="D636" s="98"/>
      <c r="E636" s="98"/>
      <c r="F636" s="98"/>
    </row>
    <row r="637" spans="1:6" x14ac:dyDescent="0.2">
      <c r="A637" s="93"/>
      <c r="B637" s="98"/>
      <c r="C637" s="83"/>
      <c r="D637" s="144"/>
      <c r="E637" s="145"/>
      <c r="F637" s="149"/>
    </row>
    <row r="638" spans="1:6" x14ac:dyDescent="0.2">
      <c r="A638" s="93"/>
      <c r="B638" s="94"/>
      <c r="D638" s="150"/>
      <c r="E638" s="150"/>
      <c r="F638" s="100"/>
    </row>
    <row r="639" spans="1:6" x14ac:dyDescent="0.2">
      <c r="B639" s="85"/>
      <c r="D639" s="88"/>
      <c r="E639" s="88"/>
      <c r="F639" s="100"/>
    </row>
    <row r="640" spans="1:6" x14ac:dyDescent="0.2">
      <c r="A640" s="137"/>
      <c r="B640" s="85"/>
      <c r="D640" s="88"/>
      <c r="E640" s="88"/>
      <c r="F640" s="100"/>
    </row>
    <row r="641" spans="1:6" x14ac:dyDescent="0.2">
      <c r="A641" s="137"/>
      <c r="B641" s="85"/>
      <c r="D641" s="88"/>
      <c r="E641" s="88"/>
      <c r="F641" s="100"/>
    </row>
    <row r="642" spans="1:6" x14ac:dyDescent="0.2">
      <c r="A642" s="137"/>
      <c r="B642" s="85"/>
      <c r="D642" s="88"/>
      <c r="E642" s="88"/>
      <c r="F642" s="100"/>
    </row>
    <row r="643" spans="1:6" x14ac:dyDescent="0.2">
      <c r="A643" s="137"/>
      <c r="B643" s="85"/>
      <c r="D643" s="88"/>
      <c r="E643" s="88"/>
      <c r="F643" s="100"/>
    </row>
    <row r="644" spans="1:6" x14ac:dyDescent="0.2">
      <c r="A644" s="137"/>
      <c r="B644" s="85"/>
      <c r="D644" s="88"/>
      <c r="E644" s="88"/>
      <c r="F644" s="100"/>
    </row>
    <row r="645" spans="1:6" x14ac:dyDescent="0.2">
      <c r="A645" s="146"/>
      <c r="B645" s="95"/>
      <c r="D645" s="88"/>
      <c r="E645" s="88"/>
      <c r="F645" s="100"/>
    </row>
    <row r="646" spans="1:6" x14ac:dyDescent="0.2">
      <c r="A646" s="137"/>
      <c r="B646" s="85"/>
      <c r="D646" s="88"/>
      <c r="E646" s="88"/>
      <c r="F646" s="100"/>
    </row>
    <row r="647" spans="1:6" x14ac:dyDescent="0.2">
      <c r="A647" s="137"/>
      <c r="B647" s="85"/>
      <c r="D647" s="88"/>
      <c r="E647" s="88"/>
      <c r="F647" s="100"/>
    </row>
    <row r="648" spans="1:6" x14ac:dyDescent="0.2">
      <c r="A648" s="137"/>
      <c r="B648" s="85"/>
      <c r="D648" s="88"/>
      <c r="E648" s="88"/>
      <c r="F648" s="100"/>
    </row>
    <row r="649" spans="1:6" x14ac:dyDescent="0.2">
      <c r="A649" s="137"/>
      <c r="B649" s="85"/>
      <c r="D649" s="88"/>
      <c r="E649" s="88"/>
      <c r="F649" s="100"/>
    </row>
    <row r="650" spans="1:6" x14ac:dyDescent="0.2">
      <c r="A650" s="137"/>
      <c r="B650" s="85"/>
      <c r="D650" s="88"/>
      <c r="E650" s="88"/>
      <c r="F650" s="100"/>
    </row>
    <row r="651" spans="1:6" x14ac:dyDescent="0.2">
      <c r="A651" s="137"/>
      <c r="B651" s="85"/>
      <c r="D651" s="88"/>
      <c r="E651" s="88"/>
      <c r="F651" s="100"/>
    </row>
    <row r="652" spans="1:6" x14ac:dyDescent="0.2">
      <c r="A652" s="137"/>
      <c r="B652" s="85"/>
      <c r="D652" s="88"/>
      <c r="E652" s="88"/>
      <c r="F652" s="100"/>
    </row>
    <row r="653" spans="1:6" x14ac:dyDescent="0.2">
      <c r="A653" s="137"/>
      <c r="B653" s="85"/>
      <c r="D653" s="88"/>
      <c r="E653" s="88"/>
      <c r="F653" s="100"/>
    </row>
    <row r="654" spans="1:6" x14ac:dyDescent="0.2">
      <c r="A654" s="137"/>
      <c r="B654" s="85"/>
      <c r="D654" s="88"/>
      <c r="E654" s="88"/>
      <c r="F654" s="100"/>
    </row>
    <row r="655" spans="1:6" x14ac:dyDescent="0.2">
      <c r="A655" s="137"/>
      <c r="B655" s="85"/>
      <c r="D655" s="88"/>
      <c r="E655" s="88"/>
      <c r="F655" s="100"/>
    </row>
    <row r="656" spans="1:6" x14ac:dyDescent="0.2">
      <c r="A656" s="137"/>
      <c r="B656" s="85"/>
      <c r="D656" s="88"/>
      <c r="E656" s="88"/>
      <c r="F656" s="100"/>
    </row>
    <row r="657" spans="1:6" x14ac:dyDescent="0.2">
      <c r="A657" s="137"/>
      <c r="B657" s="85"/>
      <c r="D657" s="88"/>
      <c r="E657" s="88"/>
      <c r="F657" s="100"/>
    </row>
    <row r="658" spans="1:6" x14ac:dyDescent="0.2">
      <c r="A658" s="137"/>
      <c r="B658" s="85"/>
      <c r="D658" s="88"/>
      <c r="E658" s="88"/>
      <c r="F658" s="100"/>
    </row>
    <row r="659" spans="1:6" x14ac:dyDescent="0.2">
      <c r="A659" s="137"/>
      <c r="B659" s="85"/>
      <c r="D659" s="88"/>
      <c r="E659" s="88"/>
      <c r="F659" s="100"/>
    </row>
    <row r="660" spans="1:6" x14ac:dyDescent="0.2">
      <c r="A660" s="146"/>
      <c r="B660" s="95"/>
      <c r="D660" s="88"/>
      <c r="E660" s="88"/>
      <c r="F660" s="151"/>
    </row>
    <row r="661" spans="1:6" x14ac:dyDescent="0.2">
      <c r="A661" s="137"/>
      <c r="B661" s="85"/>
      <c r="D661" s="88"/>
      <c r="E661" s="88"/>
      <c r="F661" s="100"/>
    </row>
    <row r="662" spans="1:6" x14ac:dyDescent="0.2">
      <c r="A662" s="137"/>
      <c r="B662" s="85"/>
      <c r="D662" s="88"/>
      <c r="E662" s="88"/>
      <c r="F662" s="100"/>
    </row>
    <row r="663" spans="1:6" x14ac:dyDescent="0.2">
      <c r="A663" s="137"/>
      <c r="B663" s="85"/>
      <c r="D663" s="88"/>
      <c r="E663" s="88"/>
      <c r="F663" s="100"/>
    </row>
    <row r="664" spans="1:6" x14ac:dyDescent="0.2">
      <c r="A664" s="146"/>
      <c r="B664" s="95"/>
      <c r="D664" s="88"/>
      <c r="E664" s="88"/>
      <c r="F664" s="100"/>
    </row>
    <row r="665" spans="1:6" x14ac:dyDescent="0.2">
      <c r="A665" s="137"/>
      <c r="B665" s="85"/>
      <c r="D665" s="88"/>
      <c r="E665" s="88"/>
      <c r="F665" s="100"/>
    </row>
    <row r="666" spans="1:6" x14ac:dyDescent="0.2">
      <c r="A666" s="137"/>
      <c r="B666" s="85"/>
      <c r="D666" s="88"/>
      <c r="E666" s="88"/>
      <c r="F666" s="100"/>
    </row>
    <row r="667" spans="1:6" x14ac:dyDescent="0.2">
      <c r="A667" s="137"/>
      <c r="B667" s="85"/>
      <c r="D667" s="88"/>
      <c r="E667" s="88"/>
      <c r="F667" s="100"/>
    </row>
    <row r="668" spans="1:6" x14ac:dyDescent="0.2">
      <c r="A668" s="137"/>
      <c r="B668" s="85"/>
      <c r="D668" s="88"/>
      <c r="E668" s="88"/>
      <c r="F668" s="100"/>
    </row>
    <row r="669" spans="1:6" x14ac:dyDescent="0.2">
      <c r="B669" s="95"/>
      <c r="C669" s="139"/>
      <c r="D669" s="88"/>
      <c r="E669" s="88"/>
      <c r="F669" s="139"/>
    </row>
    <row r="670" spans="1:6" x14ac:dyDescent="0.2">
      <c r="B670" s="85"/>
      <c r="D670" s="88"/>
      <c r="E670" s="88"/>
      <c r="F670" s="91"/>
    </row>
    <row r="671" spans="1:6" x14ac:dyDescent="0.2">
      <c r="A671" s="137"/>
      <c r="B671" s="85"/>
      <c r="D671" s="88"/>
      <c r="E671" s="88"/>
      <c r="F671" s="91"/>
    </row>
    <row r="672" spans="1:6" x14ac:dyDescent="0.2">
      <c r="A672" s="137"/>
      <c r="B672" s="85"/>
      <c r="D672" s="88"/>
      <c r="E672" s="88"/>
      <c r="F672" s="91"/>
    </row>
    <row r="673" spans="1:6" x14ac:dyDescent="0.2">
      <c r="A673" s="137"/>
      <c r="B673" s="85"/>
      <c r="D673" s="88"/>
      <c r="E673" s="88"/>
      <c r="F673" s="91"/>
    </row>
    <row r="674" spans="1:6" x14ac:dyDescent="0.2">
      <c r="A674" s="137"/>
      <c r="B674" s="85"/>
      <c r="D674" s="88"/>
      <c r="E674" s="88"/>
      <c r="F674" s="91"/>
    </row>
    <row r="675" spans="1:6" x14ac:dyDescent="0.2">
      <c r="A675" s="137"/>
      <c r="B675" s="85"/>
      <c r="D675" s="88"/>
      <c r="E675" s="88"/>
      <c r="F675" s="91"/>
    </row>
    <row r="676" spans="1:6" x14ac:dyDescent="0.2">
      <c r="A676" s="137"/>
      <c r="B676" s="85"/>
      <c r="D676" s="88"/>
      <c r="E676" s="88"/>
      <c r="F676" s="91"/>
    </row>
    <row r="677" spans="1:6" x14ac:dyDescent="0.2">
      <c r="A677" s="137"/>
      <c r="B677" s="85"/>
      <c r="D677" s="88"/>
      <c r="E677" s="88"/>
      <c r="F677" s="91"/>
    </row>
    <row r="678" spans="1:6" x14ac:dyDescent="0.2">
      <c r="A678" s="137"/>
      <c r="B678" s="85"/>
      <c r="D678" s="88"/>
      <c r="E678" s="88"/>
      <c r="F678" s="91"/>
    </row>
    <row r="679" spans="1:6" x14ac:dyDescent="0.2">
      <c r="A679" s="137"/>
      <c r="B679" s="85"/>
      <c r="D679" s="88"/>
      <c r="E679" s="88"/>
      <c r="F679" s="91"/>
    </row>
    <row r="680" spans="1:6" x14ac:dyDescent="0.2">
      <c r="A680" s="137"/>
      <c r="B680" s="85"/>
      <c r="D680" s="88"/>
      <c r="E680" s="88"/>
      <c r="F680" s="91"/>
    </row>
    <row r="681" spans="1:6" x14ac:dyDescent="0.2">
      <c r="A681" s="137"/>
      <c r="B681" s="85"/>
      <c r="D681" s="88"/>
      <c r="E681" s="88"/>
      <c r="F681" s="91"/>
    </row>
    <row r="682" spans="1:6" x14ac:dyDescent="0.2">
      <c r="A682" s="137"/>
      <c r="B682" s="85"/>
      <c r="D682" s="88"/>
      <c r="E682" s="88"/>
      <c r="F682" s="91"/>
    </row>
    <row r="683" spans="1:6" x14ac:dyDescent="0.2">
      <c r="A683" s="137"/>
      <c r="B683" s="85"/>
      <c r="D683" s="88"/>
      <c r="E683" s="88"/>
      <c r="F683" s="91"/>
    </row>
    <row r="684" spans="1:6" x14ac:dyDescent="0.2">
      <c r="A684" s="137"/>
      <c r="B684" s="85"/>
      <c r="D684" s="88"/>
      <c r="E684" s="88"/>
      <c r="F684" s="91"/>
    </row>
    <row r="685" spans="1:6" x14ac:dyDescent="0.2">
      <c r="A685" s="137"/>
      <c r="B685" s="85"/>
      <c r="D685" s="88"/>
      <c r="E685" s="88"/>
      <c r="F685" s="91"/>
    </row>
    <row r="686" spans="1:6" x14ac:dyDescent="0.2">
      <c r="A686" s="137"/>
      <c r="B686" s="85"/>
      <c r="D686" s="88"/>
      <c r="E686" s="88"/>
      <c r="F686" s="91"/>
    </row>
    <row r="687" spans="1:6" x14ac:dyDescent="0.2">
      <c r="A687" s="137"/>
      <c r="B687" s="85"/>
      <c r="D687" s="88"/>
      <c r="E687" s="88"/>
      <c r="F687" s="91"/>
    </row>
    <row r="688" spans="1:6" x14ac:dyDescent="0.2">
      <c r="A688" s="137"/>
      <c r="D688" s="88"/>
      <c r="E688" s="88"/>
      <c r="F688" s="82"/>
    </row>
    <row r="689" spans="1:6" x14ac:dyDescent="0.2">
      <c r="A689" s="137"/>
      <c r="D689" s="88"/>
      <c r="E689" s="88"/>
      <c r="F689" s="91"/>
    </row>
    <row r="690" spans="1:6" x14ac:dyDescent="0.2">
      <c r="A690" s="137"/>
      <c r="D690" s="88"/>
      <c r="E690" s="88"/>
      <c r="F690" s="91"/>
    </row>
    <row r="691" spans="1:6" x14ac:dyDescent="0.2">
      <c r="A691" s="93"/>
      <c r="B691" s="95"/>
      <c r="D691" s="88"/>
      <c r="E691" s="88"/>
      <c r="F691" s="100"/>
    </row>
    <row r="692" spans="1:6" x14ac:dyDescent="0.2">
      <c r="A692" s="101"/>
      <c r="B692" s="85"/>
      <c r="C692" s="86"/>
      <c r="D692" s="88"/>
      <c r="E692" s="88"/>
      <c r="F692" s="100"/>
    </row>
    <row r="693" spans="1:6" x14ac:dyDescent="0.2">
      <c r="B693" s="152"/>
      <c r="C693" s="147"/>
      <c r="D693" s="88"/>
      <c r="E693" s="88"/>
      <c r="F693" s="91"/>
    </row>
    <row r="694" spans="1:6" x14ac:dyDescent="0.2">
      <c r="B694" s="85"/>
      <c r="D694" s="88"/>
      <c r="E694" s="88"/>
      <c r="F694" s="100"/>
    </row>
    <row r="695" spans="1:6" x14ac:dyDescent="0.2">
      <c r="B695" s="85"/>
      <c r="D695" s="88"/>
      <c r="E695" s="88"/>
      <c r="F695" s="100"/>
    </row>
    <row r="696" spans="1:6" x14ac:dyDescent="0.2">
      <c r="B696" s="85"/>
      <c r="D696" s="88"/>
      <c r="E696" s="88"/>
      <c r="F696" s="100"/>
    </row>
    <row r="697" spans="1:6" x14ac:dyDescent="0.2">
      <c r="B697" s="85"/>
      <c r="D697" s="88"/>
      <c r="E697" s="88"/>
      <c r="F697" s="100"/>
    </row>
    <row r="698" spans="1:6" x14ac:dyDescent="0.2">
      <c r="A698" s="82"/>
      <c r="B698" s="85"/>
      <c r="D698" s="88"/>
      <c r="E698" s="88"/>
      <c r="F698" s="100"/>
    </row>
    <row r="699" spans="1:6" x14ac:dyDescent="0.2">
      <c r="A699" s="87"/>
      <c r="B699" s="85"/>
      <c r="D699" s="88"/>
      <c r="E699" s="88"/>
      <c r="F699" s="100"/>
    </row>
    <row r="700" spans="1:6" x14ac:dyDescent="0.2">
      <c r="A700" s="87"/>
      <c r="B700" s="85"/>
      <c r="D700" s="86"/>
      <c r="E700" s="138"/>
      <c r="F700" s="100"/>
    </row>
    <row r="701" spans="1:6" x14ac:dyDescent="0.2">
      <c r="B701" s="85"/>
      <c r="D701" s="133"/>
      <c r="E701" s="82"/>
      <c r="F701" s="82"/>
    </row>
    <row r="702" spans="1:6" x14ac:dyDescent="0.2">
      <c r="C702" s="82"/>
      <c r="D702" s="89"/>
      <c r="E702" s="89"/>
      <c r="F702" s="89"/>
    </row>
    <row r="703" spans="1:6" x14ac:dyDescent="0.2">
      <c r="C703" s="98"/>
      <c r="D703" s="139"/>
      <c r="E703" s="139"/>
      <c r="F703" s="139"/>
    </row>
    <row r="704" spans="1:6" x14ac:dyDescent="0.2">
      <c r="C704" s="98"/>
      <c r="D704" s="82"/>
      <c r="E704" s="89"/>
      <c r="F704" s="89"/>
    </row>
    <row r="705" spans="1:6" x14ac:dyDescent="0.2">
      <c r="C705" s="98"/>
      <c r="D705" s="82"/>
      <c r="E705" s="89"/>
      <c r="F705" s="89"/>
    </row>
    <row r="706" spans="1:6" x14ac:dyDescent="0.2">
      <c r="C706" s="98"/>
      <c r="D706" s="82"/>
      <c r="E706" s="89"/>
      <c r="F706" s="89"/>
    </row>
    <row r="708" spans="1:6" x14ac:dyDescent="0.2">
      <c r="A708" s="95"/>
      <c r="B708" s="89"/>
      <c r="C708" s="89"/>
      <c r="D708" s="89"/>
      <c r="E708" s="89"/>
      <c r="F708" s="89"/>
    </row>
    <row r="709" spans="1:6" x14ac:dyDescent="0.2">
      <c r="A709" s="83"/>
      <c r="B709" s="95"/>
      <c r="C709" s="89"/>
      <c r="D709" s="89"/>
      <c r="E709" s="89"/>
      <c r="F709" s="89"/>
    </row>
    <row r="710" spans="1:6" x14ac:dyDescent="0.2">
      <c r="A710" s="83"/>
      <c r="B710" s="139"/>
      <c r="C710" s="139"/>
      <c r="D710" s="139"/>
      <c r="E710" s="139"/>
      <c r="F710" s="139"/>
    </row>
    <row r="711" spans="1:6" x14ac:dyDescent="0.2">
      <c r="A711" s="93"/>
      <c r="B711" s="98"/>
      <c r="C711" s="83"/>
      <c r="D711" s="144"/>
      <c r="E711" s="145"/>
      <c r="F711" s="149"/>
    </row>
    <row r="712" spans="1:6" x14ac:dyDescent="0.2">
      <c r="A712" s="93"/>
      <c r="B712" s="95"/>
      <c r="D712" s="88"/>
      <c r="E712" s="150"/>
      <c r="F712" s="91"/>
    </row>
    <row r="713" spans="1:6" x14ac:dyDescent="0.2">
      <c r="B713" s="85"/>
      <c r="D713" s="88"/>
      <c r="E713" s="88"/>
      <c r="F713" s="100"/>
    </row>
    <row r="714" spans="1:6" x14ac:dyDescent="0.2">
      <c r="A714" s="93"/>
      <c r="B714" s="95"/>
      <c r="D714" s="88"/>
      <c r="E714" s="88"/>
      <c r="F714" s="100"/>
    </row>
    <row r="715" spans="1:6" x14ac:dyDescent="0.2">
      <c r="B715" s="85"/>
      <c r="D715" s="88"/>
      <c r="E715" s="88"/>
      <c r="F715" s="100"/>
    </row>
    <row r="716" spans="1:6" x14ac:dyDescent="0.2">
      <c r="B716" s="85"/>
      <c r="D716" s="88"/>
      <c r="E716" s="88"/>
      <c r="F716" s="100"/>
    </row>
    <row r="717" spans="1:6" x14ac:dyDescent="0.2">
      <c r="B717" s="85"/>
      <c r="D717" s="88"/>
      <c r="E717" s="88"/>
      <c r="F717" s="100"/>
    </row>
    <row r="718" spans="1:6" x14ac:dyDescent="0.2">
      <c r="B718" s="85"/>
      <c r="D718" s="88"/>
      <c r="E718" s="88"/>
      <c r="F718" s="100"/>
    </row>
    <row r="719" spans="1:6" x14ac:dyDescent="0.2">
      <c r="B719" s="95"/>
      <c r="D719" s="88"/>
      <c r="E719" s="88"/>
      <c r="F719" s="100"/>
    </row>
    <row r="720" spans="1:6" x14ac:dyDescent="0.2">
      <c r="B720" s="85"/>
      <c r="D720" s="88"/>
      <c r="E720" s="88"/>
      <c r="F720" s="100"/>
    </row>
    <row r="721" spans="1:6" x14ac:dyDescent="0.2">
      <c r="B721" s="85"/>
      <c r="D721" s="88"/>
      <c r="E721" s="88"/>
      <c r="F721" s="100"/>
    </row>
    <row r="722" spans="1:6" x14ac:dyDescent="0.2">
      <c r="B722" s="85"/>
      <c r="D722" s="88"/>
      <c r="E722" s="88"/>
      <c r="F722" s="100"/>
    </row>
    <row r="723" spans="1:6" x14ac:dyDescent="0.2">
      <c r="B723" s="85"/>
      <c r="D723" s="88"/>
      <c r="E723" s="88"/>
      <c r="F723" s="100"/>
    </row>
    <row r="724" spans="1:6" x14ac:dyDescent="0.2">
      <c r="B724" s="85"/>
      <c r="D724" s="88"/>
      <c r="E724" s="88"/>
      <c r="F724" s="100"/>
    </row>
    <row r="725" spans="1:6" x14ac:dyDescent="0.2">
      <c r="B725" s="85"/>
      <c r="D725" s="88"/>
      <c r="E725" s="88"/>
      <c r="F725" s="100"/>
    </row>
    <row r="726" spans="1:6" x14ac:dyDescent="0.2">
      <c r="A726" s="93"/>
      <c r="B726" s="95"/>
      <c r="D726" s="88"/>
      <c r="E726" s="88"/>
      <c r="F726" s="100"/>
    </row>
    <row r="727" spans="1:6" x14ac:dyDescent="0.2">
      <c r="D727" s="88"/>
      <c r="E727" s="88"/>
      <c r="F727" s="100"/>
    </row>
    <row r="728" spans="1:6" x14ac:dyDescent="0.2">
      <c r="D728" s="88"/>
      <c r="E728" s="88"/>
      <c r="F728" s="100"/>
    </row>
    <row r="729" spans="1:6" x14ac:dyDescent="0.2">
      <c r="A729" s="93"/>
      <c r="B729" s="94"/>
      <c r="D729" s="88"/>
      <c r="E729" s="88"/>
      <c r="F729" s="100"/>
    </row>
    <row r="730" spans="1:6" x14ac:dyDescent="0.2">
      <c r="D730" s="88"/>
      <c r="E730" s="88"/>
      <c r="F730" s="100"/>
    </row>
    <row r="731" spans="1:6" x14ac:dyDescent="0.2">
      <c r="D731" s="88"/>
      <c r="E731" s="88"/>
      <c r="F731" s="100"/>
    </row>
    <row r="732" spans="1:6" x14ac:dyDescent="0.2">
      <c r="D732" s="88"/>
      <c r="E732" s="88"/>
      <c r="F732" s="100"/>
    </row>
    <row r="733" spans="1:6" x14ac:dyDescent="0.2">
      <c r="D733" s="88"/>
      <c r="E733" s="88"/>
      <c r="F733" s="100"/>
    </row>
    <row r="734" spans="1:6" x14ac:dyDescent="0.2">
      <c r="D734" s="88"/>
      <c r="E734" s="88"/>
      <c r="F734" s="100"/>
    </row>
    <row r="735" spans="1:6" x14ac:dyDescent="0.2">
      <c r="B735" s="153"/>
      <c r="D735" s="88"/>
      <c r="E735" s="88"/>
      <c r="F735" s="100"/>
    </row>
    <row r="736" spans="1:6" x14ac:dyDescent="0.2">
      <c r="D736" s="88"/>
      <c r="E736" s="88"/>
      <c r="F736" s="100"/>
    </row>
    <row r="737" spans="1:6" x14ac:dyDescent="0.2">
      <c r="D737" s="88"/>
      <c r="E737" s="88"/>
      <c r="F737" s="100"/>
    </row>
    <row r="738" spans="1:6" x14ac:dyDescent="0.2">
      <c r="D738" s="88"/>
      <c r="E738" s="88"/>
      <c r="F738" s="100"/>
    </row>
    <row r="739" spans="1:6" x14ac:dyDescent="0.2">
      <c r="B739" s="153"/>
      <c r="D739" s="88"/>
      <c r="E739" s="88"/>
      <c r="F739" s="100"/>
    </row>
    <row r="740" spans="1:6" x14ac:dyDescent="0.2">
      <c r="D740" s="88"/>
      <c r="E740" s="88"/>
      <c r="F740" s="100"/>
    </row>
    <row r="741" spans="1:6" x14ac:dyDescent="0.2">
      <c r="D741" s="88"/>
      <c r="E741" s="88"/>
      <c r="F741" s="100"/>
    </row>
    <row r="742" spans="1:6" x14ac:dyDescent="0.2">
      <c r="D742" s="88"/>
      <c r="E742" s="88"/>
      <c r="F742" s="100"/>
    </row>
    <row r="743" spans="1:6" x14ac:dyDescent="0.2">
      <c r="A743" s="93"/>
      <c r="B743" s="94"/>
      <c r="D743" s="88"/>
      <c r="E743" s="88"/>
      <c r="F743" s="100"/>
    </row>
    <row r="744" spans="1:6" x14ac:dyDescent="0.2">
      <c r="B744" s="85"/>
      <c r="D744" s="88"/>
      <c r="E744" s="88"/>
      <c r="F744" s="100"/>
    </row>
    <row r="745" spans="1:6" x14ac:dyDescent="0.2">
      <c r="B745" s="85"/>
      <c r="D745" s="88"/>
      <c r="E745" s="88"/>
      <c r="F745" s="100"/>
    </row>
    <row r="746" spans="1:6" x14ac:dyDescent="0.2">
      <c r="D746" s="88"/>
      <c r="E746" s="88"/>
      <c r="F746" s="100"/>
    </row>
    <row r="747" spans="1:6" x14ac:dyDescent="0.2">
      <c r="D747" s="88"/>
      <c r="E747" s="88"/>
      <c r="F747" s="100"/>
    </row>
    <row r="748" spans="1:6" x14ac:dyDescent="0.2">
      <c r="B748" s="85"/>
      <c r="D748" s="88"/>
      <c r="E748" s="88"/>
      <c r="F748" s="100"/>
    </row>
    <row r="749" spans="1:6" x14ac:dyDescent="0.2">
      <c r="B749" s="85"/>
      <c r="D749" s="88"/>
      <c r="E749" s="88"/>
      <c r="F749" s="100"/>
    </row>
    <row r="750" spans="1:6" x14ac:dyDescent="0.2">
      <c r="D750" s="88"/>
      <c r="E750" s="88"/>
      <c r="F750" s="100"/>
    </row>
    <row r="751" spans="1:6" x14ac:dyDescent="0.2">
      <c r="D751" s="88"/>
      <c r="E751" s="88"/>
      <c r="F751" s="100"/>
    </row>
    <row r="752" spans="1:6" x14ac:dyDescent="0.2">
      <c r="B752" s="85"/>
      <c r="D752" s="88"/>
      <c r="E752" s="88"/>
      <c r="F752" s="100"/>
    </row>
    <row r="753" spans="1:6" x14ac:dyDescent="0.2">
      <c r="D753" s="88"/>
      <c r="E753" s="88"/>
      <c r="F753" s="100"/>
    </row>
    <row r="754" spans="1:6" x14ac:dyDescent="0.2">
      <c r="D754" s="88"/>
      <c r="E754" s="88"/>
      <c r="F754" s="100"/>
    </row>
    <row r="755" spans="1:6" x14ac:dyDescent="0.2">
      <c r="D755" s="88"/>
      <c r="E755" s="88"/>
      <c r="F755" s="100"/>
    </row>
    <row r="756" spans="1:6" x14ac:dyDescent="0.2">
      <c r="A756" s="93"/>
      <c r="B756" s="94"/>
      <c r="D756" s="88"/>
      <c r="E756" s="88"/>
      <c r="F756" s="100"/>
    </row>
    <row r="757" spans="1:6" x14ac:dyDescent="0.2">
      <c r="D757" s="88"/>
      <c r="E757" s="88"/>
      <c r="F757" s="100"/>
    </row>
    <row r="758" spans="1:6" x14ac:dyDescent="0.2">
      <c r="D758" s="88"/>
      <c r="E758" s="88"/>
      <c r="F758" s="100"/>
    </row>
    <row r="759" spans="1:6" x14ac:dyDescent="0.2">
      <c r="D759" s="88"/>
      <c r="E759" s="88"/>
      <c r="F759" s="100"/>
    </row>
    <row r="760" spans="1:6" x14ac:dyDescent="0.2">
      <c r="D760" s="88"/>
      <c r="E760" s="88"/>
      <c r="F760" s="100"/>
    </row>
    <row r="761" spans="1:6" x14ac:dyDescent="0.2">
      <c r="D761" s="88"/>
      <c r="E761" s="88"/>
      <c r="F761" s="100"/>
    </row>
    <row r="762" spans="1:6" x14ac:dyDescent="0.2">
      <c r="D762" s="88"/>
      <c r="E762" s="88"/>
      <c r="F762" s="100"/>
    </row>
    <row r="763" spans="1:6" x14ac:dyDescent="0.2">
      <c r="B763" s="94"/>
      <c r="D763" s="88"/>
      <c r="E763" s="88"/>
      <c r="F763" s="100"/>
    </row>
    <row r="764" spans="1:6" x14ac:dyDescent="0.2">
      <c r="D764" s="88"/>
      <c r="E764" s="88"/>
      <c r="F764" s="100"/>
    </row>
    <row r="765" spans="1:6" x14ac:dyDescent="0.2">
      <c r="D765" s="88"/>
      <c r="E765" s="88"/>
      <c r="F765" s="100"/>
    </row>
    <row r="766" spans="1:6" x14ac:dyDescent="0.2">
      <c r="D766" s="88"/>
      <c r="E766" s="88"/>
      <c r="F766" s="100"/>
    </row>
    <row r="767" spans="1:6" x14ac:dyDescent="0.2">
      <c r="D767" s="88"/>
      <c r="E767" s="88"/>
      <c r="F767" s="100"/>
    </row>
    <row r="768" spans="1:6" x14ac:dyDescent="0.2">
      <c r="D768" s="88"/>
      <c r="E768" s="88"/>
      <c r="F768" s="100"/>
    </row>
    <row r="769" spans="1:6" x14ac:dyDescent="0.2">
      <c r="D769" s="88"/>
      <c r="E769" s="88"/>
      <c r="F769" s="100"/>
    </row>
    <row r="770" spans="1:6" x14ac:dyDescent="0.2">
      <c r="D770" s="88"/>
      <c r="E770" s="88"/>
      <c r="F770" s="100"/>
    </row>
    <row r="771" spans="1:6" x14ac:dyDescent="0.2">
      <c r="A771" s="93"/>
      <c r="B771" s="95"/>
      <c r="D771" s="88"/>
      <c r="E771" s="88"/>
      <c r="F771" s="100"/>
    </row>
    <row r="772" spans="1:6" x14ac:dyDescent="0.2">
      <c r="D772" s="88"/>
      <c r="E772" s="88"/>
      <c r="F772" s="100"/>
    </row>
    <row r="773" spans="1:6" x14ac:dyDescent="0.2">
      <c r="D773" s="88"/>
      <c r="E773" s="88"/>
      <c r="F773" s="100"/>
    </row>
    <row r="774" spans="1:6" x14ac:dyDescent="0.2">
      <c r="D774" s="88"/>
      <c r="E774" s="88"/>
      <c r="F774" s="100"/>
    </row>
    <row r="775" spans="1:6" x14ac:dyDescent="0.2">
      <c r="D775" s="88"/>
      <c r="E775" s="88"/>
      <c r="F775" s="100"/>
    </row>
    <row r="776" spans="1:6" x14ac:dyDescent="0.2">
      <c r="A776" s="93"/>
      <c r="B776" s="95"/>
      <c r="D776" s="88"/>
      <c r="E776" s="88"/>
      <c r="F776" s="100"/>
    </row>
    <row r="777" spans="1:6" x14ac:dyDescent="0.2">
      <c r="D777" s="88"/>
      <c r="E777" s="88"/>
      <c r="F777" s="100"/>
    </row>
    <row r="778" spans="1:6" x14ac:dyDescent="0.2">
      <c r="D778" s="88"/>
      <c r="E778" s="88"/>
      <c r="F778" s="100"/>
    </row>
    <row r="779" spans="1:6" x14ac:dyDescent="0.2">
      <c r="D779" s="88"/>
      <c r="E779" s="88"/>
      <c r="F779" s="100"/>
    </row>
    <row r="780" spans="1:6" x14ac:dyDescent="0.2">
      <c r="A780" s="93"/>
      <c r="B780" s="94"/>
      <c r="D780" s="88"/>
      <c r="E780" s="88"/>
      <c r="F780" s="100"/>
    </row>
    <row r="781" spans="1:6" x14ac:dyDescent="0.2">
      <c r="D781" s="88"/>
      <c r="E781" s="88"/>
      <c r="F781" s="100"/>
    </row>
    <row r="782" spans="1:6" x14ac:dyDescent="0.2">
      <c r="D782" s="88"/>
      <c r="E782" s="88"/>
      <c r="F782" s="100"/>
    </row>
    <row r="783" spans="1:6" x14ac:dyDescent="0.2">
      <c r="D783" s="88"/>
      <c r="E783" s="88"/>
      <c r="F783" s="100"/>
    </row>
    <row r="784" spans="1:6" x14ac:dyDescent="0.2">
      <c r="D784" s="88"/>
      <c r="E784" s="88"/>
      <c r="F784" s="100"/>
    </row>
    <row r="785" spans="1:6" x14ac:dyDescent="0.2">
      <c r="A785" s="93"/>
      <c r="B785" s="95"/>
      <c r="D785" s="88"/>
      <c r="E785" s="88"/>
      <c r="F785" s="100"/>
    </row>
    <row r="786" spans="1:6" x14ac:dyDescent="0.2">
      <c r="D786" s="88"/>
      <c r="E786" s="88"/>
      <c r="F786" s="100"/>
    </row>
    <row r="787" spans="1:6" x14ac:dyDescent="0.2">
      <c r="D787" s="88"/>
      <c r="E787" s="88"/>
      <c r="F787" s="100"/>
    </row>
    <row r="788" spans="1:6" x14ac:dyDescent="0.2">
      <c r="D788" s="88"/>
      <c r="E788" s="88"/>
      <c r="F788" s="100"/>
    </row>
    <row r="789" spans="1:6" x14ac:dyDescent="0.2">
      <c r="A789" s="93"/>
      <c r="B789" s="95"/>
      <c r="D789" s="88"/>
      <c r="E789" s="88"/>
      <c r="F789" s="100"/>
    </row>
    <row r="790" spans="1:6" x14ac:dyDescent="0.2">
      <c r="D790" s="88"/>
      <c r="E790" s="88"/>
      <c r="F790" s="100"/>
    </row>
    <row r="791" spans="1:6" x14ac:dyDescent="0.2">
      <c r="D791" s="88"/>
      <c r="E791" s="88"/>
      <c r="F791" s="100"/>
    </row>
    <row r="792" spans="1:6" x14ac:dyDescent="0.2">
      <c r="D792" s="88"/>
      <c r="E792" s="88"/>
      <c r="F792" s="100"/>
    </row>
    <row r="793" spans="1:6" x14ac:dyDescent="0.2">
      <c r="D793" s="88"/>
      <c r="E793" s="88"/>
      <c r="F793" s="100"/>
    </row>
    <row r="794" spans="1:6" x14ac:dyDescent="0.2">
      <c r="D794" s="88"/>
      <c r="E794" s="88"/>
      <c r="F794" s="100"/>
    </row>
    <row r="795" spans="1:6" x14ac:dyDescent="0.2">
      <c r="D795" s="88"/>
      <c r="E795" s="88"/>
      <c r="F795" s="100"/>
    </row>
    <row r="796" spans="1:6" x14ac:dyDescent="0.2">
      <c r="D796" s="88"/>
      <c r="E796" s="88"/>
      <c r="F796" s="100"/>
    </row>
    <row r="797" spans="1:6" x14ac:dyDescent="0.2">
      <c r="B797" s="85"/>
      <c r="D797" s="88"/>
      <c r="E797" s="88"/>
      <c r="F797" s="100"/>
    </row>
    <row r="798" spans="1:6" x14ac:dyDescent="0.2">
      <c r="A798" s="137"/>
      <c r="B798" s="85"/>
      <c r="D798" s="150"/>
      <c r="E798" s="150"/>
      <c r="F798" s="100"/>
    </row>
    <row r="799" spans="1:6" x14ac:dyDescent="0.2">
      <c r="B799" s="85"/>
      <c r="D799" s="133"/>
      <c r="E799" s="82"/>
      <c r="F799" s="82"/>
    </row>
    <row r="800" spans="1:6" x14ac:dyDescent="0.2">
      <c r="C800" s="82"/>
      <c r="D800" s="89"/>
      <c r="E800" s="89"/>
      <c r="F800" s="89"/>
    </row>
    <row r="801" spans="1:6" x14ac:dyDescent="0.2">
      <c r="C801" s="98"/>
      <c r="D801" s="139"/>
      <c r="E801" s="139"/>
      <c r="F801" s="139"/>
    </row>
    <row r="802" spans="1:6" x14ac:dyDescent="0.2">
      <c r="C802" s="98"/>
      <c r="D802" s="82"/>
      <c r="E802" s="89"/>
      <c r="F802" s="89"/>
    </row>
    <row r="803" spans="1:6" x14ac:dyDescent="0.2">
      <c r="C803" s="98"/>
      <c r="D803" s="82"/>
      <c r="E803" s="89"/>
      <c r="F803" s="89"/>
    </row>
    <row r="804" spans="1:6" x14ac:dyDescent="0.2">
      <c r="C804" s="98"/>
      <c r="D804" s="82"/>
      <c r="E804" s="89"/>
      <c r="F804" s="89"/>
    </row>
    <row r="806" spans="1:6" x14ac:dyDescent="0.2">
      <c r="A806" s="95"/>
      <c r="B806" s="89"/>
      <c r="C806" s="89"/>
      <c r="D806" s="89"/>
      <c r="E806" s="89"/>
      <c r="F806" s="89"/>
    </row>
    <row r="807" spans="1:6" x14ac:dyDescent="0.2">
      <c r="A807" s="83"/>
      <c r="B807" s="95"/>
      <c r="C807" s="89"/>
      <c r="D807" s="89"/>
      <c r="E807" s="89"/>
      <c r="F807" s="89"/>
    </row>
    <row r="808" spans="1:6" x14ac:dyDescent="0.2">
      <c r="A808" s="137"/>
      <c r="B808" s="85"/>
      <c r="D808" s="150"/>
      <c r="E808" s="150"/>
      <c r="F808" s="100"/>
    </row>
    <row r="809" spans="1:6" x14ac:dyDescent="0.2">
      <c r="A809" s="93"/>
      <c r="B809" s="98"/>
      <c r="C809" s="83"/>
      <c r="D809" s="144"/>
      <c r="E809" s="145"/>
      <c r="F809" s="149"/>
    </row>
    <row r="810" spans="1:6" x14ac:dyDescent="0.2">
      <c r="A810" s="114"/>
      <c r="B810" s="105"/>
      <c r="C810" s="83"/>
      <c r="D810" s="83"/>
      <c r="E810" s="83"/>
      <c r="F810" s="154"/>
    </row>
    <row r="811" spans="1:6" x14ac:dyDescent="0.2">
      <c r="A811" s="114"/>
      <c r="B811" s="105"/>
      <c r="C811" s="86"/>
      <c r="D811" s="86"/>
      <c r="E811" s="86"/>
      <c r="F811" s="155"/>
    </row>
    <row r="812" spans="1:6" x14ac:dyDescent="0.2">
      <c r="A812" s="101"/>
      <c r="B812" s="85"/>
      <c r="C812" s="86"/>
      <c r="D812" s="88"/>
      <c r="E812" s="88"/>
      <c r="F812" s="100"/>
    </row>
    <row r="813" spans="1:6" x14ac:dyDescent="0.2">
      <c r="A813" s="101"/>
      <c r="B813" s="85"/>
      <c r="C813" s="86"/>
      <c r="D813" s="88"/>
      <c r="E813" s="88"/>
      <c r="F813" s="100"/>
    </row>
    <row r="814" spans="1:6" x14ac:dyDescent="0.2">
      <c r="A814" s="101"/>
      <c r="B814" s="85"/>
      <c r="C814" s="86"/>
      <c r="D814" s="88"/>
      <c r="E814" s="88"/>
      <c r="F814" s="100"/>
    </row>
    <row r="815" spans="1:6" x14ac:dyDescent="0.2">
      <c r="A815" s="101"/>
      <c r="B815" s="85"/>
      <c r="C815" s="86"/>
      <c r="D815" s="88"/>
      <c r="E815" s="88"/>
      <c r="F815" s="100"/>
    </row>
    <row r="816" spans="1:6" x14ac:dyDescent="0.2">
      <c r="A816" s="156"/>
      <c r="B816" s="95"/>
      <c r="C816" s="86"/>
      <c r="D816" s="88"/>
      <c r="E816" s="88"/>
      <c r="F816" s="155"/>
    </row>
    <row r="817" spans="1:6" x14ac:dyDescent="0.2">
      <c r="A817" s="136"/>
      <c r="B817" s="85"/>
      <c r="C817" s="86"/>
      <c r="D817" s="88"/>
      <c r="E817" s="88"/>
      <c r="F817" s="100"/>
    </row>
    <row r="818" spans="1:6" x14ac:dyDescent="0.2">
      <c r="A818" s="136"/>
      <c r="B818" s="85"/>
      <c r="C818" s="86"/>
      <c r="D818" s="88"/>
      <c r="E818" s="88"/>
      <c r="F818" s="100"/>
    </row>
    <row r="819" spans="1:6" x14ac:dyDescent="0.2">
      <c r="A819" s="136"/>
      <c r="B819" s="85"/>
      <c r="C819" s="86"/>
      <c r="D819" s="88"/>
      <c r="E819" s="88"/>
      <c r="F819" s="100"/>
    </row>
    <row r="820" spans="1:6" x14ac:dyDescent="0.2">
      <c r="A820" s="136"/>
      <c r="B820" s="85"/>
      <c r="C820" s="86"/>
      <c r="D820" s="88"/>
      <c r="E820" s="88"/>
      <c r="F820" s="100"/>
    </row>
    <row r="821" spans="1:6" x14ac:dyDescent="0.2">
      <c r="A821" s="156"/>
      <c r="B821" s="95"/>
      <c r="C821" s="86"/>
      <c r="D821" s="88"/>
      <c r="E821" s="88"/>
      <c r="F821" s="155"/>
    </row>
    <row r="822" spans="1:6" x14ac:dyDescent="0.2">
      <c r="A822" s="136"/>
      <c r="B822" s="85"/>
      <c r="C822" s="86"/>
      <c r="D822" s="88"/>
      <c r="E822" s="88"/>
      <c r="F822" s="100"/>
    </row>
    <row r="823" spans="1:6" x14ac:dyDescent="0.2">
      <c r="A823" s="136"/>
      <c r="B823" s="85"/>
      <c r="C823" s="86"/>
      <c r="D823" s="88"/>
      <c r="E823" s="88"/>
      <c r="F823" s="100"/>
    </row>
    <row r="824" spans="1:6" x14ac:dyDescent="0.2">
      <c r="A824" s="136"/>
      <c r="B824" s="85"/>
      <c r="C824" s="86"/>
      <c r="D824" s="88"/>
      <c r="E824" s="88"/>
      <c r="F824" s="100"/>
    </row>
    <row r="825" spans="1:6" x14ac:dyDescent="0.2">
      <c r="A825" s="136"/>
      <c r="B825" s="85"/>
      <c r="C825" s="86"/>
      <c r="D825" s="88"/>
      <c r="E825" s="88"/>
      <c r="F825" s="100"/>
    </row>
    <row r="826" spans="1:6" x14ac:dyDescent="0.2">
      <c r="A826" s="136"/>
      <c r="B826" s="85"/>
      <c r="C826" s="86"/>
      <c r="D826" s="88"/>
      <c r="E826" s="88"/>
      <c r="F826" s="100"/>
    </row>
    <row r="827" spans="1:6" x14ac:dyDescent="0.2">
      <c r="A827" s="156"/>
      <c r="B827" s="105"/>
      <c r="C827" s="83"/>
      <c r="D827" s="83"/>
      <c r="E827" s="83"/>
      <c r="F827" s="83"/>
    </row>
    <row r="828" spans="1:6" x14ac:dyDescent="0.2">
      <c r="A828" s="156"/>
      <c r="B828" s="105"/>
      <c r="C828" s="83"/>
      <c r="D828" s="90"/>
      <c r="E828" s="90"/>
      <c r="F828" s="155"/>
    </row>
    <row r="829" spans="1:6" x14ac:dyDescent="0.2">
      <c r="A829" s="136"/>
      <c r="B829" s="85"/>
      <c r="C829" s="86"/>
      <c r="D829" s="90"/>
      <c r="E829" s="90"/>
      <c r="F829" s="100"/>
    </row>
    <row r="830" spans="1:6" x14ac:dyDescent="0.2">
      <c r="A830" s="136"/>
      <c r="B830" s="85"/>
      <c r="C830" s="86"/>
      <c r="D830" s="90"/>
      <c r="E830" s="90"/>
      <c r="F830" s="100"/>
    </row>
    <row r="831" spans="1:6" x14ac:dyDescent="0.2">
      <c r="A831" s="136"/>
      <c r="B831" s="85"/>
      <c r="C831" s="86"/>
      <c r="D831" s="90"/>
      <c r="E831" s="90"/>
      <c r="F831" s="100"/>
    </row>
    <row r="832" spans="1:6" x14ac:dyDescent="0.2">
      <c r="A832" s="136"/>
      <c r="B832" s="85"/>
      <c r="C832" s="86"/>
      <c r="D832" s="90"/>
      <c r="E832" s="90"/>
      <c r="F832" s="100"/>
    </row>
    <row r="833" spans="1:6" x14ac:dyDescent="0.2">
      <c r="A833" s="136"/>
      <c r="B833" s="85"/>
      <c r="C833" s="86"/>
      <c r="D833" s="90"/>
      <c r="E833" s="90"/>
      <c r="F833" s="100"/>
    </row>
    <row r="834" spans="1:6" x14ac:dyDescent="0.2">
      <c r="A834" s="136"/>
      <c r="B834" s="85"/>
      <c r="C834" s="86"/>
      <c r="D834" s="90"/>
      <c r="E834" s="90"/>
      <c r="F834" s="100"/>
    </row>
    <row r="835" spans="1:6" x14ac:dyDescent="0.2">
      <c r="A835" s="156"/>
      <c r="B835" s="95"/>
      <c r="C835" s="86"/>
      <c r="D835" s="90"/>
      <c r="E835" s="90"/>
      <c r="F835" s="100"/>
    </row>
    <row r="836" spans="1:6" x14ac:dyDescent="0.2">
      <c r="A836" s="136"/>
      <c r="B836" s="85"/>
      <c r="C836" s="86"/>
      <c r="D836" s="90"/>
      <c r="E836" s="90"/>
      <c r="F836" s="100"/>
    </row>
    <row r="837" spans="1:6" x14ac:dyDescent="0.2">
      <c r="A837" s="136"/>
      <c r="B837" s="85"/>
      <c r="C837" s="86"/>
      <c r="D837" s="90"/>
      <c r="E837" s="90"/>
      <c r="F837" s="100"/>
    </row>
    <row r="838" spans="1:6" x14ac:dyDescent="0.2">
      <c r="A838" s="136"/>
      <c r="B838" s="85"/>
      <c r="C838" s="86"/>
      <c r="D838" s="90"/>
      <c r="E838" s="90"/>
      <c r="F838" s="100"/>
    </row>
    <row r="839" spans="1:6" x14ac:dyDescent="0.2">
      <c r="A839" s="136"/>
      <c r="B839" s="85"/>
      <c r="C839" s="86"/>
      <c r="D839" s="90"/>
      <c r="E839" s="90"/>
      <c r="F839" s="100"/>
    </row>
    <row r="840" spans="1:6" x14ac:dyDescent="0.2">
      <c r="A840" s="136"/>
      <c r="B840" s="85"/>
      <c r="C840" s="86"/>
      <c r="D840" s="90"/>
      <c r="E840" s="90"/>
      <c r="F840" s="100"/>
    </row>
    <row r="841" spans="1:6" x14ac:dyDescent="0.2">
      <c r="A841" s="156"/>
      <c r="B841" s="105"/>
      <c r="C841" s="83"/>
      <c r="D841" s="90"/>
      <c r="E841" s="90"/>
      <c r="F841" s="155"/>
    </row>
    <row r="842" spans="1:6" x14ac:dyDescent="0.2">
      <c r="A842" s="136"/>
      <c r="B842" s="85"/>
      <c r="C842" s="86"/>
      <c r="D842" s="88"/>
      <c r="E842" s="88"/>
      <c r="F842" s="100"/>
    </row>
    <row r="843" spans="1:6" x14ac:dyDescent="0.2">
      <c r="A843" s="136"/>
      <c r="B843" s="85"/>
      <c r="C843" s="86"/>
      <c r="D843" s="88"/>
      <c r="E843" s="88"/>
      <c r="F843" s="100"/>
    </row>
    <row r="844" spans="1:6" x14ac:dyDescent="0.2">
      <c r="A844" s="136"/>
      <c r="B844" s="85"/>
      <c r="C844" s="86"/>
      <c r="D844" s="88"/>
      <c r="E844" s="88"/>
      <c r="F844" s="100"/>
    </row>
    <row r="845" spans="1:6" x14ac:dyDescent="0.2">
      <c r="A845" s="136"/>
      <c r="B845" s="85"/>
      <c r="C845" s="86"/>
      <c r="D845" s="88"/>
      <c r="E845" s="88"/>
      <c r="F845" s="100"/>
    </row>
    <row r="846" spans="1:6" x14ac:dyDescent="0.2">
      <c r="A846" s="136"/>
      <c r="B846" s="85"/>
      <c r="C846" s="86"/>
      <c r="D846" s="90"/>
      <c r="E846" s="90"/>
      <c r="F846" s="100"/>
    </row>
    <row r="847" spans="1:6" x14ac:dyDescent="0.2">
      <c r="A847" s="136"/>
      <c r="B847" s="85"/>
      <c r="C847" s="86"/>
      <c r="D847" s="90"/>
      <c r="E847" s="90"/>
      <c r="F847" s="100"/>
    </row>
    <row r="848" spans="1:6" s="142" customFormat="1" x14ac:dyDescent="0.2">
      <c r="A848" s="146"/>
      <c r="B848" s="157"/>
      <c r="C848" s="157"/>
      <c r="D848" s="157"/>
      <c r="E848" s="157"/>
      <c r="F848" s="157"/>
    </row>
    <row r="849" spans="1:6" x14ac:dyDescent="0.2">
      <c r="A849" s="93"/>
      <c r="B849" s="98"/>
      <c r="C849" s="83"/>
      <c r="D849" s="144"/>
      <c r="E849" s="145"/>
      <c r="F849" s="149"/>
    </row>
    <row r="850" spans="1:6" x14ac:dyDescent="0.2">
      <c r="B850" s="94"/>
      <c r="D850" s="88"/>
    </row>
    <row r="851" spans="1:6" x14ac:dyDescent="0.2">
      <c r="B851" s="94"/>
      <c r="D851" s="88"/>
    </row>
    <row r="852" spans="1:6" x14ac:dyDescent="0.2">
      <c r="D852" s="88"/>
      <c r="E852" s="88"/>
      <c r="F852" s="100"/>
    </row>
    <row r="853" spans="1:6" x14ac:dyDescent="0.2">
      <c r="D853" s="88"/>
      <c r="E853" s="88"/>
      <c r="F853" s="100"/>
    </row>
    <row r="854" spans="1:6" x14ac:dyDescent="0.2">
      <c r="D854" s="88"/>
      <c r="E854" s="88"/>
      <c r="F854" s="100"/>
    </row>
    <row r="855" spans="1:6" x14ac:dyDescent="0.2">
      <c r="D855" s="88"/>
      <c r="E855" s="88"/>
      <c r="F855" s="100"/>
    </row>
    <row r="856" spans="1:6" x14ac:dyDescent="0.2">
      <c r="D856" s="88"/>
      <c r="E856" s="88"/>
      <c r="F856" s="100"/>
    </row>
    <row r="857" spans="1:6" x14ac:dyDescent="0.2">
      <c r="D857" s="88"/>
      <c r="E857" s="88"/>
      <c r="F857" s="100"/>
    </row>
    <row r="858" spans="1:6" x14ac:dyDescent="0.2">
      <c r="D858" s="88"/>
      <c r="E858" s="88"/>
      <c r="F858" s="100"/>
    </row>
    <row r="859" spans="1:6" x14ac:dyDescent="0.2">
      <c r="A859" s="82"/>
      <c r="D859" s="88"/>
      <c r="E859" s="88"/>
      <c r="F859" s="100"/>
    </row>
    <row r="860" spans="1:6" x14ac:dyDescent="0.2">
      <c r="A860" s="82"/>
      <c r="D860" s="88"/>
      <c r="E860" s="88"/>
      <c r="F860" s="100"/>
    </row>
    <row r="861" spans="1:6" x14ac:dyDescent="0.2">
      <c r="A861" s="82"/>
      <c r="D861" s="88"/>
      <c r="E861" s="88"/>
      <c r="F861" s="100"/>
    </row>
    <row r="862" spans="1:6" x14ac:dyDescent="0.2">
      <c r="A862" s="82"/>
      <c r="B862" s="94"/>
      <c r="D862" s="88"/>
      <c r="E862" s="88"/>
    </row>
    <row r="863" spans="1:6" x14ac:dyDescent="0.2">
      <c r="A863" s="82"/>
      <c r="D863" s="88"/>
      <c r="E863" s="88"/>
      <c r="F863" s="100"/>
    </row>
    <row r="864" spans="1:6" x14ac:dyDescent="0.2">
      <c r="A864" s="82"/>
      <c r="D864" s="88"/>
      <c r="E864" s="88"/>
      <c r="F864" s="100"/>
    </row>
    <row r="865" spans="1:6" x14ac:dyDescent="0.2">
      <c r="A865" s="82"/>
      <c r="D865" s="88"/>
      <c r="E865" s="88"/>
      <c r="F865" s="100"/>
    </row>
    <row r="866" spans="1:6" x14ac:dyDescent="0.2">
      <c r="A866" s="82"/>
      <c r="D866" s="88"/>
      <c r="E866" s="88"/>
      <c r="F866" s="100"/>
    </row>
    <row r="867" spans="1:6" x14ac:dyDescent="0.2">
      <c r="A867" s="82"/>
      <c r="D867" s="88"/>
      <c r="E867" s="88"/>
      <c r="F867" s="100"/>
    </row>
    <row r="868" spans="1:6" x14ac:dyDescent="0.2">
      <c r="A868" s="82"/>
      <c r="D868" s="88"/>
      <c r="E868" s="88"/>
      <c r="F868" s="100"/>
    </row>
    <row r="869" spans="1:6" x14ac:dyDescent="0.2">
      <c r="A869" s="82"/>
      <c r="D869" s="88"/>
      <c r="E869" s="88"/>
      <c r="F869" s="100"/>
    </row>
    <row r="870" spans="1:6" x14ac:dyDescent="0.2">
      <c r="A870" s="82"/>
      <c r="D870" s="88"/>
      <c r="E870" s="88"/>
      <c r="F870" s="100"/>
    </row>
    <row r="871" spans="1:6" x14ac:dyDescent="0.2">
      <c r="A871" s="82"/>
      <c r="D871" s="88"/>
      <c r="E871" s="88"/>
      <c r="F871" s="100"/>
    </row>
    <row r="872" spans="1:6" x14ac:dyDescent="0.2">
      <c r="A872" s="82"/>
      <c r="B872" s="94"/>
      <c r="D872" s="88"/>
      <c r="E872" s="88"/>
    </row>
    <row r="873" spans="1:6" x14ac:dyDescent="0.2">
      <c r="A873" s="82"/>
      <c r="D873" s="88"/>
      <c r="E873" s="88"/>
      <c r="F873" s="100"/>
    </row>
    <row r="874" spans="1:6" x14ac:dyDescent="0.2">
      <c r="A874" s="82"/>
      <c r="D874" s="88"/>
      <c r="E874" s="88"/>
      <c r="F874" s="100"/>
    </row>
    <row r="875" spans="1:6" x14ac:dyDescent="0.2">
      <c r="A875" s="82"/>
      <c r="D875" s="88"/>
      <c r="E875" s="88"/>
      <c r="F875" s="100"/>
    </row>
    <row r="876" spans="1:6" x14ac:dyDescent="0.2">
      <c r="A876" s="82"/>
      <c r="D876" s="88"/>
      <c r="E876" s="88"/>
      <c r="F876" s="100"/>
    </row>
    <row r="877" spans="1:6" x14ac:dyDescent="0.2">
      <c r="A877" s="82"/>
      <c r="D877" s="88"/>
      <c r="E877" s="88"/>
      <c r="F877" s="100"/>
    </row>
    <row r="878" spans="1:6" x14ac:dyDescent="0.2">
      <c r="A878" s="82"/>
      <c r="D878" s="88"/>
      <c r="E878" s="88"/>
      <c r="F878" s="100"/>
    </row>
    <row r="879" spans="1:6" x14ac:dyDescent="0.2">
      <c r="A879" s="82"/>
      <c r="D879" s="88"/>
      <c r="E879" s="88"/>
      <c r="F879" s="100"/>
    </row>
    <row r="880" spans="1:6" x14ac:dyDescent="0.2">
      <c r="A880" s="82"/>
      <c r="D880" s="88"/>
      <c r="E880" s="88"/>
      <c r="F880" s="100"/>
    </row>
    <row r="881" spans="1:6" x14ac:dyDescent="0.2">
      <c r="A881" s="82"/>
      <c r="B881" s="94"/>
      <c r="D881" s="88"/>
      <c r="E881" s="88"/>
    </row>
    <row r="882" spans="1:6" x14ac:dyDescent="0.2">
      <c r="A882" s="82"/>
      <c r="D882" s="88"/>
      <c r="E882" s="88"/>
      <c r="F882" s="100"/>
    </row>
    <row r="883" spans="1:6" x14ac:dyDescent="0.2">
      <c r="A883" s="82"/>
      <c r="D883" s="88"/>
      <c r="E883" s="88"/>
      <c r="F883" s="100"/>
    </row>
    <row r="884" spans="1:6" x14ac:dyDescent="0.2">
      <c r="A884" s="82"/>
      <c r="D884" s="88"/>
      <c r="E884" s="88"/>
      <c r="F884" s="100"/>
    </row>
    <row r="885" spans="1:6" x14ac:dyDescent="0.2">
      <c r="A885" s="82"/>
      <c r="D885" s="88"/>
      <c r="E885" s="88"/>
      <c r="F885" s="100"/>
    </row>
    <row r="886" spans="1:6" x14ac:dyDescent="0.2">
      <c r="A886" s="82"/>
      <c r="D886" s="88"/>
      <c r="E886" s="88"/>
      <c r="F886" s="100"/>
    </row>
    <row r="887" spans="1:6" x14ac:dyDescent="0.2">
      <c r="A887" s="82"/>
      <c r="D887" s="88"/>
      <c r="E887" s="88"/>
      <c r="F887" s="100"/>
    </row>
    <row r="888" spans="1:6" x14ac:dyDescent="0.2">
      <c r="A888" s="82"/>
      <c r="D888" s="88"/>
      <c r="E888" s="88"/>
      <c r="F888" s="100"/>
    </row>
    <row r="889" spans="1:6" x14ac:dyDescent="0.2">
      <c r="A889" s="82"/>
      <c r="D889" s="88"/>
      <c r="E889" s="88"/>
      <c r="F889" s="100"/>
    </row>
    <row r="890" spans="1:6" x14ac:dyDescent="0.2">
      <c r="A890" s="82"/>
      <c r="B890" s="94"/>
      <c r="D890" s="88"/>
      <c r="E890" s="88"/>
    </row>
    <row r="891" spans="1:6" x14ac:dyDescent="0.2">
      <c r="A891" s="82"/>
      <c r="D891" s="88"/>
      <c r="E891" s="88"/>
      <c r="F891" s="100"/>
    </row>
    <row r="892" spans="1:6" x14ac:dyDescent="0.2">
      <c r="A892" s="82"/>
      <c r="D892" s="88"/>
      <c r="E892" s="88"/>
      <c r="F892" s="100"/>
    </row>
    <row r="893" spans="1:6" x14ac:dyDescent="0.2">
      <c r="A893" s="82"/>
      <c r="D893" s="88"/>
      <c r="E893" s="88"/>
      <c r="F893" s="100"/>
    </row>
    <row r="894" spans="1:6" x14ac:dyDescent="0.2">
      <c r="A894" s="82"/>
      <c r="D894" s="88"/>
      <c r="E894" s="88"/>
      <c r="F894" s="100"/>
    </row>
    <row r="895" spans="1:6" x14ac:dyDescent="0.2">
      <c r="A895" s="82"/>
      <c r="D895" s="88"/>
      <c r="E895" s="88"/>
      <c r="F895" s="100"/>
    </row>
    <row r="896" spans="1:6" x14ac:dyDescent="0.2">
      <c r="A896" s="82"/>
      <c r="D896" s="88"/>
      <c r="E896" s="88"/>
      <c r="F896" s="100"/>
    </row>
    <row r="897" spans="1:6" x14ac:dyDescent="0.2">
      <c r="A897" s="82"/>
      <c r="D897" s="88"/>
      <c r="E897" s="88"/>
      <c r="F897" s="100"/>
    </row>
    <row r="898" spans="1:6" x14ac:dyDescent="0.2">
      <c r="A898" s="82"/>
      <c r="D898" s="88"/>
      <c r="E898" s="88"/>
      <c r="F898" s="100"/>
    </row>
    <row r="899" spans="1:6" x14ac:dyDescent="0.2">
      <c r="A899" s="82"/>
      <c r="B899" s="94"/>
      <c r="D899" s="88"/>
      <c r="E899" s="88"/>
    </row>
    <row r="900" spans="1:6" x14ac:dyDescent="0.2">
      <c r="A900" s="82"/>
      <c r="D900" s="88"/>
      <c r="E900" s="88"/>
      <c r="F900" s="100"/>
    </row>
    <row r="901" spans="1:6" x14ac:dyDescent="0.2">
      <c r="A901" s="82"/>
      <c r="D901" s="88"/>
      <c r="E901" s="88"/>
      <c r="F901" s="100"/>
    </row>
    <row r="902" spans="1:6" x14ac:dyDescent="0.2">
      <c r="A902" s="82"/>
      <c r="D902" s="88"/>
      <c r="E902" s="88"/>
      <c r="F902" s="100"/>
    </row>
    <row r="903" spans="1:6" x14ac:dyDescent="0.2">
      <c r="A903" s="82"/>
      <c r="D903" s="88"/>
      <c r="E903" s="88"/>
      <c r="F903" s="100"/>
    </row>
    <row r="904" spans="1:6" x14ac:dyDescent="0.2">
      <c r="A904" s="82"/>
      <c r="D904" s="88"/>
      <c r="E904" s="88"/>
      <c r="F904" s="100"/>
    </row>
    <row r="905" spans="1:6" x14ac:dyDescent="0.2">
      <c r="A905" s="82"/>
      <c r="D905" s="88"/>
      <c r="E905" s="88"/>
      <c r="F905" s="100"/>
    </row>
    <row r="906" spans="1:6" x14ac:dyDescent="0.2">
      <c r="A906" s="82"/>
      <c r="D906" s="88"/>
      <c r="E906" s="88"/>
      <c r="F906" s="100"/>
    </row>
    <row r="907" spans="1:6" x14ac:dyDescent="0.2">
      <c r="A907" s="82"/>
      <c r="D907" s="88"/>
      <c r="E907" s="88"/>
      <c r="F907" s="100"/>
    </row>
    <row r="908" spans="1:6" x14ac:dyDescent="0.2">
      <c r="A908" s="82"/>
      <c r="B908" s="94"/>
      <c r="D908" s="88"/>
      <c r="E908" s="88"/>
    </row>
    <row r="909" spans="1:6" x14ac:dyDescent="0.2">
      <c r="A909" s="82"/>
      <c r="D909" s="88"/>
      <c r="E909" s="88"/>
      <c r="F909" s="100"/>
    </row>
    <row r="910" spans="1:6" x14ac:dyDescent="0.2">
      <c r="A910" s="82"/>
      <c r="D910" s="88"/>
      <c r="E910" s="88"/>
      <c r="F910" s="100"/>
    </row>
    <row r="911" spans="1:6" x14ac:dyDescent="0.2">
      <c r="A911" s="82"/>
      <c r="D911" s="88"/>
      <c r="E911" s="88"/>
      <c r="F911" s="100"/>
    </row>
    <row r="912" spans="1:6" x14ac:dyDescent="0.2">
      <c r="A912" s="82"/>
      <c r="D912" s="88"/>
      <c r="E912" s="88"/>
      <c r="F912" s="100"/>
    </row>
    <row r="913" spans="1:6" x14ac:dyDescent="0.2">
      <c r="A913" s="82"/>
      <c r="D913" s="88"/>
      <c r="E913" s="88"/>
      <c r="F913" s="100"/>
    </row>
    <row r="914" spans="1:6" x14ac:dyDescent="0.2">
      <c r="A914" s="82"/>
      <c r="D914" s="88"/>
      <c r="E914" s="88"/>
      <c r="F914" s="100"/>
    </row>
    <row r="915" spans="1:6" x14ac:dyDescent="0.2">
      <c r="A915" s="82"/>
      <c r="D915" s="88"/>
      <c r="E915" s="88"/>
      <c r="F915" s="100"/>
    </row>
    <row r="916" spans="1:6" x14ac:dyDescent="0.2">
      <c r="A916" s="82"/>
      <c r="D916" s="88"/>
      <c r="E916" s="88"/>
      <c r="F916" s="100"/>
    </row>
    <row r="917" spans="1:6" x14ac:dyDescent="0.2">
      <c r="A917" s="82"/>
      <c r="B917" s="94"/>
      <c r="D917" s="88"/>
      <c r="E917" s="88"/>
    </row>
    <row r="918" spans="1:6" x14ac:dyDescent="0.2">
      <c r="A918" s="82"/>
      <c r="D918" s="88"/>
      <c r="E918" s="88"/>
      <c r="F918" s="100"/>
    </row>
    <row r="919" spans="1:6" x14ac:dyDescent="0.2">
      <c r="A919" s="82"/>
      <c r="D919" s="88"/>
      <c r="E919" s="88"/>
      <c r="F919" s="100"/>
    </row>
    <row r="920" spans="1:6" x14ac:dyDescent="0.2">
      <c r="A920" s="82"/>
      <c r="D920" s="88"/>
      <c r="E920" s="88"/>
      <c r="F920" s="100"/>
    </row>
    <row r="921" spans="1:6" x14ac:dyDescent="0.2">
      <c r="A921" s="82"/>
      <c r="D921" s="88"/>
      <c r="E921" s="88"/>
      <c r="F921" s="100"/>
    </row>
    <row r="922" spans="1:6" x14ac:dyDescent="0.2">
      <c r="A922" s="82"/>
      <c r="D922" s="88"/>
      <c r="E922" s="88"/>
      <c r="F922" s="100"/>
    </row>
    <row r="923" spans="1:6" x14ac:dyDescent="0.2">
      <c r="A923" s="82"/>
      <c r="D923" s="88"/>
      <c r="E923" s="88"/>
      <c r="F923" s="100"/>
    </row>
    <row r="924" spans="1:6" x14ac:dyDescent="0.2">
      <c r="A924" s="82"/>
      <c r="B924" s="94"/>
      <c r="D924" s="88"/>
      <c r="E924" s="88"/>
    </row>
    <row r="925" spans="1:6" x14ac:dyDescent="0.2">
      <c r="A925" s="82"/>
      <c r="B925" s="85"/>
      <c r="D925" s="88"/>
      <c r="E925" s="88"/>
      <c r="F925" s="100"/>
    </row>
    <row r="926" spans="1:6" x14ac:dyDescent="0.2">
      <c r="A926" s="82"/>
      <c r="B926" s="85"/>
      <c r="D926" s="88"/>
      <c r="E926" s="88"/>
      <c r="F926" s="100"/>
    </row>
    <row r="927" spans="1:6" x14ac:dyDescent="0.2">
      <c r="A927" s="82"/>
      <c r="B927" s="85"/>
      <c r="D927" s="88"/>
      <c r="E927" s="88"/>
      <c r="F927" s="100"/>
    </row>
    <row r="928" spans="1:6" x14ac:dyDescent="0.2">
      <c r="A928" s="82"/>
      <c r="B928" s="85"/>
      <c r="D928" s="88"/>
      <c r="E928" s="88"/>
      <c r="F928" s="100"/>
    </row>
    <row r="929" spans="1:6" x14ac:dyDescent="0.2">
      <c r="A929" s="82"/>
      <c r="B929" s="85"/>
      <c r="D929" s="88"/>
      <c r="E929" s="88"/>
      <c r="F929" s="100"/>
    </row>
    <row r="930" spans="1:6" x14ac:dyDescent="0.2">
      <c r="A930" s="82"/>
      <c r="B930" s="85"/>
      <c r="D930" s="88"/>
      <c r="E930" s="88"/>
      <c r="F930" s="100"/>
    </row>
    <row r="931" spans="1:6" x14ac:dyDescent="0.2">
      <c r="A931" s="82"/>
      <c r="B931" s="85"/>
      <c r="D931" s="88"/>
      <c r="E931" s="88"/>
      <c r="F931" s="100"/>
    </row>
    <row r="932" spans="1:6" x14ac:dyDescent="0.2">
      <c r="A932" s="82"/>
      <c r="B932" s="85"/>
      <c r="D932" s="88"/>
      <c r="E932" s="88"/>
      <c r="F932" s="100"/>
    </row>
    <row r="933" spans="1:6" x14ac:dyDescent="0.2">
      <c r="A933" s="82"/>
      <c r="B933" s="95"/>
      <c r="D933" s="88"/>
      <c r="E933" s="88"/>
    </row>
    <row r="934" spans="1:6" x14ac:dyDescent="0.2">
      <c r="A934" s="82"/>
      <c r="B934" s="96"/>
      <c r="D934" s="88"/>
      <c r="E934" s="88"/>
      <c r="F934" s="100"/>
    </row>
    <row r="935" spans="1:6" x14ac:dyDescent="0.2">
      <c r="A935" s="82"/>
      <c r="D935" s="88"/>
      <c r="E935" s="88"/>
      <c r="F935" s="100"/>
    </row>
    <row r="936" spans="1:6" x14ac:dyDescent="0.2">
      <c r="A936" s="82"/>
      <c r="D936" s="88"/>
      <c r="E936" s="88"/>
      <c r="F936" s="100"/>
    </row>
    <row r="937" spans="1:6" x14ac:dyDescent="0.2">
      <c r="A937" s="82"/>
      <c r="D937" s="88"/>
      <c r="E937" s="88"/>
      <c r="F937" s="100"/>
    </row>
    <row r="938" spans="1:6" x14ac:dyDescent="0.2">
      <c r="A938" s="82"/>
      <c r="D938" s="88"/>
      <c r="E938" s="88"/>
      <c r="F938" s="100"/>
    </row>
    <row r="939" spans="1:6" x14ac:dyDescent="0.2">
      <c r="D939" s="88"/>
      <c r="E939" s="88"/>
      <c r="F939" s="100"/>
    </row>
    <row r="940" spans="1:6" x14ac:dyDescent="0.2">
      <c r="D940" s="88"/>
      <c r="E940" s="88"/>
      <c r="F940" s="100"/>
    </row>
    <row r="941" spans="1:6" x14ac:dyDescent="0.2">
      <c r="D941" s="88"/>
      <c r="E941" s="88"/>
      <c r="F941" s="100"/>
    </row>
    <row r="942" spans="1:6" x14ac:dyDescent="0.2">
      <c r="D942" s="88"/>
      <c r="E942" s="88"/>
      <c r="F942" s="100"/>
    </row>
    <row r="943" spans="1:6" x14ac:dyDescent="0.2">
      <c r="D943" s="88"/>
      <c r="E943" s="88"/>
      <c r="F943" s="100"/>
    </row>
    <row r="944" spans="1:6" x14ac:dyDescent="0.2">
      <c r="B944" s="94"/>
      <c r="D944" s="88"/>
      <c r="E944" s="88"/>
    </row>
    <row r="945" spans="2:6" x14ac:dyDescent="0.2">
      <c r="B945" s="95"/>
      <c r="D945" s="88"/>
      <c r="E945" s="88"/>
    </row>
    <row r="946" spans="2:6" x14ac:dyDescent="0.2">
      <c r="B946" s="94"/>
      <c r="D946" s="88"/>
      <c r="E946" s="88"/>
    </row>
    <row r="947" spans="2:6" x14ac:dyDescent="0.2">
      <c r="D947" s="88"/>
      <c r="E947" s="88"/>
      <c r="F947" s="100"/>
    </row>
    <row r="948" spans="2:6" x14ac:dyDescent="0.2">
      <c r="D948" s="88"/>
      <c r="E948" s="88"/>
      <c r="F948" s="100"/>
    </row>
    <row r="949" spans="2:6" x14ac:dyDescent="0.2">
      <c r="D949" s="88"/>
      <c r="E949" s="88"/>
      <c r="F949" s="100"/>
    </row>
    <row r="950" spans="2:6" x14ac:dyDescent="0.2">
      <c r="D950" s="88"/>
      <c r="E950" s="88"/>
      <c r="F950" s="100"/>
    </row>
    <row r="951" spans="2:6" x14ac:dyDescent="0.2">
      <c r="D951" s="88"/>
      <c r="E951" s="88"/>
      <c r="F951" s="100"/>
    </row>
    <row r="952" spans="2:6" x14ac:dyDescent="0.2">
      <c r="B952" s="94"/>
      <c r="D952" s="88"/>
      <c r="E952" s="88"/>
    </row>
    <row r="953" spans="2:6" x14ac:dyDescent="0.2">
      <c r="D953" s="88"/>
      <c r="E953" s="88"/>
      <c r="F953" s="100"/>
    </row>
    <row r="954" spans="2:6" x14ac:dyDescent="0.2">
      <c r="D954" s="88"/>
      <c r="E954" s="88"/>
      <c r="F954" s="100"/>
    </row>
    <row r="955" spans="2:6" x14ac:dyDescent="0.2">
      <c r="D955" s="88"/>
      <c r="E955" s="88"/>
      <c r="F955" s="100"/>
    </row>
    <row r="956" spans="2:6" x14ac:dyDescent="0.2">
      <c r="D956" s="88"/>
      <c r="E956" s="88"/>
      <c r="F956" s="100"/>
    </row>
    <row r="957" spans="2:6" x14ac:dyDescent="0.2">
      <c r="D957" s="88"/>
      <c r="E957" s="88"/>
      <c r="F957" s="100"/>
    </row>
    <row r="958" spans="2:6" x14ac:dyDescent="0.2">
      <c r="B958" s="94"/>
      <c r="D958" s="88"/>
      <c r="E958" s="88"/>
      <c r="F958" s="100"/>
    </row>
    <row r="959" spans="2:6" x14ac:dyDescent="0.2">
      <c r="D959" s="88"/>
      <c r="E959" s="88"/>
      <c r="F959" s="100"/>
    </row>
    <row r="960" spans="2:6" x14ac:dyDescent="0.2">
      <c r="B960" s="94"/>
      <c r="D960" s="88"/>
      <c r="E960" s="88"/>
      <c r="F960" s="100"/>
    </row>
    <row r="961" spans="1:6" x14ac:dyDescent="0.2">
      <c r="B961" s="85"/>
      <c r="D961" s="88"/>
      <c r="E961" s="88"/>
      <c r="F961" s="100"/>
    </row>
    <row r="962" spans="1:6" x14ac:dyDescent="0.2">
      <c r="B962" s="85"/>
      <c r="D962" s="88"/>
      <c r="E962" s="88"/>
      <c r="F962" s="100"/>
    </row>
    <row r="963" spans="1:6" x14ac:dyDescent="0.2">
      <c r="B963" s="94"/>
      <c r="D963" s="88"/>
      <c r="E963" s="88"/>
      <c r="F963" s="100"/>
    </row>
    <row r="964" spans="1:6" x14ac:dyDescent="0.2">
      <c r="D964" s="88"/>
      <c r="E964" s="88"/>
      <c r="F964" s="100"/>
    </row>
    <row r="965" spans="1:6" x14ac:dyDescent="0.2">
      <c r="D965" s="88"/>
      <c r="E965" s="88"/>
      <c r="F965" s="100"/>
    </row>
    <row r="966" spans="1:6" x14ac:dyDescent="0.2">
      <c r="D966" s="88"/>
      <c r="E966" s="88"/>
      <c r="F966" s="100"/>
    </row>
    <row r="967" spans="1:6" x14ac:dyDescent="0.2">
      <c r="D967" s="88"/>
      <c r="E967" s="88"/>
      <c r="F967" s="100"/>
    </row>
    <row r="968" spans="1:6" x14ac:dyDescent="0.2">
      <c r="B968" s="94"/>
      <c r="D968" s="158"/>
      <c r="E968" s="158"/>
      <c r="F968" s="100"/>
    </row>
    <row r="969" spans="1:6" x14ac:dyDescent="0.2">
      <c r="B969" s="94"/>
      <c r="D969" s="90"/>
      <c r="E969" s="90"/>
      <c r="F969" s="90"/>
    </row>
    <row r="970" spans="1:6" s="142" customFormat="1" x14ac:dyDescent="0.2">
      <c r="A970" s="146"/>
      <c r="B970" s="157"/>
      <c r="C970" s="157"/>
      <c r="D970" s="157"/>
      <c r="E970" s="157"/>
      <c r="F970" s="157"/>
    </row>
    <row r="971" spans="1:6" x14ac:dyDescent="0.2">
      <c r="A971" s="93"/>
      <c r="B971" s="98"/>
      <c r="C971" s="83"/>
      <c r="D971" s="144"/>
      <c r="E971" s="145"/>
      <c r="F971" s="149"/>
    </row>
    <row r="972" spans="1:6" x14ac:dyDescent="0.2">
      <c r="B972" s="95"/>
      <c r="E972" s="138"/>
      <c r="F972" s="134"/>
    </row>
    <row r="973" spans="1:6" x14ac:dyDescent="0.2">
      <c r="B973" s="85"/>
      <c r="D973" s="88"/>
      <c r="E973" s="88"/>
      <c r="F973" s="100"/>
    </row>
    <row r="974" spans="1:6" x14ac:dyDescent="0.2">
      <c r="B974" s="85"/>
      <c r="D974" s="88"/>
      <c r="E974" s="88"/>
      <c r="F974" s="100"/>
    </row>
    <row r="975" spans="1:6" x14ac:dyDescent="0.2">
      <c r="B975" s="85"/>
      <c r="D975" s="88"/>
      <c r="E975" s="88"/>
      <c r="F975" s="100"/>
    </row>
    <row r="976" spans="1:6" x14ac:dyDescent="0.2">
      <c r="B976" s="85"/>
      <c r="D976" s="88"/>
      <c r="E976" s="88"/>
      <c r="F976" s="100"/>
    </row>
    <row r="977" spans="2:6" x14ac:dyDescent="0.2">
      <c r="B977" s="85"/>
      <c r="D977" s="88"/>
      <c r="E977" s="88"/>
      <c r="F977" s="100"/>
    </row>
    <row r="978" spans="2:6" x14ac:dyDescent="0.2">
      <c r="B978" s="85"/>
      <c r="D978" s="88"/>
      <c r="E978" s="88"/>
      <c r="F978" s="100"/>
    </row>
    <row r="979" spans="2:6" x14ac:dyDescent="0.2">
      <c r="B979" s="95"/>
      <c r="D979" s="88"/>
      <c r="E979" s="88"/>
      <c r="F979" s="134"/>
    </row>
    <row r="980" spans="2:6" x14ac:dyDescent="0.2">
      <c r="B980" s="85"/>
      <c r="D980" s="88"/>
      <c r="E980" s="88"/>
      <c r="F980" s="100"/>
    </row>
    <row r="981" spans="2:6" x14ac:dyDescent="0.2">
      <c r="B981" s="85"/>
      <c r="D981" s="88"/>
      <c r="E981" s="88"/>
      <c r="F981" s="100"/>
    </row>
    <row r="982" spans="2:6" x14ac:dyDescent="0.2">
      <c r="B982" s="85"/>
      <c r="D982" s="88"/>
      <c r="E982" s="88"/>
      <c r="F982" s="100"/>
    </row>
    <row r="983" spans="2:6" x14ac:dyDescent="0.2">
      <c r="B983" s="85"/>
      <c r="D983" s="88"/>
      <c r="E983" s="88"/>
      <c r="F983" s="100"/>
    </row>
    <row r="984" spans="2:6" x14ac:dyDescent="0.2">
      <c r="B984" s="85"/>
      <c r="D984" s="88"/>
      <c r="E984" s="88"/>
      <c r="F984" s="100"/>
    </row>
    <row r="985" spans="2:6" x14ac:dyDescent="0.2">
      <c r="B985" s="85"/>
      <c r="D985" s="88"/>
      <c r="E985" s="88"/>
      <c r="F985" s="100"/>
    </row>
    <row r="986" spans="2:6" x14ac:dyDescent="0.2">
      <c r="B986" s="95"/>
      <c r="D986" s="88"/>
      <c r="E986" s="88"/>
      <c r="F986" s="134"/>
    </row>
    <row r="987" spans="2:6" x14ac:dyDescent="0.2">
      <c r="B987" s="85"/>
      <c r="D987" s="88"/>
      <c r="E987" s="88"/>
      <c r="F987" s="100"/>
    </row>
    <row r="988" spans="2:6" x14ac:dyDescent="0.2">
      <c r="B988" s="85"/>
      <c r="D988" s="88"/>
      <c r="E988" s="88"/>
      <c r="F988" s="100"/>
    </row>
    <row r="989" spans="2:6" x14ac:dyDescent="0.2">
      <c r="B989" s="85"/>
      <c r="D989" s="88"/>
      <c r="E989" s="88"/>
      <c r="F989" s="100"/>
    </row>
    <row r="990" spans="2:6" x14ac:dyDescent="0.2">
      <c r="B990" s="85"/>
      <c r="D990" s="88"/>
      <c r="E990" s="88"/>
      <c r="F990" s="100"/>
    </row>
    <row r="991" spans="2:6" x14ac:dyDescent="0.2">
      <c r="B991" s="85"/>
      <c r="D991" s="88"/>
      <c r="E991" s="88"/>
      <c r="F991" s="100"/>
    </row>
    <row r="992" spans="2:6" x14ac:dyDescent="0.2">
      <c r="B992" s="85"/>
      <c r="D992" s="88"/>
      <c r="E992" s="88"/>
      <c r="F992" s="100"/>
    </row>
    <row r="993" spans="2:6" x14ac:dyDescent="0.2">
      <c r="B993" s="95"/>
      <c r="D993" s="88"/>
      <c r="E993" s="88"/>
      <c r="F993" s="134"/>
    </row>
    <row r="994" spans="2:6" x14ac:dyDescent="0.2">
      <c r="B994" s="85"/>
      <c r="D994" s="88"/>
      <c r="E994" s="88"/>
      <c r="F994" s="100"/>
    </row>
    <row r="995" spans="2:6" x14ac:dyDescent="0.2">
      <c r="B995" s="85"/>
      <c r="D995" s="88"/>
      <c r="E995" s="88"/>
      <c r="F995" s="100"/>
    </row>
    <row r="996" spans="2:6" x14ac:dyDescent="0.2">
      <c r="B996" s="85"/>
      <c r="D996" s="88"/>
      <c r="E996" s="88"/>
      <c r="F996" s="100"/>
    </row>
    <row r="997" spans="2:6" x14ac:dyDescent="0.2">
      <c r="B997" s="85"/>
      <c r="D997" s="88"/>
      <c r="E997" s="88"/>
      <c r="F997" s="100"/>
    </row>
    <row r="998" spans="2:6" x14ac:dyDescent="0.2">
      <c r="B998" s="85"/>
      <c r="D998" s="88"/>
      <c r="E998" s="88"/>
      <c r="F998" s="100"/>
    </row>
    <row r="999" spans="2:6" x14ac:dyDescent="0.2">
      <c r="B999" s="85"/>
      <c r="D999" s="88"/>
      <c r="E999" s="88"/>
      <c r="F999" s="100"/>
    </row>
    <row r="1000" spans="2:6" x14ac:dyDescent="0.2">
      <c r="B1000" s="95"/>
      <c r="D1000" s="88"/>
      <c r="E1000" s="88"/>
      <c r="F1000" s="134"/>
    </row>
    <row r="1001" spans="2:6" x14ac:dyDescent="0.2">
      <c r="B1001" s="85"/>
      <c r="D1001" s="88"/>
      <c r="E1001" s="88"/>
      <c r="F1001" s="100"/>
    </row>
    <row r="1002" spans="2:6" x14ac:dyDescent="0.2">
      <c r="B1002" s="85"/>
      <c r="D1002" s="88"/>
      <c r="E1002" s="88"/>
      <c r="F1002" s="100"/>
    </row>
    <row r="1003" spans="2:6" x14ac:dyDescent="0.2">
      <c r="B1003" s="85"/>
      <c r="D1003" s="88"/>
      <c r="E1003" s="88"/>
      <c r="F1003" s="100"/>
    </row>
    <row r="1004" spans="2:6" x14ac:dyDescent="0.2">
      <c r="B1004" s="95"/>
      <c r="D1004" s="88"/>
      <c r="E1004" s="88"/>
      <c r="F1004" s="134"/>
    </row>
    <row r="1005" spans="2:6" x14ac:dyDescent="0.2">
      <c r="B1005" s="85"/>
      <c r="D1005" s="88"/>
      <c r="E1005" s="88"/>
      <c r="F1005" s="100"/>
    </row>
    <row r="1006" spans="2:6" x14ac:dyDescent="0.2">
      <c r="B1006" s="85"/>
      <c r="D1006" s="88"/>
      <c r="E1006" s="88"/>
      <c r="F1006" s="100"/>
    </row>
    <row r="1007" spans="2:6" x14ac:dyDescent="0.2">
      <c r="B1007" s="95"/>
      <c r="D1007" s="88"/>
      <c r="E1007" s="88"/>
      <c r="F1007" s="134"/>
    </row>
    <row r="1008" spans="2:6" x14ac:dyDescent="0.2">
      <c r="B1008" s="85"/>
      <c r="D1008" s="88"/>
      <c r="E1008" s="88"/>
      <c r="F1008" s="100"/>
    </row>
    <row r="1009" spans="1:6" x14ac:dyDescent="0.2">
      <c r="B1009" s="85"/>
      <c r="D1009" s="88"/>
      <c r="E1009" s="88"/>
      <c r="F1009" s="100"/>
    </row>
    <row r="1010" spans="1:6" x14ac:dyDescent="0.2">
      <c r="B1010" s="85"/>
      <c r="D1010" s="88"/>
      <c r="E1010" s="88"/>
      <c r="F1010" s="100"/>
    </row>
    <row r="1011" spans="1:6" x14ac:dyDescent="0.2">
      <c r="B1011" s="85"/>
      <c r="D1011" s="88"/>
      <c r="E1011" s="88"/>
      <c r="F1011" s="100"/>
    </row>
    <row r="1012" spans="1:6" x14ac:dyDescent="0.2">
      <c r="B1012" s="85"/>
      <c r="D1012" s="88"/>
      <c r="E1012" s="88"/>
      <c r="F1012" s="100"/>
    </row>
    <row r="1013" spans="1:6" x14ac:dyDescent="0.2">
      <c r="B1013" s="85"/>
      <c r="D1013" s="88"/>
      <c r="E1013" s="88"/>
      <c r="F1013" s="100"/>
    </row>
    <row r="1014" spans="1:6" x14ac:dyDescent="0.2">
      <c r="B1014" s="85"/>
      <c r="D1014" s="132"/>
      <c r="E1014" s="138"/>
      <c r="F1014" s="100"/>
    </row>
    <row r="1015" spans="1:6" s="142" customFormat="1" x14ac:dyDescent="0.2">
      <c r="A1015" s="146"/>
      <c r="B1015" s="159"/>
      <c r="C1015" s="159"/>
      <c r="D1015" s="159"/>
      <c r="E1015" s="159"/>
      <c r="F1015" s="159"/>
    </row>
    <row r="1016" spans="1:6" x14ac:dyDescent="0.2">
      <c r="A1016" s="93"/>
      <c r="B1016" s="98"/>
      <c r="C1016" s="83"/>
      <c r="D1016" s="144"/>
      <c r="E1016" s="145"/>
      <c r="F1016" s="149"/>
    </row>
    <row r="1017" spans="1:6" x14ac:dyDescent="0.2">
      <c r="B1017" s="95"/>
      <c r="E1017" s="82"/>
      <c r="F1017" s="160"/>
    </row>
    <row r="1018" spans="1:6" x14ac:dyDescent="0.2">
      <c r="B1018" s="95"/>
      <c r="D1018" s="88"/>
      <c r="E1018" s="88"/>
      <c r="F1018" s="161"/>
    </row>
    <row r="1019" spans="1:6" x14ac:dyDescent="0.2">
      <c r="B1019" s="95"/>
      <c r="D1019" s="88"/>
      <c r="E1019" s="88"/>
      <c r="F1019" s="161"/>
    </row>
    <row r="1020" spans="1:6" x14ac:dyDescent="0.2">
      <c r="B1020" s="95"/>
      <c r="D1020" s="88"/>
      <c r="E1020" s="88"/>
      <c r="F1020" s="161"/>
    </row>
    <row r="1021" spans="1:6" x14ac:dyDescent="0.2">
      <c r="B1021" s="95"/>
      <c r="D1021" s="88"/>
      <c r="E1021" s="88"/>
      <c r="F1021" s="161"/>
    </row>
    <row r="1022" spans="1:6" x14ac:dyDescent="0.2">
      <c r="B1022" s="95"/>
      <c r="D1022" s="88"/>
      <c r="E1022" s="88"/>
      <c r="F1022" s="161"/>
    </row>
    <row r="1023" spans="1:6" x14ac:dyDescent="0.2">
      <c r="B1023" s="95"/>
      <c r="D1023" s="88"/>
      <c r="E1023" s="88"/>
      <c r="F1023" s="161"/>
    </row>
    <row r="1024" spans="1:6" x14ac:dyDescent="0.2">
      <c r="B1024" s="95"/>
      <c r="D1024" s="88"/>
      <c r="E1024" s="88"/>
      <c r="F1024" s="161"/>
    </row>
    <row r="1025" spans="2:6" x14ac:dyDescent="0.2">
      <c r="B1025" s="95"/>
      <c r="D1025" s="88"/>
      <c r="E1025" s="88"/>
      <c r="F1025" s="161"/>
    </row>
    <row r="1026" spans="2:6" x14ac:dyDescent="0.2">
      <c r="B1026" s="95"/>
      <c r="D1026" s="88"/>
      <c r="E1026" s="88"/>
      <c r="F1026" s="161"/>
    </row>
    <row r="1027" spans="2:6" x14ac:dyDescent="0.2">
      <c r="B1027" s="95"/>
      <c r="D1027" s="88"/>
      <c r="E1027" s="88"/>
      <c r="F1027" s="161"/>
    </row>
    <row r="1028" spans="2:6" x14ac:dyDescent="0.2">
      <c r="B1028" s="95"/>
      <c r="D1028" s="88"/>
      <c r="E1028" s="88"/>
      <c r="F1028" s="161"/>
    </row>
    <row r="1029" spans="2:6" x14ac:dyDescent="0.2">
      <c r="B1029" s="95"/>
      <c r="D1029" s="88"/>
      <c r="E1029" s="88"/>
      <c r="F1029" s="161"/>
    </row>
    <row r="1030" spans="2:6" x14ac:dyDescent="0.2">
      <c r="B1030" s="95"/>
      <c r="D1030" s="88"/>
      <c r="E1030" s="88"/>
      <c r="F1030" s="161"/>
    </row>
    <row r="1031" spans="2:6" x14ac:dyDescent="0.2">
      <c r="B1031" s="95"/>
      <c r="D1031" s="88"/>
      <c r="E1031" s="88"/>
      <c r="F1031" s="161"/>
    </row>
    <row r="1032" spans="2:6" x14ac:dyDescent="0.2">
      <c r="B1032" s="95"/>
      <c r="D1032" s="88"/>
      <c r="E1032" s="88"/>
      <c r="F1032" s="161"/>
    </row>
    <row r="1033" spans="2:6" x14ac:dyDescent="0.2">
      <c r="B1033" s="95"/>
      <c r="D1033" s="88"/>
      <c r="E1033" s="88"/>
      <c r="F1033" s="161"/>
    </row>
    <row r="1034" spans="2:6" x14ac:dyDescent="0.2">
      <c r="B1034" s="95"/>
      <c r="D1034" s="88"/>
      <c r="E1034" s="88"/>
      <c r="F1034" s="161"/>
    </row>
    <row r="1035" spans="2:6" x14ac:dyDescent="0.2">
      <c r="B1035" s="95"/>
      <c r="D1035" s="88"/>
      <c r="E1035" s="88"/>
      <c r="F1035" s="161"/>
    </row>
    <row r="1036" spans="2:6" x14ac:dyDescent="0.2">
      <c r="B1036" s="95"/>
      <c r="D1036" s="88"/>
      <c r="E1036" s="88"/>
      <c r="F1036" s="161"/>
    </row>
    <row r="1037" spans="2:6" x14ac:dyDescent="0.2">
      <c r="B1037" s="95"/>
      <c r="D1037" s="88"/>
      <c r="E1037" s="88"/>
      <c r="F1037" s="161"/>
    </row>
    <row r="1038" spans="2:6" x14ac:dyDescent="0.2">
      <c r="B1038" s="95"/>
      <c r="D1038" s="88"/>
      <c r="E1038" s="88"/>
      <c r="F1038" s="161"/>
    </row>
    <row r="1039" spans="2:6" x14ac:dyDescent="0.2">
      <c r="B1039" s="95"/>
      <c r="D1039" s="88"/>
      <c r="E1039" s="88"/>
      <c r="F1039" s="161"/>
    </row>
    <row r="1040" spans="2:6" x14ac:dyDescent="0.2">
      <c r="B1040" s="95"/>
      <c r="D1040" s="88"/>
      <c r="E1040" s="88"/>
      <c r="F1040" s="161"/>
    </row>
    <row r="1041" spans="1:6" x14ac:dyDescent="0.2">
      <c r="B1041" s="95"/>
      <c r="D1041" s="162"/>
      <c r="E1041" s="82"/>
      <c r="F1041" s="161"/>
    </row>
    <row r="1042" spans="1:6" s="142" customFormat="1" x14ac:dyDescent="0.2">
      <c r="A1042" s="146"/>
      <c r="B1042" s="159"/>
      <c r="C1042" s="159"/>
      <c r="D1042" s="159"/>
      <c r="E1042" s="159"/>
      <c r="F1042" s="159"/>
    </row>
    <row r="1043" spans="1:6" x14ac:dyDescent="0.2">
      <c r="A1043" s="93"/>
      <c r="B1043" s="98"/>
      <c r="C1043" s="83"/>
      <c r="D1043" s="144"/>
      <c r="E1043" s="145"/>
      <c r="F1043" s="149"/>
    </row>
    <row r="1044" spans="1:6" x14ac:dyDescent="0.2">
      <c r="A1044" s="93"/>
      <c r="B1044" s="98"/>
      <c r="C1044" s="114"/>
      <c r="D1044" s="83"/>
      <c r="E1044" s="83"/>
      <c r="F1044" s="98"/>
    </row>
    <row r="1045" spans="1:6" x14ac:dyDescent="0.2">
      <c r="C1045" s="101"/>
      <c r="D1045" s="88"/>
      <c r="E1045" s="88"/>
      <c r="F1045" s="91"/>
    </row>
    <row r="1046" spans="1:6" x14ac:dyDescent="0.2">
      <c r="C1046" s="101"/>
      <c r="D1046" s="88"/>
      <c r="E1046" s="88"/>
      <c r="F1046" s="91"/>
    </row>
    <row r="1047" spans="1:6" x14ac:dyDescent="0.2">
      <c r="C1047" s="101"/>
      <c r="D1047" s="88"/>
      <c r="E1047" s="88"/>
      <c r="F1047" s="91"/>
    </row>
    <row r="1048" spans="1:6" x14ac:dyDescent="0.2">
      <c r="C1048" s="101"/>
      <c r="D1048" s="88"/>
      <c r="E1048" s="88"/>
      <c r="F1048" s="91"/>
    </row>
    <row r="1049" spans="1:6" x14ac:dyDescent="0.2">
      <c r="C1049" s="101"/>
      <c r="D1049" s="88"/>
      <c r="E1049" s="88"/>
      <c r="F1049" s="91"/>
    </row>
    <row r="1050" spans="1:6" x14ac:dyDescent="0.2">
      <c r="C1050" s="101"/>
      <c r="D1050" s="88"/>
      <c r="E1050" s="88"/>
      <c r="F1050" s="91"/>
    </row>
    <row r="1051" spans="1:6" x14ac:dyDescent="0.2">
      <c r="C1051" s="101"/>
      <c r="D1051" s="88"/>
      <c r="E1051" s="88"/>
      <c r="F1051" s="91"/>
    </row>
    <row r="1052" spans="1:6" x14ac:dyDescent="0.2">
      <c r="C1052" s="101"/>
      <c r="D1052" s="88"/>
      <c r="E1052" s="88"/>
      <c r="F1052" s="91"/>
    </row>
    <row r="1053" spans="1:6" x14ac:dyDescent="0.2">
      <c r="C1053" s="101"/>
      <c r="D1053" s="88"/>
      <c r="E1053" s="88"/>
      <c r="F1053" s="91"/>
    </row>
    <row r="1054" spans="1:6" x14ac:dyDescent="0.2">
      <c r="B1054" s="85"/>
      <c r="C1054" s="101"/>
      <c r="D1054" s="88"/>
      <c r="E1054" s="88"/>
      <c r="F1054" s="91"/>
    </row>
    <row r="1055" spans="1:6" x14ac:dyDescent="0.2">
      <c r="B1055" s="85"/>
      <c r="C1055" s="101"/>
      <c r="D1055" s="88"/>
      <c r="E1055" s="88"/>
      <c r="F1055" s="91"/>
    </row>
    <row r="1056" spans="1:6" x14ac:dyDescent="0.2">
      <c r="B1056" s="85"/>
      <c r="C1056" s="101"/>
      <c r="D1056" s="88"/>
      <c r="E1056" s="88"/>
      <c r="F1056" s="91"/>
    </row>
    <row r="1057" spans="1:6" x14ac:dyDescent="0.2">
      <c r="B1057" s="85"/>
      <c r="C1057" s="101"/>
      <c r="D1057" s="88"/>
      <c r="E1057" s="88"/>
      <c r="F1057" s="91"/>
    </row>
    <row r="1058" spans="1:6" x14ac:dyDescent="0.2">
      <c r="B1058" s="163"/>
      <c r="C1058" s="101"/>
      <c r="D1058" s="88"/>
      <c r="E1058" s="88"/>
      <c r="F1058" s="91"/>
    </row>
    <row r="1059" spans="1:6" x14ac:dyDescent="0.2">
      <c r="B1059" s="163"/>
      <c r="C1059" s="101"/>
      <c r="D1059" s="88"/>
      <c r="E1059" s="88"/>
      <c r="F1059" s="91"/>
    </row>
    <row r="1060" spans="1:6" x14ac:dyDescent="0.2">
      <c r="A1060" s="93"/>
      <c r="B1060" s="135"/>
      <c r="C1060" s="114"/>
      <c r="D1060" s="88"/>
      <c r="E1060" s="88"/>
      <c r="F1060" s="149"/>
    </row>
    <row r="1061" spans="1:6" x14ac:dyDescent="0.2">
      <c r="C1061" s="101"/>
      <c r="D1061" s="88"/>
      <c r="E1061" s="88"/>
      <c r="F1061" s="91"/>
    </row>
    <row r="1062" spans="1:6" x14ac:dyDescent="0.2">
      <c r="C1062" s="81"/>
      <c r="D1062" s="88"/>
      <c r="E1062" s="88"/>
      <c r="F1062" s="91"/>
    </row>
    <row r="1063" spans="1:6" x14ac:dyDescent="0.2">
      <c r="C1063" s="81"/>
      <c r="D1063" s="88"/>
      <c r="E1063" s="88"/>
      <c r="F1063" s="91"/>
    </row>
    <row r="1064" spans="1:6" x14ac:dyDescent="0.2">
      <c r="C1064" s="81"/>
      <c r="D1064" s="88"/>
      <c r="E1064" s="88"/>
      <c r="F1064" s="91"/>
    </row>
    <row r="1065" spans="1:6" x14ac:dyDescent="0.2">
      <c r="C1065" s="81"/>
      <c r="D1065" s="88"/>
      <c r="E1065" s="88"/>
      <c r="F1065" s="91"/>
    </row>
    <row r="1066" spans="1:6" x14ac:dyDescent="0.2">
      <c r="C1066" s="81"/>
      <c r="D1066" s="88"/>
      <c r="E1066" s="88"/>
      <c r="F1066" s="91"/>
    </row>
    <row r="1067" spans="1:6" x14ac:dyDescent="0.2">
      <c r="C1067" s="81"/>
      <c r="D1067" s="88"/>
      <c r="E1067" s="88"/>
      <c r="F1067" s="91"/>
    </row>
    <row r="1068" spans="1:6" x14ac:dyDescent="0.2">
      <c r="C1068" s="81"/>
      <c r="D1068" s="88"/>
      <c r="E1068" s="88"/>
      <c r="F1068" s="91"/>
    </row>
    <row r="1069" spans="1:6" x14ac:dyDescent="0.2">
      <c r="C1069" s="81"/>
      <c r="D1069" s="88"/>
      <c r="E1069" s="88"/>
      <c r="F1069" s="91"/>
    </row>
    <row r="1070" spans="1:6" x14ac:dyDescent="0.2">
      <c r="B1070" s="85"/>
      <c r="C1070" s="81"/>
      <c r="D1070" s="88"/>
      <c r="E1070" s="88"/>
      <c r="F1070" s="91"/>
    </row>
    <row r="1071" spans="1:6" x14ac:dyDescent="0.2">
      <c r="A1071" s="93"/>
      <c r="B1071" s="95"/>
      <c r="C1071" s="93"/>
      <c r="D1071" s="88"/>
      <c r="E1071" s="88"/>
      <c r="F1071" s="149"/>
    </row>
    <row r="1072" spans="1:6" x14ac:dyDescent="0.2">
      <c r="C1072" s="101"/>
      <c r="D1072" s="88"/>
      <c r="E1072" s="88"/>
      <c r="F1072" s="91"/>
    </row>
    <row r="1073" spans="1:6" x14ac:dyDescent="0.2">
      <c r="C1073" s="81"/>
      <c r="D1073" s="88"/>
      <c r="E1073" s="88"/>
      <c r="F1073" s="91"/>
    </row>
    <row r="1074" spans="1:6" x14ac:dyDescent="0.2">
      <c r="C1074" s="81"/>
      <c r="D1074" s="88"/>
      <c r="E1074" s="88"/>
      <c r="F1074" s="91"/>
    </row>
    <row r="1075" spans="1:6" x14ac:dyDescent="0.2">
      <c r="C1075" s="81"/>
      <c r="D1075" s="88"/>
      <c r="E1075" s="88"/>
      <c r="F1075" s="91"/>
    </row>
    <row r="1076" spans="1:6" x14ac:dyDescent="0.2">
      <c r="C1076" s="81"/>
      <c r="D1076" s="88"/>
      <c r="E1076" s="88"/>
      <c r="F1076" s="91"/>
    </row>
    <row r="1077" spans="1:6" x14ac:dyDescent="0.2">
      <c r="C1077" s="81"/>
      <c r="D1077" s="88"/>
      <c r="E1077" s="88"/>
      <c r="F1077" s="91"/>
    </row>
    <row r="1078" spans="1:6" x14ac:dyDescent="0.2">
      <c r="C1078" s="81"/>
      <c r="D1078" s="88"/>
      <c r="E1078" s="88"/>
      <c r="F1078" s="91"/>
    </row>
    <row r="1079" spans="1:6" x14ac:dyDescent="0.2">
      <c r="C1079" s="81"/>
      <c r="D1079" s="88"/>
      <c r="E1079" s="88"/>
      <c r="F1079" s="91"/>
    </row>
    <row r="1080" spans="1:6" x14ac:dyDescent="0.2">
      <c r="C1080" s="81"/>
      <c r="D1080" s="88"/>
      <c r="E1080" s="88"/>
      <c r="F1080" s="91"/>
    </row>
    <row r="1081" spans="1:6" x14ac:dyDescent="0.2">
      <c r="B1081" s="85"/>
      <c r="C1081" s="81"/>
      <c r="D1081" s="88"/>
      <c r="E1081" s="88"/>
      <c r="F1081" s="91"/>
    </row>
    <row r="1082" spans="1:6" x14ac:dyDescent="0.2">
      <c r="A1082" s="93"/>
      <c r="B1082" s="95"/>
      <c r="C1082" s="81"/>
      <c r="D1082" s="88"/>
      <c r="E1082" s="88"/>
      <c r="F1082" s="91"/>
    </row>
    <row r="1083" spans="1:6" x14ac:dyDescent="0.2">
      <c r="B1083" s="85"/>
      <c r="C1083" s="81"/>
      <c r="D1083" s="88"/>
      <c r="E1083" s="88"/>
      <c r="F1083" s="91"/>
    </row>
    <row r="1084" spans="1:6" x14ac:dyDescent="0.2">
      <c r="B1084" s="85"/>
      <c r="C1084" s="81"/>
      <c r="D1084" s="88"/>
      <c r="E1084" s="88"/>
      <c r="F1084" s="91"/>
    </row>
    <row r="1085" spans="1:6" x14ac:dyDescent="0.2">
      <c r="B1085" s="85"/>
      <c r="C1085" s="81"/>
      <c r="D1085" s="88"/>
      <c r="E1085" s="88"/>
      <c r="F1085" s="91"/>
    </row>
    <row r="1086" spans="1:6" x14ac:dyDescent="0.2">
      <c r="B1086" s="85"/>
      <c r="C1086" s="81"/>
      <c r="D1086" s="88"/>
      <c r="E1086" s="88"/>
      <c r="F1086" s="91"/>
    </row>
    <row r="1087" spans="1:6" x14ac:dyDescent="0.2">
      <c r="B1087" s="85"/>
      <c r="C1087" s="81"/>
      <c r="D1087" s="88"/>
      <c r="E1087" s="88"/>
      <c r="F1087" s="91"/>
    </row>
    <row r="1088" spans="1:6" x14ac:dyDescent="0.2">
      <c r="B1088" s="85"/>
      <c r="C1088" s="81"/>
      <c r="D1088" s="88"/>
      <c r="E1088" s="88"/>
      <c r="F1088" s="91"/>
    </row>
    <row r="1089" spans="1:6" x14ac:dyDescent="0.2">
      <c r="B1089" s="85"/>
      <c r="C1089" s="81"/>
      <c r="D1089" s="88"/>
      <c r="E1089" s="88"/>
      <c r="F1089" s="91"/>
    </row>
    <row r="1090" spans="1:6" x14ac:dyDescent="0.2">
      <c r="A1090" s="93"/>
      <c r="B1090" s="95"/>
      <c r="C1090" s="93"/>
      <c r="D1090" s="88"/>
      <c r="E1090" s="88"/>
      <c r="F1090" s="164"/>
    </row>
    <row r="1091" spans="1:6" x14ac:dyDescent="0.2">
      <c r="B1091" s="85"/>
      <c r="C1091" s="81"/>
      <c r="D1091" s="88"/>
      <c r="E1091" s="88"/>
      <c r="F1091" s="91"/>
    </row>
    <row r="1092" spans="1:6" x14ac:dyDescent="0.2">
      <c r="B1092" s="85"/>
      <c r="C1092" s="81"/>
      <c r="D1092" s="88"/>
      <c r="E1092" s="88"/>
      <c r="F1092" s="91"/>
    </row>
    <row r="1093" spans="1:6" x14ac:dyDescent="0.2">
      <c r="B1093" s="85"/>
      <c r="C1093" s="81"/>
      <c r="D1093" s="88"/>
      <c r="E1093" s="88"/>
      <c r="F1093" s="91"/>
    </row>
    <row r="1094" spans="1:6" x14ac:dyDescent="0.2">
      <c r="B1094" s="85"/>
      <c r="C1094" s="81"/>
      <c r="D1094" s="88"/>
      <c r="E1094" s="88"/>
      <c r="F1094" s="91"/>
    </row>
    <row r="1095" spans="1:6" x14ac:dyDescent="0.2">
      <c r="B1095" s="85"/>
      <c r="C1095" s="81"/>
      <c r="D1095" s="88"/>
      <c r="E1095" s="88"/>
      <c r="F1095" s="91"/>
    </row>
    <row r="1096" spans="1:6" x14ac:dyDescent="0.2">
      <c r="B1096" s="85"/>
      <c r="C1096" s="81"/>
      <c r="D1096" s="88"/>
      <c r="E1096" s="88"/>
      <c r="F1096" s="91"/>
    </row>
    <row r="1097" spans="1:6" x14ac:dyDescent="0.2">
      <c r="B1097" s="85"/>
      <c r="C1097" s="81"/>
      <c r="D1097" s="88"/>
      <c r="E1097" s="88"/>
      <c r="F1097" s="91"/>
    </row>
    <row r="1098" spans="1:6" x14ac:dyDescent="0.2">
      <c r="B1098" s="85"/>
      <c r="C1098" s="81"/>
      <c r="D1098" s="88"/>
      <c r="E1098" s="88"/>
      <c r="F1098" s="91"/>
    </row>
    <row r="1099" spans="1:6" x14ac:dyDescent="0.2">
      <c r="B1099" s="85"/>
      <c r="C1099" s="81"/>
      <c r="D1099" s="88"/>
      <c r="E1099" s="88"/>
      <c r="F1099" s="91"/>
    </row>
    <row r="1100" spans="1:6" x14ac:dyDescent="0.2">
      <c r="A1100" s="93"/>
      <c r="B1100" s="95"/>
      <c r="C1100" s="93"/>
      <c r="D1100" s="88"/>
      <c r="E1100" s="88"/>
      <c r="F1100" s="164"/>
    </row>
    <row r="1101" spans="1:6" x14ac:dyDescent="0.2">
      <c r="B1101" s="85"/>
      <c r="C1101" s="81"/>
      <c r="D1101" s="88"/>
      <c r="E1101" s="88"/>
      <c r="F1101" s="91"/>
    </row>
    <row r="1102" spans="1:6" x14ac:dyDescent="0.2">
      <c r="B1102" s="85"/>
      <c r="C1102" s="81"/>
      <c r="D1102" s="88"/>
      <c r="E1102" s="88"/>
      <c r="F1102" s="91"/>
    </row>
    <row r="1103" spans="1:6" x14ac:dyDescent="0.2">
      <c r="B1103" s="85"/>
      <c r="C1103" s="81"/>
      <c r="D1103" s="88"/>
      <c r="E1103" s="88"/>
      <c r="F1103" s="91"/>
    </row>
    <row r="1104" spans="1:6" x14ac:dyDescent="0.2">
      <c r="B1104" s="85"/>
      <c r="C1104" s="81"/>
      <c r="D1104" s="88"/>
      <c r="E1104" s="88"/>
      <c r="F1104" s="91"/>
    </row>
    <row r="1105" spans="1:6" x14ac:dyDescent="0.2">
      <c r="B1105" s="85"/>
      <c r="C1105" s="81"/>
      <c r="D1105" s="88"/>
      <c r="E1105" s="88"/>
      <c r="F1105" s="91"/>
    </row>
    <row r="1106" spans="1:6" x14ac:dyDescent="0.2">
      <c r="B1106" s="85"/>
      <c r="C1106" s="81"/>
      <c r="D1106" s="88"/>
      <c r="E1106" s="88"/>
      <c r="F1106" s="91"/>
    </row>
    <row r="1107" spans="1:6" x14ac:dyDescent="0.2">
      <c r="B1107" s="85"/>
      <c r="C1107" s="81"/>
      <c r="D1107" s="88"/>
      <c r="E1107" s="88"/>
      <c r="F1107" s="91"/>
    </row>
    <row r="1108" spans="1:6" x14ac:dyDescent="0.2">
      <c r="B1108" s="85"/>
      <c r="C1108" s="81"/>
      <c r="D1108" s="88"/>
      <c r="E1108" s="88"/>
      <c r="F1108" s="91"/>
    </row>
    <row r="1109" spans="1:6" x14ac:dyDescent="0.2">
      <c r="B1109" s="85"/>
      <c r="C1109" s="81"/>
      <c r="D1109" s="88"/>
      <c r="E1109" s="88"/>
      <c r="F1109" s="91"/>
    </row>
    <row r="1110" spans="1:6" x14ac:dyDescent="0.2">
      <c r="B1110" s="85"/>
      <c r="C1110" s="81"/>
      <c r="D1110" s="88"/>
      <c r="E1110" s="88"/>
      <c r="F1110" s="91"/>
    </row>
    <row r="1111" spans="1:6" x14ac:dyDescent="0.2">
      <c r="A1111" s="93"/>
      <c r="B1111" s="95"/>
      <c r="C1111" s="93"/>
      <c r="D1111" s="88"/>
      <c r="E1111" s="88"/>
      <c r="F1111" s="164"/>
    </row>
    <row r="1112" spans="1:6" x14ac:dyDescent="0.2">
      <c r="B1112" s="85"/>
      <c r="C1112" s="81"/>
      <c r="D1112" s="88"/>
      <c r="E1112" s="88"/>
      <c r="F1112" s="91"/>
    </row>
    <row r="1113" spans="1:6" x14ac:dyDescent="0.2">
      <c r="B1113" s="85"/>
      <c r="C1113" s="81"/>
      <c r="D1113" s="88"/>
      <c r="E1113" s="88"/>
      <c r="F1113" s="91"/>
    </row>
    <row r="1114" spans="1:6" x14ac:dyDescent="0.2">
      <c r="B1114" s="85"/>
      <c r="C1114" s="81"/>
      <c r="D1114" s="88"/>
      <c r="E1114" s="88"/>
      <c r="F1114" s="91"/>
    </row>
    <row r="1115" spans="1:6" x14ac:dyDescent="0.2">
      <c r="B1115" s="85"/>
      <c r="C1115" s="81"/>
      <c r="D1115" s="88"/>
      <c r="E1115" s="88"/>
      <c r="F1115" s="91"/>
    </row>
    <row r="1116" spans="1:6" x14ac:dyDescent="0.2">
      <c r="B1116" s="85"/>
      <c r="C1116" s="81"/>
      <c r="D1116" s="88"/>
      <c r="E1116" s="88"/>
      <c r="F1116" s="91"/>
    </row>
    <row r="1117" spans="1:6" x14ac:dyDescent="0.2">
      <c r="B1117" s="85"/>
      <c r="C1117" s="81"/>
      <c r="D1117" s="88"/>
      <c r="E1117" s="88"/>
      <c r="F1117" s="91"/>
    </row>
    <row r="1118" spans="1:6" x14ac:dyDescent="0.2">
      <c r="B1118" s="85"/>
      <c r="C1118" s="81"/>
      <c r="D1118" s="88"/>
      <c r="E1118" s="88"/>
      <c r="F1118" s="91"/>
    </row>
    <row r="1119" spans="1:6" x14ac:dyDescent="0.2">
      <c r="B1119" s="85"/>
      <c r="C1119" s="81"/>
      <c r="D1119" s="88"/>
      <c r="E1119" s="88"/>
      <c r="F1119" s="91"/>
    </row>
    <row r="1120" spans="1:6" x14ac:dyDescent="0.2">
      <c r="B1120" s="85"/>
      <c r="C1120" s="81"/>
      <c r="D1120" s="88"/>
      <c r="E1120" s="88"/>
      <c r="F1120" s="91"/>
    </row>
    <row r="1121" spans="1:6" x14ac:dyDescent="0.2">
      <c r="A1121" s="93"/>
      <c r="B1121" s="95"/>
      <c r="C1121" s="93"/>
      <c r="D1121" s="88"/>
      <c r="E1121" s="88"/>
      <c r="F1121" s="164"/>
    </row>
    <row r="1122" spans="1:6" x14ac:dyDescent="0.2">
      <c r="B1122" s="85"/>
      <c r="C1122" s="81"/>
      <c r="D1122" s="88"/>
      <c r="E1122" s="88"/>
      <c r="F1122" s="91"/>
    </row>
    <row r="1123" spans="1:6" x14ac:dyDescent="0.2">
      <c r="B1123" s="85"/>
      <c r="C1123" s="81"/>
      <c r="D1123" s="88"/>
      <c r="E1123" s="88"/>
      <c r="F1123" s="91"/>
    </row>
    <row r="1124" spans="1:6" x14ac:dyDescent="0.2">
      <c r="B1124" s="85"/>
      <c r="C1124" s="81"/>
      <c r="D1124" s="88"/>
      <c r="E1124" s="88"/>
      <c r="F1124" s="91"/>
    </row>
    <row r="1125" spans="1:6" x14ac:dyDescent="0.2">
      <c r="B1125" s="85"/>
      <c r="C1125" s="81"/>
      <c r="D1125" s="88"/>
      <c r="E1125" s="88"/>
      <c r="F1125" s="91"/>
    </row>
    <row r="1126" spans="1:6" x14ac:dyDescent="0.2">
      <c r="B1126" s="85"/>
      <c r="C1126" s="81"/>
      <c r="D1126" s="88"/>
      <c r="E1126" s="88"/>
      <c r="F1126" s="91"/>
    </row>
    <row r="1127" spans="1:6" x14ac:dyDescent="0.2">
      <c r="B1127" s="85"/>
      <c r="C1127" s="81"/>
      <c r="D1127" s="88"/>
      <c r="E1127" s="88"/>
      <c r="F1127" s="91"/>
    </row>
    <row r="1128" spans="1:6" x14ac:dyDescent="0.2">
      <c r="B1128" s="85"/>
      <c r="C1128" s="81"/>
      <c r="D1128" s="88"/>
      <c r="E1128" s="88"/>
      <c r="F1128" s="91"/>
    </row>
    <row r="1129" spans="1:6" x14ac:dyDescent="0.2">
      <c r="A1129" s="93"/>
      <c r="B1129" s="95"/>
      <c r="C1129" s="93"/>
      <c r="D1129" s="88"/>
      <c r="E1129" s="88"/>
      <c r="F1129" s="164"/>
    </row>
    <row r="1130" spans="1:6" x14ac:dyDescent="0.2">
      <c r="B1130" s="85"/>
      <c r="C1130" s="81"/>
      <c r="D1130" s="88"/>
      <c r="E1130" s="88"/>
      <c r="F1130" s="91"/>
    </row>
    <row r="1131" spans="1:6" x14ac:dyDescent="0.2">
      <c r="B1131" s="85"/>
      <c r="C1131" s="81"/>
      <c r="D1131" s="88"/>
      <c r="E1131" s="88"/>
      <c r="F1131" s="91"/>
    </row>
    <row r="1132" spans="1:6" x14ac:dyDescent="0.2">
      <c r="B1132" s="85"/>
      <c r="C1132" s="81"/>
      <c r="D1132" s="88"/>
      <c r="E1132" s="88"/>
      <c r="F1132" s="91"/>
    </row>
    <row r="1133" spans="1:6" x14ac:dyDescent="0.2">
      <c r="B1133" s="85"/>
      <c r="C1133" s="81"/>
      <c r="D1133" s="88"/>
      <c r="E1133" s="88"/>
      <c r="F1133" s="91"/>
    </row>
    <row r="1134" spans="1:6" x14ac:dyDescent="0.2">
      <c r="B1134" s="85"/>
      <c r="C1134" s="81"/>
      <c r="D1134" s="88"/>
      <c r="E1134" s="88"/>
      <c r="F1134" s="91"/>
    </row>
    <row r="1135" spans="1:6" x14ac:dyDescent="0.2">
      <c r="B1135" s="85"/>
      <c r="C1135" s="81"/>
      <c r="D1135" s="88"/>
      <c r="E1135" s="88"/>
      <c r="F1135" s="91"/>
    </row>
    <row r="1136" spans="1:6" x14ac:dyDescent="0.2">
      <c r="B1136" s="85"/>
      <c r="C1136" s="81"/>
      <c r="D1136" s="88"/>
      <c r="E1136" s="88"/>
      <c r="F1136" s="91"/>
    </row>
    <row r="1137" spans="1:6" x14ac:dyDescent="0.2">
      <c r="A1137" s="93"/>
      <c r="B1137" s="95"/>
      <c r="C1137" s="93"/>
      <c r="D1137" s="88"/>
      <c r="E1137" s="88"/>
      <c r="F1137" s="164"/>
    </row>
    <row r="1138" spans="1:6" x14ac:dyDescent="0.2">
      <c r="B1138" s="85"/>
      <c r="C1138" s="81"/>
      <c r="D1138" s="88"/>
      <c r="E1138" s="88"/>
      <c r="F1138" s="91"/>
    </row>
    <row r="1139" spans="1:6" x14ac:dyDescent="0.2">
      <c r="B1139" s="85"/>
      <c r="C1139" s="81"/>
      <c r="D1139" s="88"/>
      <c r="E1139" s="88"/>
      <c r="F1139" s="91"/>
    </row>
    <row r="1140" spans="1:6" x14ac:dyDescent="0.2">
      <c r="A1140" s="93"/>
      <c r="B1140" s="95"/>
      <c r="C1140" s="93"/>
      <c r="D1140" s="88"/>
      <c r="E1140" s="88"/>
      <c r="F1140" s="164"/>
    </row>
    <row r="1141" spans="1:6" x14ac:dyDescent="0.2">
      <c r="B1141" s="85"/>
      <c r="C1141" s="81"/>
      <c r="D1141" s="88"/>
      <c r="E1141" s="88"/>
      <c r="F1141" s="91"/>
    </row>
    <row r="1142" spans="1:6" x14ac:dyDescent="0.2">
      <c r="B1142" s="85"/>
      <c r="C1142" s="81"/>
      <c r="D1142" s="88"/>
      <c r="E1142" s="88"/>
      <c r="F1142" s="91"/>
    </row>
    <row r="1143" spans="1:6" x14ac:dyDescent="0.2">
      <c r="A1143" s="93"/>
      <c r="B1143" s="95"/>
      <c r="C1143" s="93"/>
      <c r="D1143" s="88"/>
      <c r="E1143" s="88"/>
      <c r="F1143" s="164"/>
    </row>
    <row r="1144" spans="1:6" x14ac:dyDescent="0.2">
      <c r="B1144" s="85"/>
      <c r="C1144" s="81"/>
      <c r="D1144" s="88"/>
      <c r="E1144" s="88"/>
      <c r="F1144" s="91"/>
    </row>
    <row r="1145" spans="1:6" x14ac:dyDescent="0.2">
      <c r="B1145" s="85"/>
      <c r="C1145" s="81"/>
      <c r="D1145" s="88"/>
      <c r="E1145" s="88"/>
      <c r="F1145" s="91"/>
    </row>
    <row r="1146" spans="1:6" x14ac:dyDescent="0.2">
      <c r="B1146" s="85"/>
      <c r="C1146" s="81"/>
      <c r="D1146" s="88"/>
      <c r="E1146" s="88"/>
      <c r="F1146" s="91"/>
    </row>
    <row r="1147" spans="1:6" x14ac:dyDescent="0.2">
      <c r="B1147" s="85"/>
      <c r="C1147" s="81"/>
      <c r="D1147" s="88"/>
      <c r="E1147" s="88"/>
      <c r="F1147" s="91"/>
    </row>
    <row r="1148" spans="1:6" x14ac:dyDescent="0.2">
      <c r="B1148" s="85"/>
      <c r="C1148" s="81"/>
      <c r="D1148" s="88"/>
      <c r="E1148" s="88"/>
      <c r="F1148" s="91"/>
    </row>
    <row r="1149" spans="1:6" x14ac:dyDescent="0.2">
      <c r="B1149" s="85"/>
      <c r="C1149" s="81"/>
      <c r="D1149" s="88"/>
      <c r="E1149" s="88"/>
      <c r="F1149" s="91"/>
    </row>
    <row r="1150" spans="1:6" x14ac:dyDescent="0.2">
      <c r="B1150" s="85"/>
      <c r="C1150" s="81"/>
      <c r="D1150" s="88"/>
      <c r="E1150" s="88"/>
      <c r="F1150" s="91"/>
    </row>
    <row r="1151" spans="1:6" x14ac:dyDescent="0.2">
      <c r="B1151" s="85"/>
      <c r="C1151" s="81"/>
      <c r="D1151" s="88"/>
      <c r="E1151" s="88"/>
      <c r="F1151" s="91"/>
    </row>
    <row r="1152" spans="1:6" x14ac:dyDescent="0.2">
      <c r="B1152" s="85"/>
      <c r="C1152" s="81"/>
      <c r="D1152" s="88"/>
      <c r="E1152" s="88"/>
      <c r="F1152" s="91"/>
    </row>
    <row r="1153" spans="1:6" x14ac:dyDescent="0.2">
      <c r="B1153" s="85"/>
      <c r="C1153" s="81"/>
      <c r="D1153" s="88"/>
      <c r="E1153" s="88"/>
      <c r="F1153" s="91"/>
    </row>
    <row r="1154" spans="1:6" x14ac:dyDescent="0.2">
      <c r="B1154" s="85"/>
      <c r="C1154" s="81"/>
      <c r="D1154" s="88"/>
      <c r="E1154" s="88"/>
      <c r="F1154" s="91"/>
    </row>
    <row r="1155" spans="1:6" x14ac:dyDescent="0.2">
      <c r="A1155" s="93"/>
      <c r="B1155" s="95"/>
      <c r="C1155" s="93"/>
      <c r="D1155" s="88"/>
      <c r="E1155" s="88"/>
      <c r="F1155" s="164"/>
    </row>
    <row r="1156" spans="1:6" x14ac:dyDescent="0.2">
      <c r="B1156" s="85"/>
      <c r="C1156" s="81"/>
      <c r="D1156" s="88"/>
      <c r="E1156" s="88"/>
      <c r="F1156" s="91"/>
    </row>
    <row r="1157" spans="1:6" x14ac:dyDescent="0.2">
      <c r="B1157" s="85"/>
      <c r="C1157" s="81"/>
      <c r="D1157" s="88"/>
      <c r="E1157" s="88"/>
      <c r="F1157" s="91"/>
    </row>
    <row r="1158" spans="1:6" x14ac:dyDescent="0.2">
      <c r="B1158" s="85"/>
      <c r="C1158" s="81"/>
      <c r="D1158" s="88"/>
      <c r="E1158" s="88"/>
      <c r="F1158" s="91"/>
    </row>
    <row r="1159" spans="1:6" x14ac:dyDescent="0.2">
      <c r="B1159" s="85"/>
      <c r="C1159" s="81"/>
      <c r="D1159" s="88"/>
      <c r="E1159" s="88"/>
      <c r="F1159" s="91"/>
    </row>
    <row r="1160" spans="1:6" x14ac:dyDescent="0.2">
      <c r="B1160" s="85"/>
      <c r="C1160" s="81"/>
      <c r="D1160" s="88"/>
      <c r="E1160" s="88"/>
      <c r="F1160" s="91"/>
    </row>
    <row r="1161" spans="1:6" x14ac:dyDescent="0.2">
      <c r="B1161" s="85"/>
      <c r="C1161" s="81"/>
      <c r="D1161" s="88"/>
      <c r="E1161" s="88"/>
      <c r="F1161" s="91"/>
    </row>
    <row r="1162" spans="1:6" x14ac:dyDescent="0.2">
      <c r="B1162" s="85"/>
      <c r="C1162" s="81"/>
      <c r="D1162" s="88"/>
      <c r="E1162" s="88"/>
      <c r="F1162" s="91"/>
    </row>
    <row r="1163" spans="1:6" x14ac:dyDescent="0.2">
      <c r="B1163" s="85"/>
      <c r="C1163" s="81"/>
      <c r="D1163" s="88"/>
      <c r="E1163" s="88"/>
      <c r="F1163" s="91"/>
    </row>
    <row r="1164" spans="1:6" x14ac:dyDescent="0.2">
      <c r="B1164" s="85"/>
      <c r="C1164" s="81"/>
      <c r="D1164" s="88"/>
      <c r="E1164" s="88"/>
      <c r="F1164" s="91"/>
    </row>
    <row r="1165" spans="1:6" x14ac:dyDescent="0.2">
      <c r="B1165" s="85"/>
      <c r="C1165" s="81"/>
      <c r="D1165" s="88"/>
      <c r="E1165" s="88"/>
      <c r="F1165" s="91"/>
    </row>
    <row r="1166" spans="1:6" x14ac:dyDescent="0.2">
      <c r="B1166" s="85"/>
      <c r="C1166" s="81"/>
      <c r="D1166" s="88"/>
      <c r="E1166" s="88"/>
      <c r="F1166" s="91"/>
    </row>
    <row r="1167" spans="1:6" x14ac:dyDescent="0.2">
      <c r="B1167" s="85"/>
      <c r="C1167" s="81"/>
      <c r="D1167" s="88"/>
      <c r="E1167" s="88"/>
      <c r="F1167" s="91"/>
    </row>
    <row r="1168" spans="1:6" s="87" customFormat="1" x14ac:dyDescent="0.2">
      <c r="A1168" s="93"/>
      <c r="B1168" s="95"/>
      <c r="C1168" s="93"/>
      <c r="D1168" s="88"/>
      <c r="E1168" s="88"/>
      <c r="F1168" s="164"/>
    </row>
    <row r="1169" spans="1:6" s="87" customFormat="1" x14ac:dyDescent="0.2">
      <c r="A1169" s="81"/>
      <c r="B1169" s="85"/>
      <c r="C1169" s="81"/>
      <c r="D1169" s="88"/>
      <c r="E1169" s="88"/>
      <c r="F1169" s="91"/>
    </row>
    <row r="1170" spans="1:6" s="87" customFormat="1" x14ac:dyDescent="0.2">
      <c r="A1170" s="81"/>
      <c r="B1170" s="85"/>
      <c r="C1170" s="81"/>
      <c r="D1170" s="88"/>
      <c r="E1170" s="88"/>
      <c r="F1170" s="91"/>
    </row>
    <row r="1171" spans="1:6" s="87" customFormat="1" x14ac:dyDescent="0.2">
      <c r="A1171" s="81"/>
      <c r="B1171" s="85"/>
      <c r="C1171" s="81"/>
      <c r="D1171" s="88"/>
      <c r="E1171" s="88"/>
      <c r="F1171" s="91"/>
    </row>
    <row r="1172" spans="1:6" s="87" customFormat="1" x14ac:dyDescent="0.2">
      <c r="A1172" s="81"/>
      <c r="B1172" s="85"/>
      <c r="C1172" s="81"/>
      <c r="D1172" s="88"/>
      <c r="E1172" s="88"/>
      <c r="F1172" s="91"/>
    </row>
    <row r="1173" spans="1:6" s="87" customFormat="1" x14ac:dyDescent="0.2">
      <c r="A1173" s="81"/>
      <c r="B1173" s="85"/>
      <c r="C1173" s="81"/>
      <c r="D1173" s="88"/>
      <c r="E1173" s="88"/>
      <c r="F1173" s="91"/>
    </row>
    <row r="1174" spans="1:6" s="87" customFormat="1" x14ac:dyDescent="0.2">
      <c r="A1174" s="81"/>
      <c r="B1174" s="85"/>
      <c r="C1174" s="81"/>
      <c r="D1174" s="88"/>
      <c r="E1174" s="88"/>
      <c r="F1174" s="91"/>
    </row>
    <row r="1175" spans="1:6" s="87" customFormat="1" x14ac:dyDescent="0.2">
      <c r="A1175" s="81"/>
      <c r="B1175" s="85"/>
      <c r="C1175" s="81"/>
      <c r="D1175" s="88"/>
      <c r="E1175" s="88"/>
      <c r="F1175" s="91"/>
    </row>
    <row r="1176" spans="1:6" s="87" customFormat="1" x14ac:dyDescent="0.2">
      <c r="A1176" s="81"/>
      <c r="B1176" s="85"/>
      <c r="C1176" s="81"/>
      <c r="D1176" s="88"/>
      <c r="E1176" s="88"/>
      <c r="F1176" s="91"/>
    </row>
    <row r="1177" spans="1:6" s="87" customFormat="1" x14ac:dyDescent="0.2">
      <c r="A1177" s="81"/>
      <c r="B1177" s="85"/>
      <c r="C1177" s="81"/>
      <c r="D1177" s="88"/>
      <c r="E1177" s="88"/>
      <c r="F1177" s="91"/>
    </row>
    <row r="1178" spans="1:6" s="87" customFormat="1" x14ac:dyDescent="0.2">
      <c r="A1178" s="81"/>
      <c r="B1178" s="85"/>
      <c r="C1178" s="81"/>
      <c r="D1178" s="88"/>
      <c r="E1178" s="88"/>
      <c r="F1178" s="91"/>
    </row>
    <row r="1179" spans="1:6" s="87" customFormat="1" x14ac:dyDescent="0.2">
      <c r="A1179" s="81"/>
      <c r="B1179" s="85"/>
      <c r="C1179" s="81"/>
      <c r="D1179" s="88"/>
      <c r="E1179" s="88"/>
      <c r="F1179" s="91"/>
    </row>
    <row r="1180" spans="1:6" s="87" customFormat="1" x14ac:dyDescent="0.2">
      <c r="A1180" s="81"/>
      <c r="B1180" s="85"/>
      <c r="C1180" s="81"/>
      <c r="D1180" s="88"/>
      <c r="E1180" s="88"/>
      <c r="F1180" s="91"/>
    </row>
    <row r="1181" spans="1:6" s="87" customFormat="1" x14ac:dyDescent="0.2">
      <c r="A1181" s="81"/>
      <c r="B1181" s="85"/>
      <c r="C1181" s="81"/>
      <c r="D1181" s="88"/>
      <c r="E1181" s="88"/>
      <c r="F1181" s="91"/>
    </row>
    <row r="1182" spans="1:6" s="87" customFormat="1" x14ac:dyDescent="0.2">
      <c r="A1182" s="81"/>
      <c r="B1182" s="85"/>
      <c r="C1182" s="81"/>
      <c r="D1182" s="88"/>
      <c r="E1182" s="88"/>
      <c r="F1182" s="91"/>
    </row>
    <row r="1183" spans="1:6" s="87" customFormat="1" x14ac:dyDescent="0.2">
      <c r="A1183" s="81"/>
      <c r="B1183" s="85"/>
      <c r="C1183" s="81"/>
      <c r="D1183" s="88"/>
      <c r="E1183" s="88"/>
      <c r="F1183" s="91"/>
    </row>
    <row r="1184" spans="1:6" s="87" customFormat="1" x14ac:dyDescent="0.2">
      <c r="A1184" s="81"/>
      <c r="B1184" s="85"/>
      <c r="C1184" s="81"/>
      <c r="D1184" s="88"/>
      <c r="E1184" s="88"/>
      <c r="F1184" s="91"/>
    </row>
    <row r="1185" spans="1:6" s="87" customFormat="1" x14ac:dyDescent="0.2">
      <c r="A1185" s="81"/>
      <c r="B1185" s="85"/>
      <c r="C1185" s="81"/>
      <c r="D1185" s="88"/>
      <c r="E1185" s="88"/>
      <c r="F1185" s="91"/>
    </row>
    <row r="1186" spans="1:6" s="87" customFormat="1" x14ac:dyDescent="0.2">
      <c r="A1186" s="81"/>
      <c r="B1186" s="85"/>
      <c r="C1186" s="81"/>
      <c r="D1186" s="88"/>
      <c r="E1186" s="88"/>
      <c r="F1186" s="91"/>
    </row>
    <row r="1187" spans="1:6" s="87" customFormat="1" x14ac:dyDescent="0.2">
      <c r="A1187" s="81"/>
      <c r="B1187" s="85"/>
      <c r="C1187" s="81"/>
      <c r="D1187" s="165"/>
      <c r="E1187" s="165"/>
      <c r="F1187" s="91"/>
    </row>
    <row r="1188" spans="1:6" s="87" customFormat="1" x14ac:dyDescent="0.2">
      <c r="A1188" s="81"/>
      <c r="B1188" s="85"/>
      <c r="C1188" s="81"/>
      <c r="D1188" s="165"/>
      <c r="E1188" s="165"/>
      <c r="F1188" s="91"/>
    </row>
    <row r="1189" spans="1:6" s="87" customFormat="1" x14ac:dyDescent="0.2">
      <c r="A1189" s="81"/>
      <c r="B1189" s="85"/>
      <c r="D1189" s="133"/>
      <c r="E1189" s="82"/>
      <c r="F1189" s="82"/>
    </row>
    <row r="1190" spans="1:6" s="87" customFormat="1" x14ac:dyDescent="0.2">
      <c r="A1190" s="81"/>
      <c r="B1190" s="82"/>
      <c r="C1190" s="82"/>
      <c r="D1190" s="89"/>
      <c r="E1190" s="89"/>
      <c r="F1190" s="89"/>
    </row>
    <row r="1191" spans="1:6" s="87" customFormat="1" x14ac:dyDescent="0.2">
      <c r="A1191" s="81"/>
      <c r="B1191" s="82"/>
      <c r="C1191" s="98"/>
      <c r="D1191" s="139"/>
      <c r="E1191" s="139"/>
      <c r="F1191" s="139"/>
    </row>
    <row r="1192" spans="1:6" s="87" customFormat="1" x14ac:dyDescent="0.2">
      <c r="A1192" s="81"/>
      <c r="B1192" s="82"/>
      <c r="C1192" s="98"/>
      <c r="D1192" s="82"/>
      <c r="E1192" s="89"/>
      <c r="F1192" s="89"/>
    </row>
    <row r="1193" spans="1:6" s="87" customFormat="1" x14ac:dyDescent="0.2">
      <c r="A1193" s="81"/>
      <c r="B1193" s="82"/>
      <c r="C1193" s="98"/>
      <c r="D1193" s="82"/>
      <c r="E1193" s="89"/>
      <c r="F1193" s="89"/>
    </row>
    <row r="1194" spans="1:6" s="87" customFormat="1" x14ac:dyDescent="0.2">
      <c r="A1194" s="81"/>
      <c r="B1194" s="82"/>
      <c r="C1194" s="98"/>
      <c r="D1194" s="82"/>
      <c r="E1194" s="89"/>
      <c r="F1194" s="89"/>
    </row>
    <row r="1195" spans="1:6" s="87" customFormat="1" x14ac:dyDescent="0.2">
      <c r="A1195" s="81"/>
      <c r="B1195" s="82"/>
      <c r="C1195" s="94"/>
      <c r="D1195" s="89"/>
      <c r="E1195" s="89"/>
      <c r="F1195" s="89"/>
    </row>
    <row r="1196" spans="1:6" s="87" customFormat="1" x14ac:dyDescent="0.2">
      <c r="A1196" s="95"/>
      <c r="B1196" s="89"/>
      <c r="C1196" s="89"/>
      <c r="D1196" s="89"/>
      <c r="E1196" s="89"/>
      <c r="F1196" s="89"/>
    </row>
    <row r="1197" spans="1:6" s="87" customFormat="1" x14ac:dyDescent="0.2">
      <c r="A1197" s="83"/>
      <c r="B1197" s="139"/>
      <c r="C1197" s="139"/>
      <c r="D1197" s="139"/>
      <c r="E1197" s="139"/>
      <c r="F1197" s="139"/>
    </row>
    <row r="1198" spans="1:6" s="87" customFormat="1" x14ac:dyDescent="0.2">
      <c r="A1198" s="93"/>
      <c r="B1198" s="98"/>
      <c r="C1198" s="83"/>
      <c r="D1198" s="144"/>
      <c r="E1198" s="145"/>
      <c r="F1198" s="145"/>
    </row>
    <row r="1199" spans="1:6" s="87" customFormat="1" x14ac:dyDescent="0.2">
      <c r="A1199" s="93"/>
      <c r="B1199" s="94"/>
      <c r="C1199" s="166"/>
      <c r="D1199" s="166"/>
      <c r="E1199" s="166"/>
      <c r="F1199" s="166"/>
    </row>
    <row r="1200" spans="1:6" s="87" customFormat="1" x14ac:dyDescent="0.2">
      <c r="A1200" s="81"/>
      <c r="B1200" s="95"/>
      <c r="D1200" s="132"/>
      <c r="E1200" s="138"/>
      <c r="F1200" s="134"/>
    </row>
    <row r="1201" spans="1:6" s="87" customFormat="1" x14ac:dyDescent="0.2">
      <c r="A1201" s="81"/>
      <c r="B1201" s="82"/>
      <c r="D1201" s="133"/>
      <c r="E1201" s="138"/>
      <c r="F1201" s="100"/>
    </row>
    <row r="1202" spans="1:6" s="87" customFormat="1" x14ac:dyDescent="0.2">
      <c r="A1202" s="93"/>
      <c r="B1202" s="95"/>
      <c r="E1202" s="138"/>
      <c r="F1202" s="134"/>
    </row>
    <row r="1203" spans="1:6" s="87" customFormat="1" x14ac:dyDescent="0.2">
      <c r="A1203" s="81"/>
      <c r="B1203" s="85"/>
      <c r="D1203" s="88"/>
      <c r="E1203" s="88"/>
      <c r="F1203" s="100"/>
    </row>
    <row r="1204" spans="1:6" s="87" customFormat="1" x14ac:dyDescent="0.2">
      <c r="A1204" s="81"/>
      <c r="B1204" s="85"/>
      <c r="D1204" s="88"/>
      <c r="E1204" s="88"/>
      <c r="F1204" s="100"/>
    </row>
    <row r="1205" spans="1:6" s="87" customFormat="1" x14ac:dyDescent="0.2">
      <c r="A1205" s="81"/>
      <c r="B1205" s="85"/>
      <c r="D1205" s="88"/>
      <c r="E1205" s="88"/>
      <c r="F1205" s="100"/>
    </row>
    <row r="1206" spans="1:6" s="87" customFormat="1" x14ac:dyDescent="0.2">
      <c r="A1206" s="81"/>
      <c r="B1206" s="85"/>
      <c r="D1206" s="88"/>
      <c r="E1206" s="88"/>
      <c r="F1206" s="100"/>
    </row>
    <row r="1207" spans="1:6" s="87" customFormat="1" x14ac:dyDescent="0.2">
      <c r="A1207" s="81"/>
      <c r="B1207" s="85"/>
      <c r="D1207" s="88"/>
      <c r="E1207" s="88"/>
      <c r="F1207" s="100"/>
    </row>
    <row r="1208" spans="1:6" s="87" customFormat="1" x14ac:dyDescent="0.2">
      <c r="A1208" s="81"/>
      <c r="B1208" s="85"/>
      <c r="D1208" s="88"/>
      <c r="E1208" s="88"/>
      <c r="F1208" s="100"/>
    </row>
    <row r="1209" spans="1:6" s="87" customFormat="1" x14ac:dyDescent="0.2">
      <c r="A1209" s="81"/>
      <c r="B1209" s="85"/>
      <c r="D1209" s="88"/>
      <c r="E1209" s="88"/>
      <c r="F1209" s="100"/>
    </row>
    <row r="1210" spans="1:6" s="87" customFormat="1" x14ac:dyDescent="0.2">
      <c r="A1210" s="81"/>
      <c r="B1210" s="85"/>
      <c r="D1210" s="88"/>
      <c r="E1210" s="88"/>
      <c r="F1210" s="100"/>
    </row>
    <row r="1211" spans="1:6" s="87" customFormat="1" x14ac:dyDescent="0.2">
      <c r="A1211" s="81"/>
      <c r="B1211" s="85"/>
      <c r="D1211" s="88"/>
      <c r="E1211" s="88"/>
      <c r="F1211" s="100"/>
    </row>
    <row r="1212" spans="1:6" s="87" customFormat="1" x14ac:dyDescent="0.2">
      <c r="A1212" s="81"/>
      <c r="B1212" s="85"/>
      <c r="D1212" s="88"/>
      <c r="E1212" s="88"/>
      <c r="F1212" s="100"/>
    </row>
    <row r="1213" spans="1:6" s="87" customFormat="1" x14ac:dyDescent="0.2">
      <c r="A1213" s="81"/>
      <c r="B1213" s="85"/>
      <c r="D1213" s="88"/>
      <c r="E1213" s="88"/>
      <c r="F1213" s="100"/>
    </row>
    <row r="1214" spans="1:6" s="87" customFormat="1" x14ac:dyDescent="0.2">
      <c r="A1214" s="81"/>
      <c r="B1214" s="85"/>
      <c r="D1214" s="88"/>
      <c r="E1214" s="88"/>
      <c r="F1214" s="100"/>
    </row>
    <row r="1215" spans="1:6" s="87" customFormat="1" x14ac:dyDescent="0.2">
      <c r="A1215" s="81"/>
      <c r="B1215" s="85"/>
      <c r="D1215" s="88"/>
      <c r="E1215" s="88"/>
      <c r="F1215" s="100"/>
    </row>
    <row r="1216" spans="1:6" s="87" customFormat="1" x14ac:dyDescent="0.2">
      <c r="A1216" s="81"/>
      <c r="B1216" s="85"/>
      <c r="D1216" s="88"/>
      <c r="E1216" s="88"/>
      <c r="F1216" s="100"/>
    </row>
    <row r="1217" spans="1:6" s="87" customFormat="1" x14ac:dyDescent="0.2">
      <c r="A1217" s="81"/>
      <c r="B1217" s="85"/>
      <c r="D1217" s="88"/>
      <c r="E1217" s="88"/>
      <c r="F1217" s="100"/>
    </row>
    <row r="1218" spans="1:6" s="87" customFormat="1" x14ac:dyDescent="0.2">
      <c r="A1218" s="81"/>
      <c r="B1218" s="85"/>
      <c r="D1218" s="88"/>
      <c r="E1218" s="88"/>
      <c r="F1218" s="100"/>
    </row>
    <row r="1219" spans="1:6" s="87" customFormat="1" x14ac:dyDescent="0.2">
      <c r="A1219" s="81"/>
      <c r="B1219" s="85"/>
      <c r="D1219" s="88"/>
      <c r="E1219" s="88"/>
      <c r="F1219" s="100"/>
    </row>
    <row r="1220" spans="1:6" s="87" customFormat="1" x14ac:dyDescent="0.2">
      <c r="A1220" s="81"/>
      <c r="B1220" s="85"/>
      <c r="D1220" s="88"/>
      <c r="E1220" s="88"/>
      <c r="F1220" s="100"/>
    </row>
    <row r="1221" spans="1:6" s="87" customFormat="1" x14ac:dyDescent="0.2">
      <c r="A1221" s="81"/>
      <c r="B1221" s="85"/>
      <c r="D1221" s="88"/>
      <c r="E1221" s="88"/>
      <c r="F1221" s="100"/>
    </row>
    <row r="1222" spans="1:6" s="87" customFormat="1" x14ac:dyDescent="0.2">
      <c r="A1222" s="81"/>
      <c r="B1222" s="85"/>
      <c r="D1222" s="88"/>
      <c r="E1222" s="88"/>
      <c r="F1222" s="100"/>
    </row>
    <row r="1223" spans="1:6" s="87" customFormat="1" x14ac:dyDescent="0.2">
      <c r="A1223" s="81"/>
      <c r="B1223" s="85"/>
      <c r="D1223" s="88"/>
      <c r="E1223" s="88"/>
      <c r="F1223" s="100"/>
    </row>
    <row r="1224" spans="1:6" s="87" customFormat="1" x14ac:dyDescent="0.2">
      <c r="A1224" s="81"/>
      <c r="B1224" s="95"/>
      <c r="D1224" s="88"/>
      <c r="E1224" s="88"/>
      <c r="F1224" s="134"/>
    </row>
    <row r="1225" spans="1:6" s="87" customFormat="1" x14ac:dyDescent="0.2">
      <c r="A1225" s="81"/>
      <c r="B1225" s="85"/>
      <c r="D1225" s="88"/>
      <c r="E1225" s="88"/>
      <c r="F1225" s="100"/>
    </row>
    <row r="1226" spans="1:6" s="87" customFormat="1" x14ac:dyDescent="0.2">
      <c r="A1226" s="81"/>
      <c r="B1226" s="85"/>
      <c r="D1226" s="88"/>
      <c r="E1226" s="88"/>
      <c r="F1226" s="100"/>
    </row>
    <row r="1227" spans="1:6" s="87" customFormat="1" x14ac:dyDescent="0.2">
      <c r="A1227" s="81"/>
      <c r="B1227" s="85"/>
      <c r="D1227" s="88"/>
      <c r="E1227" s="88"/>
      <c r="F1227" s="100"/>
    </row>
    <row r="1228" spans="1:6" s="87" customFormat="1" x14ac:dyDescent="0.2">
      <c r="A1228" s="81"/>
      <c r="B1228" s="85"/>
      <c r="D1228" s="88"/>
      <c r="E1228" s="88"/>
      <c r="F1228" s="100"/>
    </row>
    <row r="1229" spans="1:6" s="87" customFormat="1" x14ac:dyDescent="0.2">
      <c r="A1229" s="81"/>
      <c r="B1229" s="85"/>
      <c r="D1229" s="88"/>
      <c r="E1229" s="88"/>
      <c r="F1229" s="100"/>
    </row>
    <row r="1230" spans="1:6" s="87" customFormat="1" x14ac:dyDescent="0.2">
      <c r="A1230" s="81"/>
      <c r="B1230" s="85"/>
      <c r="D1230" s="88"/>
      <c r="E1230" s="88"/>
      <c r="F1230" s="100"/>
    </row>
    <row r="1231" spans="1:6" s="87" customFormat="1" x14ac:dyDescent="0.2">
      <c r="A1231" s="81"/>
      <c r="B1231" s="85"/>
      <c r="D1231" s="88"/>
      <c r="E1231" s="88"/>
      <c r="F1231" s="100"/>
    </row>
    <row r="1232" spans="1:6" s="87" customFormat="1" x14ac:dyDescent="0.2">
      <c r="A1232" s="81"/>
      <c r="B1232" s="85"/>
      <c r="D1232" s="88"/>
      <c r="E1232" s="88"/>
      <c r="F1232" s="100"/>
    </row>
    <row r="1233" spans="1:6" s="87" customFormat="1" x14ac:dyDescent="0.2">
      <c r="A1233" s="81"/>
      <c r="B1233" s="85"/>
      <c r="D1233" s="88"/>
      <c r="E1233" s="88"/>
      <c r="F1233" s="100"/>
    </row>
    <row r="1234" spans="1:6" s="87" customFormat="1" x14ac:dyDescent="0.2">
      <c r="A1234" s="81"/>
      <c r="B1234" s="85"/>
      <c r="D1234" s="88"/>
      <c r="E1234" s="88"/>
      <c r="F1234" s="100"/>
    </row>
    <row r="1235" spans="1:6" s="87" customFormat="1" x14ac:dyDescent="0.2">
      <c r="A1235" s="81"/>
      <c r="B1235" s="85"/>
      <c r="D1235" s="88"/>
      <c r="E1235" s="88"/>
      <c r="F1235" s="100"/>
    </row>
    <row r="1236" spans="1:6" s="87" customFormat="1" x14ac:dyDescent="0.2">
      <c r="A1236" s="81"/>
      <c r="B1236" s="85"/>
      <c r="D1236" s="88"/>
      <c r="E1236" s="88"/>
      <c r="F1236" s="100"/>
    </row>
    <row r="1237" spans="1:6" s="87" customFormat="1" x14ac:dyDescent="0.2">
      <c r="A1237" s="81"/>
      <c r="B1237" s="85"/>
      <c r="D1237" s="88"/>
      <c r="E1237" s="88"/>
      <c r="F1237" s="100"/>
    </row>
    <row r="1238" spans="1:6" s="87" customFormat="1" x14ac:dyDescent="0.2">
      <c r="A1238" s="81"/>
      <c r="B1238" s="85"/>
      <c r="D1238" s="88"/>
      <c r="E1238" s="88"/>
      <c r="F1238" s="100"/>
    </row>
    <row r="1239" spans="1:6" s="87" customFormat="1" x14ac:dyDescent="0.2">
      <c r="A1239" s="81"/>
      <c r="B1239" s="85"/>
      <c r="D1239" s="88"/>
      <c r="E1239" s="88"/>
      <c r="F1239" s="100"/>
    </row>
    <row r="1240" spans="1:6" s="87" customFormat="1" x14ac:dyDescent="0.2">
      <c r="A1240" s="81"/>
      <c r="B1240" s="85"/>
      <c r="D1240" s="88"/>
      <c r="E1240" s="88"/>
      <c r="F1240" s="100"/>
    </row>
    <row r="1241" spans="1:6" s="87" customFormat="1" x14ac:dyDescent="0.2">
      <c r="A1241" s="81"/>
      <c r="B1241" s="85"/>
      <c r="D1241" s="88"/>
      <c r="E1241" s="88"/>
      <c r="F1241" s="100"/>
    </row>
    <row r="1242" spans="1:6" s="87" customFormat="1" x14ac:dyDescent="0.2">
      <c r="A1242" s="81"/>
      <c r="B1242" s="85"/>
      <c r="D1242" s="88"/>
      <c r="E1242" s="88"/>
      <c r="F1242" s="100"/>
    </row>
    <row r="1243" spans="1:6" s="87" customFormat="1" x14ac:dyDescent="0.2">
      <c r="A1243" s="81"/>
      <c r="B1243" s="85"/>
      <c r="D1243" s="88"/>
      <c r="E1243" s="88"/>
      <c r="F1243" s="100"/>
    </row>
    <row r="1244" spans="1:6" s="87" customFormat="1" x14ac:dyDescent="0.2">
      <c r="A1244" s="81"/>
      <c r="B1244" s="85"/>
      <c r="D1244" s="88"/>
      <c r="E1244" s="88"/>
      <c r="F1244" s="100"/>
    </row>
    <row r="1245" spans="1:6" s="87" customFormat="1" x14ac:dyDescent="0.2">
      <c r="A1245" s="81"/>
      <c r="B1245" s="85"/>
      <c r="D1245" s="88"/>
      <c r="E1245" s="88"/>
      <c r="F1245" s="100"/>
    </row>
    <row r="1246" spans="1:6" s="87" customFormat="1" x14ac:dyDescent="0.2">
      <c r="A1246" s="81"/>
      <c r="B1246" s="85"/>
      <c r="D1246" s="88"/>
      <c r="E1246" s="88"/>
      <c r="F1246" s="100"/>
    </row>
    <row r="1247" spans="1:6" s="87" customFormat="1" x14ac:dyDescent="0.2">
      <c r="A1247" s="81"/>
      <c r="B1247" s="85"/>
      <c r="D1247" s="88"/>
      <c r="E1247" s="88"/>
      <c r="F1247" s="100"/>
    </row>
    <row r="1248" spans="1:6" s="87" customFormat="1" x14ac:dyDescent="0.2">
      <c r="A1248" s="81"/>
      <c r="B1248" s="85"/>
      <c r="D1248" s="88"/>
      <c r="E1248" s="88"/>
      <c r="F1248" s="100"/>
    </row>
    <row r="1249" spans="1:6" s="87" customFormat="1" x14ac:dyDescent="0.2">
      <c r="A1249" s="81"/>
      <c r="B1249" s="85"/>
      <c r="D1249" s="88"/>
      <c r="E1249" s="88"/>
      <c r="F1249" s="134"/>
    </row>
    <row r="1250" spans="1:6" s="87" customFormat="1" x14ac:dyDescent="0.2">
      <c r="A1250" s="81"/>
      <c r="B1250" s="85"/>
      <c r="D1250" s="88"/>
      <c r="E1250" s="88"/>
      <c r="F1250" s="100"/>
    </row>
    <row r="1251" spans="1:6" s="87" customFormat="1" x14ac:dyDescent="0.2">
      <c r="A1251" s="81"/>
      <c r="B1251" s="85"/>
      <c r="D1251" s="88"/>
      <c r="E1251" s="88"/>
      <c r="F1251" s="100"/>
    </row>
    <row r="1252" spans="1:6" s="87" customFormat="1" x14ac:dyDescent="0.2">
      <c r="A1252" s="81"/>
      <c r="B1252" s="85"/>
      <c r="D1252" s="88"/>
      <c r="E1252" s="88"/>
      <c r="F1252" s="100"/>
    </row>
    <row r="1253" spans="1:6" s="87" customFormat="1" x14ac:dyDescent="0.2">
      <c r="A1253" s="81"/>
      <c r="B1253" s="85"/>
      <c r="D1253" s="88"/>
      <c r="E1253" s="88"/>
      <c r="F1253" s="100"/>
    </row>
    <row r="1254" spans="1:6" s="87" customFormat="1" x14ac:dyDescent="0.2">
      <c r="A1254" s="81"/>
      <c r="B1254" s="85"/>
      <c r="D1254" s="88"/>
      <c r="E1254" s="88"/>
      <c r="F1254" s="100"/>
    </row>
    <row r="1255" spans="1:6" s="87" customFormat="1" x14ac:dyDescent="0.2">
      <c r="A1255" s="81"/>
      <c r="B1255" s="85"/>
      <c r="D1255" s="88"/>
      <c r="E1255" s="88"/>
      <c r="F1255" s="100"/>
    </row>
    <row r="1256" spans="1:6" s="87" customFormat="1" x14ac:dyDescent="0.2">
      <c r="A1256" s="81"/>
      <c r="B1256" s="85"/>
      <c r="D1256" s="88"/>
      <c r="E1256" s="88"/>
      <c r="F1256" s="100"/>
    </row>
    <row r="1257" spans="1:6" s="87" customFormat="1" x14ac:dyDescent="0.2">
      <c r="A1257" s="81"/>
      <c r="B1257" s="85"/>
      <c r="D1257" s="88"/>
      <c r="E1257" s="88"/>
      <c r="F1257" s="100"/>
    </row>
    <row r="1258" spans="1:6" s="87" customFormat="1" x14ac:dyDescent="0.2">
      <c r="A1258" s="81"/>
      <c r="B1258" s="85"/>
      <c r="D1258" s="88"/>
      <c r="E1258" s="88"/>
      <c r="F1258" s="100"/>
    </row>
    <row r="1259" spans="1:6" s="87" customFormat="1" x14ac:dyDescent="0.2">
      <c r="A1259" s="81"/>
      <c r="B1259" s="85"/>
      <c r="D1259" s="88"/>
      <c r="E1259" s="88"/>
      <c r="F1259" s="100"/>
    </row>
    <row r="1260" spans="1:6" s="87" customFormat="1" x14ac:dyDescent="0.2">
      <c r="A1260" s="81"/>
      <c r="B1260" s="85"/>
      <c r="D1260" s="88"/>
      <c r="E1260" s="88"/>
      <c r="F1260" s="100"/>
    </row>
    <row r="1261" spans="1:6" s="87" customFormat="1" x14ac:dyDescent="0.2">
      <c r="A1261" s="81"/>
      <c r="B1261" s="85"/>
      <c r="D1261" s="88"/>
      <c r="E1261" s="88"/>
      <c r="F1261" s="100"/>
    </row>
    <row r="1262" spans="1:6" s="87" customFormat="1" x14ac:dyDescent="0.2">
      <c r="A1262" s="81"/>
      <c r="B1262" s="85"/>
      <c r="D1262" s="88"/>
      <c r="E1262" s="88"/>
      <c r="F1262" s="100"/>
    </row>
    <row r="1263" spans="1:6" s="87" customFormat="1" x14ac:dyDescent="0.2">
      <c r="A1263" s="81"/>
      <c r="B1263" s="85"/>
      <c r="D1263" s="88"/>
      <c r="E1263" s="88"/>
      <c r="F1263" s="100"/>
    </row>
    <row r="1264" spans="1:6" s="87" customFormat="1" x14ac:dyDescent="0.2">
      <c r="A1264" s="81"/>
      <c r="B1264" s="85"/>
      <c r="D1264" s="88"/>
      <c r="E1264" s="88"/>
      <c r="F1264" s="100"/>
    </row>
    <row r="1265" spans="1:6" s="87" customFormat="1" x14ac:dyDescent="0.2">
      <c r="A1265" s="81"/>
      <c r="B1265" s="85"/>
      <c r="D1265" s="88"/>
      <c r="E1265" s="88"/>
      <c r="F1265" s="100"/>
    </row>
    <row r="1266" spans="1:6" s="87" customFormat="1" x14ac:dyDescent="0.2">
      <c r="A1266" s="81"/>
      <c r="B1266" s="85"/>
      <c r="D1266" s="88"/>
      <c r="E1266" s="88"/>
      <c r="F1266" s="100"/>
    </row>
    <row r="1267" spans="1:6" s="87" customFormat="1" x14ac:dyDescent="0.2">
      <c r="A1267" s="81"/>
      <c r="B1267" s="85"/>
      <c r="D1267" s="88"/>
      <c r="E1267" s="88"/>
      <c r="F1267" s="100"/>
    </row>
    <row r="1268" spans="1:6" s="87" customFormat="1" x14ac:dyDescent="0.2">
      <c r="A1268" s="81"/>
      <c r="B1268" s="85"/>
      <c r="D1268" s="88"/>
      <c r="E1268" s="88"/>
      <c r="F1268" s="100"/>
    </row>
    <row r="1269" spans="1:6" s="87" customFormat="1" x14ac:dyDescent="0.2">
      <c r="A1269" s="81"/>
      <c r="B1269" s="85"/>
      <c r="D1269" s="88"/>
      <c r="E1269" s="88"/>
      <c r="F1269" s="100"/>
    </row>
    <row r="1270" spans="1:6" s="87" customFormat="1" x14ac:dyDescent="0.2">
      <c r="A1270" s="81"/>
      <c r="B1270" s="85"/>
      <c r="D1270" s="88"/>
      <c r="E1270" s="88"/>
      <c r="F1270" s="100"/>
    </row>
    <row r="1271" spans="1:6" s="87" customFormat="1" x14ac:dyDescent="0.2">
      <c r="A1271" s="81"/>
      <c r="B1271" s="85"/>
      <c r="D1271" s="88"/>
      <c r="E1271" s="88"/>
      <c r="F1271" s="100"/>
    </row>
    <row r="1272" spans="1:6" s="87" customFormat="1" x14ac:dyDescent="0.2">
      <c r="A1272" s="81"/>
      <c r="B1272" s="85"/>
      <c r="D1272" s="88"/>
      <c r="E1272" s="88"/>
      <c r="F1272" s="100"/>
    </row>
    <row r="1273" spans="1:6" s="87" customFormat="1" x14ac:dyDescent="0.2">
      <c r="A1273" s="81"/>
      <c r="B1273" s="85"/>
      <c r="D1273" s="88"/>
      <c r="E1273" s="88"/>
      <c r="F1273" s="100"/>
    </row>
    <row r="1274" spans="1:6" s="87" customFormat="1" x14ac:dyDescent="0.2">
      <c r="A1274" s="81"/>
      <c r="B1274" s="85"/>
      <c r="D1274" s="88"/>
      <c r="E1274" s="88"/>
      <c r="F1274" s="100"/>
    </row>
    <row r="1275" spans="1:6" s="87" customFormat="1" x14ac:dyDescent="0.2">
      <c r="A1275" s="81"/>
      <c r="B1275" s="85"/>
      <c r="D1275" s="88"/>
      <c r="E1275" s="88"/>
      <c r="F1275" s="100"/>
    </row>
    <row r="1276" spans="1:6" s="87" customFormat="1" x14ac:dyDescent="0.2">
      <c r="A1276" s="81"/>
      <c r="B1276" s="85"/>
      <c r="D1276" s="88"/>
      <c r="E1276" s="88"/>
      <c r="F1276" s="100"/>
    </row>
    <row r="1277" spans="1:6" s="87" customFormat="1" x14ac:dyDescent="0.2">
      <c r="A1277" s="81"/>
      <c r="B1277" s="85"/>
      <c r="D1277" s="88"/>
      <c r="E1277" s="88"/>
      <c r="F1277" s="100"/>
    </row>
    <row r="1278" spans="1:6" s="87" customFormat="1" x14ac:dyDescent="0.2">
      <c r="A1278" s="81"/>
      <c r="B1278" s="85"/>
      <c r="D1278" s="88"/>
      <c r="E1278" s="88"/>
      <c r="F1278" s="100"/>
    </row>
    <row r="1279" spans="1:6" s="87" customFormat="1" x14ac:dyDescent="0.2">
      <c r="A1279" s="81"/>
      <c r="B1279" s="85"/>
      <c r="D1279" s="88"/>
      <c r="E1279" s="88"/>
      <c r="F1279" s="100"/>
    </row>
    <row r="1280" spans="1:6" s="87" customFormat="1" x14ac:dyDescent="0.2">
      <c r="A1280" s="81"/>
      <c r="B1280" s="85"/>
      <c r="D1280" s="88"/>
      <c r="E1280" s="88"/>
      <c r="F1280" s="100"/>
    </row>
    <row r="1281" spans="1:6" s="87" customFormat="1" x14ac:dyDescent="0.2">
      <c r="A1281" s="81"/>
      <c r="B1281" s="85"/>
      <c r="D1281" s="88"/>
      <c r="E1281" s="88"/>
      <c r="F1281" s="100"/>
    </row>
    <row r="1282" spans="1:6" s="87" customFormat="1" x14ac:dyDescent="0.2">
      <c r="A1282" s="81"/>
      <c r="B1282" s="85"/>
      <c r="D1282" s="88"/>
      <c r="E1282" s="88"/>
      <c r="F1282" s="100"/>
    </row>
    <row r="1283" spans="1:6" s="87" customFormat="1" x14ac:dyDescent="0.2">
      <c r="A1283" s="81"/>
      <c r="B1283" s="85"/>
      <c r="D1283" s="88"/>
      <c r="E1283" s="88"/>
      <c r="F1283" s="100"/>
    </row>
    <row r="1284" spans="1:6" s="87" customFormat="1" x14ac:dyDescent="0.2">
      <c r="A1284" s="81"/>
      <c r="B1284" s="85"/>
      <c r="D1284" s="88"/>
      <c r="E1284" s="88"/>
      <c r="F1284" s="100"/>
    </row>
    <row r="1285" spans="1:6" s="87" customFormat="1" x14ac:dyDescent="0.2">
      <c r="A1285" s="81"/>
      <c r="B1285" s="85"/>
      <c r="D1285" s="88"/>
      <c r="E1285" s="88"/>
      <c r="F1285" s="100"/>
    </row>
    <row r="1286" spans="1:6" s="87" customFormat="1" x14ac:dyDescent="0.2">
      <c r="A1286" s="81"/>
      <c r="B1286" s="85"/>
      <c r="D1286" s="88"/>
      <c r="E1286" s="88"/>
      <c r="F1286" s="100"/>
    </row>
    <row r="1287" spans="1:6" s="87" customFormat="1" x14ac:dyDescent="0.2">
      <c r="A1287" s="81"/>
      <c r="B1287" s="85"/>
      <c r="D1287" s="88"/>
      <c r="E1287" s="88"/>
      <c r="F1287" s="100"/>
    </row>
    <row r="1288" spans="1:6" s="87" customFormat="1" x14ac:dyDescent="0.2">
      <c r="A1288" s="81"/>
      <c r="B1288" s="85"/>
      <c r="D1288" s="88"/>
      <c r="E1288" s="88"/>
      <c r="F1288" s="100"/>
    </row>
    <row r="1289" spans="1:6" s="87" customFormat="1" x14ac:dyDescent="0.2">
      <c r="A1289" s="81"/>
      <c r="B1289" s="85"/>
      <c r="D1289" s="88"/>
      <c r="E1289" s="88"/>
      <c r="F1289" s="100"/>
    </row>
    <row r="1290" spans="1:6" s="87" customFormat="1" x14ac:dyDescent="0.2">
      <c r="A1290" s="81"/>
      <c r="B1290" s="85"/>
      <c r="D1290" s="88"/>
      <c r="E1290" s="88"/>
      <c r="F1290" s="100"/>
    </row>
    <row r="1291" spans="1:6" s="87" customFormat="1" x14ac:dyDescent="0.2">
      <c r="A1291" s="81"/>
      <c r="B1291" s="85"/>
      <c r="D1291" s="88"/>
      <c r="E1291" s="88"/>
      <c r="F1291" s="100"/>
    </row>
    <row r="1292" spans="1:6" s="87" customFormat="1" x14ac:dyDescent="0.2">
      <c r="A1292" s="81"/>
      <c r="B1292" s="85"/>
      <c r="D1292" s="88"/>
      <c r="E1292" s="88"/>
      <c r="F1292" s="100"/>
    </row>
    <row r="1293" spans="1:6" s="87" customFormat="1" x14ac:dyDescent="0.2">
      <c r="A1293" s="81"/>
      <c r="B1293" s="85"/>
      <c r="D1293" s="88"/>
      <c r="E1293" s="88"/>
      <c r="F1293" s="100"/>
    </row>
    <row r="1294" spans="1:6" s="87" customFormat="1" x14ac:dyDescent="0.2">
      <c r="A1294" s="81"/>
      <c r="B1294" s="85"/>
      <c r="D1294" s="88"/>
      <c r="E1294" s="88"/>
      <c r="F1294" s="100"/>
    </row>
    <row r="1295" spans="1:6" s="87" customFormat="1" x14ac:dyDescent="0.2">
      <c r="A1295" s="81"/>
      <c r="B1295" s="85"/>
      <c r="D1295" s="88"/>
      <c r="E1295" s="88"/>
      <c r="F1295" s="100"/>
    </row>
    <row r="1296" spans="1:6" s="87" customFormat="1" x14ac:dyDescent="0.2">
      <c r="A1296" s="81"/>
      <c r="B1296" s="85"/>
      <c r="D1296" s="88"/>
      <c r="E1296" s="88"/>
      <c r="F1296" s="100"/>
    </row>
    <row r="1297" spans="1:6" s="87" customFormat="1" x14ac:dyDescent="0.2">
      <c r="A1297" s="81"/>
      <c r="B1297" s="85"/>
      <c r="D1297" s="88"/>
      <c r="E1297" s="88"/>
      <c r="F1297" s="100"/>
    </row>
    <row r="1298" spans="1:6" s="87" customFormat="1" x14ac:dyDescent="0.2">
      <c r="A1298" s="81"/>
      <c r="B1298" s="85"/>
      <c r="D1298" s="88"/>
      <c r="E1298" s="88"/>
      <c r="F1298" s="100"/>
    </row>
    <row r="1299" spans="1:6" s="87" customFormat="1" x14ac:dyDescent="0.2">
      <c r="A1299" s="81"/>
      <c r="B1299" s="85"/>
      <c r="D1299" s="88"/>
      <c r="E1299" s="88"/>
      <c r="F1299" s="100"/>
    </row>
    <row r="1300" spans="1:6" s="87" customFormat="1" x14ac:dyDescent="0.2">
      <c r="A1300" s="81"/>
      <c r="B1300" s="85"/>
      <c r="D1300" s="88"/>
      <c r="E1300" s="88"/>
      <c r="F1300" s="100"/>
    </row>
    <row r="1301" spans="1:6" s="87" customFormat="1" x14ac:dyDescent="0.2">
      <c r="A1301" s="81"/>
      <c r="B1301" s="85"/>
      <c r="D1301" s="88"/>
      <c r="E1301" s="88"/>
      <c r="F1301" s="100"/>
    </row>
    <row r="1302" spans="1:6" s="87" customFormat="1" x14ac:dyDescent="0.2">
      <c r="A1302" s="81"/>
      <c r="B1302" s="85"/>
      <c r="D1302" s="88"/>
      <c r="E1302" s="88"/>
      <c r="F1302" s="100"/>
    </row>
    <row r="1303" spans="1:6" s="87" customFormat="1" x14ac:dyDescent="0.2">
      <c r="A1303" s="81"/>
      <c r="B1303" s="85"/>
      <c r="D1303" s="88"/>
      <c r="E1303" s="88"/>
      <c r="F1303" s="100"/>
    </row>
    <row r="1304" spans="1:6" s="87" customFormat="1" x14ac:dyDescent="0.2">
      <c r="A1304" s="81"/>
      <c r="B1304" s="85"/>
      <c r="D1304" s="88"/>
      <c r="E1304" s="88"/>
      <c r="F1304" s="100"/>
    </row>
    <row r="1305" spans="1:6" s="87" customFormat="1" x14ac:dyDescent="0.2">
      <c r="A1305" s="81"/>
      <c r="B1305" s="85"/>
      <c r="D1305" s="88"/>
      <c r="E1305" s="88"/>
      <c r="F1305" s="100"/>
    </row>
    <row r="1306" spans="1:6" s="87" customFormat="1" x14ac:dyDescent="0.2">
      <c r="A1306" s="81"/>
      <c r="B1306" s="85"/>
      <c r="D1306" s="88"/>
      <c r="E1306" s="88"/>
      <c r="F1306" s="100"/>
    </row>
    <row r="1307" spans="1:6" s="87" customFormat="1" x14ac:dyDescent="0.2">
      <c r="A1307" s="81"/>
      <c r="B1307" s="85"/>
      <c r="D1307" s="132"/>
      <c r="E1307" s="138"/>
      <c r="F1307" s="100"/>
    </row>
    <row r="1308" spans="1:6" s="87" customFormat="1" x14ac:dyDescent="0.2">
      <c r="A1308" s="81"/>
      <c r="B1308" s="85"/>
      <c r="D1308" s="133"/>
      <c r="E1308" s="82"/>
      <c r="F1308" s="82"/>
    </row>
    <row r="1309" spans="1:6" s="87" customFormat="1" x14ac:dyDescent="0.2">
      <c r="A1309" s="81"/>
      <c r="B1309" s="82"/>
      <c r="C1309" s="82"/>
      <c r="D1309" s="89"/>
      <c r="E1309" s="89"/>
      <c r="F1309" s="89"/>
    </row>
    <row r="1310" spans="1:6" s="87" customFormat="1" x14ac:dyDescent="0.2">
      <c r="A1310" s="81"/>
      <c r="B1310" s="82"/>
      <c r="C1310" s="98"/>
      <c r="D1310" s="139"/>
      <c r="E1310" s="139"/>
      <c r="F1310" s="139"/>
    </row>
    <row r="1311" spans="1:6" s="87" customFormat="1" x14ac:dyDescent="0.2">
      <c r="A1311" s="81"/>
      <c r="B1311" s="82"/>
      <c r="C1311" s="98"/>
      <c r="D1311" s="82"/>
      <c r="E1311" s="89"/>
      <c r="F1311" s="89"/>
    </row>
    <row r="1312" spans="1:6" s="87" customFormat="1" x14ac:dyDescent="0.2">
      <c r="A1312" s="81"/>
      <c r="B1312" s="82"/>
      <c r="C1312" s="98"/>
      <c r="D1312" s="82"/>
      <c r="E1312" s="89"/>
      <c r="F1312" s="89"/>
    </row>
    <row r="1313" spans="1:6" s="87" customFormat="1" x14ac:dyDescent="0.2">
      <c r="A1313" s="81"/>
      <c r="B1313" s="82"/>
      <c r="C1313" s="98"/>
      <c r="D1313" s="82"/>
      <c r="E1313" s="89"/>
      <c r="F1313" s="89"/>
    </row>
    <row r="1314" spans="1:6" s="87" customFormat="1" x14ac:dyDescent="0.2">
      <c r="A1314" s="81"/>
      <c r="B1314" s="82"/>
      <c r="C1314" s="98"/>
      <c r="E1314" s="139"/>
      <c r="F1314" s="139"/>
    </row>
    <row r="1315" spans="1:6" s="87" customFormat="1" x14ac:dyDescent="0.2">
      <c r="A1315" s="81"/>
      <c r="B1315" s="95"/>
      <c r="C1315" s="89"/>
      <c r="D1315" s="89"/>
      <c r="E1315" s="89"/>
      <c r="F1315" s="89"/>
    </row>
    <row r="1316" spans="1:6" s="87" customFormat="1" x14ac:dyDescent="0.2">
      <c r="A1316" s="93"/>
      <c r="B1316" s="95"/>
      <c r="C1316" s="89"/>
      <c r="D1316" s="89"/>
      <c r="E1316" s="89"/>
      <c r="F1316" s="89"/>
    </row>
    <row r="1317" spans="1:6" s="87" customFormat="1" x14ac:dyDescent="0.2">
      <c r="A1317" s="81"/>
      <c r="B1317" s="85"/>
      <c r="D1317" s="150"/>
      <c r="E1317" s="88"/>
      <c r="F1317" s="100"/>
    </row>
    <row r="1318" spans="1:6" s="87" customFormat="1" x14ac:dyDescent="0.2">
      <c r="A1318" s="81"/>
      <c r="B1318" s="85"/>
      <c r="D1318" s="150"/>
      <c r="E1318" s="88"/>
      <c r="F1318" s="100"/>
    </row>
    <row r="1319" spans="1:6" s="87" customFormat="1" x14ac:dyDescent="0.2">
      <c r="A1319" s="81"/>
      <c r="B1319" s="85"/>
      <c r="D1319" s="150"/>
      <c r="E1319" s="88"/>
      <c r="F1319" s="100"/>
    </row>
    <row r="1320" spans="1:6" s="87" customFormat="1" x14ac:dyDescent="0.2">
      <c r="A1320" s="81"/>
      <c r="B1320" s="85"/>
      <c r="D1320" s="150"/>
      <c r="E1320" s="88"/>
      <c r="F1320" s="100"/>
    </row>
    <row r="1321" spans="1:6" s="87" customFormat="1" x14ac:dyDescent="0.2">
      <c r="A1321" s="81"/>
      <c r="B1321" s="85"/>
      <c r="D1321" s="150"/>
      <c r="E1321" s="88"/>
      <c r="F1321" s="100"/>
    </row>
    <row r="1322" spans="1:6" s="87" customFormat="1" x14ac:dyDescent="0.2">
      <c r="A1322" s="81"/>
      <c r="B1322" s="85"/>
      <c r="D1322" s="150"/>
      <c r="E1322" s="88"/>
      <c r="F1322" s="100"/>
    </row>
    <row r="1323" spans="1:6" s="87" customFormat="1" x14ac:dyDescent="0.2">
      <c r="A1323" s="81"/>
      <c r="B1323" s="167"/>
      <c r="D1323" s="150"/>
      <c r="E1323" s="88"/>
      <c r="F1323" s="100"/>
    </row>
    <row r="1324" spans="1:6" s="87" customFormat="1" x14ac:dyDescent="0.2">
      <c r="A1324" s="81"/>
      <c r="B1324" s="167"/>
      <c r="D1324" s="150"/>
      <c r="E1324" s="88"/>
      <c r="F1324" s="100"/>
    </row>
    <row r="1325" spans="1:6" s="87" customFormat="1" x14ac:dyDescent="0.2">
      <c r="A1325" s="81"/>
      <c r="B1325" s="167"/>
      <c r="D1325" s="84"/>
      <c r="E1325" s="88"/>
      <c r="F1325" s="100"/>
    </row>
    <row r="1326" spans="1:6" s="87" customFormat="1" x14ac:dyDescent="0.2">
      <c r="A1326" s="81"/>
      <c r="B1326" s="167"/>
      <c r="D1326" s="84"/>
      <c r="E1326" s="88"/>
      <c r="F1326" s="100"/>
    </row>
    <row r="1327" spans="1:6" s="87" customFormat="1" x14ac:dyDescent="0.2">
      <c r="A1327" s="81"/>
      <c r="B1327" s="167"/>
      <c r="D1327" s="84"/>
      <c r="E1327" s="88"/>
      <c r="F1327" s="100"/>
    </row>
    <row r="1328" spans="1:6" s="87" customFormat="1" x14ac:dyDescent="0.2">
      <c r="A1328" s="81"/>
      <c r="B1328" s="167"/>
      <c r="D1328" s="84"/>
      <c r="E1328" s="88"/>
      <c r="F1328" s="100"/>
    </row>
    <row r="1329" spans="1:6" s="87" customFormat="1" x14ac:dyDescent="0.2">
      <c r="A1329" s="81"/>
      <c r="B1329" s="167"/>
      <c r="D1329" s="84"/>
      <c r="E1329" s="88"/>
      <c r="F1329" s="100"/>
    </row>
    <row r="1330" spans="1:6" s="87" customFormat="1" x14ac:dyDescent="0.2">
      <c r="A1330" s="81"/>
      <c r="B1330" s="167"/>
      <c r="D1330" s="84"/>
      <c r="E1330" s="88"/>
      <c r="F1330" s="100"/>
    </row>
    <row r="1331" spans="1:6" s="87" customFormat="1" x14ac:dyDescent="0.2">
      <c r="A1331" s="81"/>
      <c r="B1331" s="167"/>
      <c r="D1331" s="84"/>
      <c r="E1331" s="88"/>
      <c r="F1331" s="100"/>
    </row>
    <row r="1332" spans="1:6" s="87" customFormat="1" x14ac:dyDescent="0.2">
      <c r="A1332" s="81"/>
      <c r="B1332" s="167"/>
      <c r="D1332" s="84"/>
      <c r="E1332" s="88"/>
      <c r="F1332" s="100"/>
    </row>
    <row r="1333" spans="1:6" s="87" customFormat="1" x14ac:dyDescent="0.2">
      <c r="A1333" s="81"/>
      <c r="B1333" s="167"/>
      <c r="D1333" s="84"/>
      <c r="E1333" s="88"/>
      <c r="F1333" s="100"/>
    </row>
    <row r="1334" spans="1:6" s="87" customFormat="1" x14ac:dyDescent="0.2">
      <c r="A1334" s="81"/>
      <c r="B1334" s="167"/>
      <c r="D1334" s="84"/>
      <c r="E1334" s="88"/>
      <c r="F1334" s="100"/>
    </row>
    <row r="1335" spans="1:6" s="87" customFormat="1" x14ac:dyDescent="0.2">
      <c r="A1335" s="81"/>
      <c r="B1335" s="167"/>
      <c r="D1335" s="84"/>
      <c r="E1335" s="88"/>
      <c r="F1335" s="100"/>
    </row>
    <row r="1336" spans="1:6" s="87" customFormat="1" x14ac:dyDescent="0.2">
      <c r="A1336" s="81"/>
      <c r="B1336" s="167"/>
      <c r="D1336" s="84"/>
      <c r="E1336" s="88"/>
      <c r="F1336" s="100"/>
    </row>
    <row r="1337" spans="1:6" s="87" customFormat="1" x14ac:dyDescent="0.2">
      <c r="A1337" s="81"/>
      <c r="B1337" s="167"/>
      <c r="D1337" s="84"/>
      <c r="E1337" s="88"/>
      <c r="F1337" s="100"/>
    </row>
    <row r="1338" spans="1:6" s="87" customFormat="1" x14ac:dyDescent="0.2">
      <c r="A1338" s="81"/>
      <c r="B1338" s="167"/>
      <c r="D1338" s="84"/>
      <c r="E1338" s="88"/>
      <c r="F1338" s="100"/>
    </row>
    <row r="1339" spans="1:6" s="87" customFormat="1" x14ac:dyDescent="0.2">
      <c r="A1339" s="81"/>
      <c r="B1339" s="167"/>
      <c r="D1339" s="84"/>
      <c r="E1339" s="88"/>
      <c r="F1339" s="100"/>
    </row>
    <row r="1340" spans="1:6" s="87" customFormat="1" x14ac:dyDescent="0.2">
      <c r="A1340" s="81"/>
      <c r="B1340" s="167"/>
      <c r="D1340" s="84"/>
      <c r="E1340" s="88"/>
      <c r="F1340" s="100"/>
    </row>
    <row r="1341" spans="1:6" s="87" customFormat="1" x14ac:dyDescent="0.2">
      <c r="A1341" s="81"/>
      <c r="B1341" s="167"/>
      <c r="D1341" s="84"/>
      <c r="E1341" s="88"/>
      <c r="F1341" s="100"/>
    </row>
    <row r="1342" spans="1:6" s="87" customFormat="1" x14ac:dyDescent="0.2">
      <c r="A1342" s="81"/>
      <c r="B1342" s="167"/>
      <c r="D1342" s="84"/>
      <c r="E1342" s="88"/>
      <c r="F1342" s="100"/>
    </row>
    <row r="1343" spans="1:6" s="87" customFormat="1" x14ac:dyDescent="0.2">
      <c r="A1343" s="81"/>
      <c r="B1343" s="167"/>
      <c r="D1343" s="84"/>
      <c r="E1343" s="88"/>
      <c r="F1343" s="100"/>
    </row>
    <row r="1344" spans="1:6" s="87" customFormat="1" x14ac:dyDescent="0.2">
      <c r="A1344" s="81"/>
      <c r="B1344" s="167"/>
      <c r="D1344" s="84"/>
      <c r="E1344" s="88"/>
      <c r="F1344" s="100"/>
    </row>
    <row r="1345" spans="1:6" s="87" customFormat="1" x14ac:dyDescent="0.2">
      <c r="A1345" s="81"/>
      <c r="B1345" s="167"/>
      <c r="D1345" s="84"/>
      <c r="E1345" s="88"/>
      <c r="F1345" s="100"/>
    </row>
    <row r="1346" spans="1:6" s="87" customFormat="1" x14ac:dyDescent="0.2">
      <c r="A1346" s="81"/>
      <c r="B1346" s="167"/>
      <c r="D1346" s="84"/>
      <c r="E1346" s="88"/>
      <c r="F1346" s="100"/>
    </row>
    <row r="1347" spans="1:6" s="87" customFormat="1" x14ac:dyDescent="0.2">
      <c r="A1347" s="81"/>
      <c r="B1347" s="167"/>
      <c r="D1347" s="84"/>
      <c r="E1347" s="88"/>
      <c r="F1347" s="100"/>
    </row>
    <row r="1348" spans="1:6" s="87" customFormat="1" x14ac:dyDescent="0.2">
      <c r="A1348" s="81"/>
      <c r="B1348" s="116"/>
      <c r="D1348" s="84"/>
      <c r="E1348" s="88"/>
      <c r="F1348" s="100"/>
    </row>
    <row r="1349" spans="1:6" s="87" customFormat="1" x14ac:dyDescent="0.2">
      <c r="A1349" s="81"/>
      <c r="B1349" s="167"/>
      <c r="D1349" s="84"/>
      <c r="E1349" s="88"/>
      <c r="F1349" s="100"/>
    </row>
    <row r="1350" spans="1:6" s="87" customFormat="1" x14ac:dyDescent="0.2">
      <c r="A1350" s="81"/>
      <c r="B1350" s="167"/>
      <c r="D1350" s="84"/>
      <c r="E1350" s="88"/>
      <c r="F1350" s="100"/>
    </row>
    <row r="1351" spans="1:6" s="87" customFormat="1" x14ac:dyDescent="0.2">
      <c r="A1351" s="81"/>
      <c r="B1351" s="167"/>
      <c r="D1351" s="84"/>
      <c r="E1351" s="88"/>
      <c r="F1351" s="100"/>
    </row>
    <row r="1352" spans="1:6" s="87" customFormat="1" x14ac:dyDescent="0.2">
      <c r="A1352" s="81"/>
      <c r="B1352" s="167"/>
      <c r="D1352" s="84"/>
      <c r="E1352" s="88"/>
      <c r="F1352" s="100"/>
    </row>
    <row r="1353" spans="1:6" s="87" customFormat="1" x14ac:dyDescent="0.2">
      <c r="A1353" s="81"/>
      <c r="B1353" s="167"/>
      <c r="D1353" s="84"/>
      <c r="E1353" s="88"/>
      <c r="F1353" s="100"/>
    </row>
    <row r="1354" spans="1:6" s="87" customFormat="1" x14ac:dyDescent="0.2">
      <c r="A1354" s="81"/>
      <c r="B1354" s="167"/>
      <c r="D1354" s="84"/>
      <c r="E1354" s="88"/>
      <c r="F1354" s="100"/>
    </row>
    <row r="1355" spans="1:6" s="87" customFormat="1" x14ac:dyDescent="0.2">
      <c r="A1355" s="81"/>
      <c r="B1355" s="167"/>
      <c r="D1355" s="84"/>
      <c r="E1355" s="88"/>
      <c r="F1355" s="100"/>
    </row>
    <row r="1356" spans="1:6" s="87" customFormat="1" x14ac:dyDescent="0.2">
      <c r="A1356" s="81"/>
      <c r="B1356" s="167"/>
      <c r="D1356" s="84"/>
      <c r="E1356" s="88"/>
      <c r="F1356" s="100"/>
    </row>
    <row r="1357" spans="1:6" s="87" customFormat="1" x14ac:dyDescent="0.2">
      <c r="A1357" s="81"/>
      <c r="B1357" s="167"/>
      <c r="D1357" s="84"/>
      <c r="E1357" s="88"/>
      <c r="F1357" s="100"/>
    </row>
    <row r="1358" spans="1:6" s="87" customFormat="1" x14ac:dyDescent="0.2">
      <c r="A1358" s="81"/>
      <c r="B1358" s="167"/>
      <c r="D1358" s="84"/>
      <c r="E1358" s="88"/>
      <c r="F1358" s="100"/>
    </row>
    <row r="1359" spans="1:6" s="87" customFormat="1" x14ac:dyDescent="0.2">
      <c r="A1359" s="81"/>
      <c r="B1359" s="167"/>
      <c r="D1359" s="84"/>
      <c r="E1359" s="88"/>
      <c r="F1359" s="100"/>
    </row>
    <row r="1360" spans="1:6" x14ac:dyDescent="0.2">
      <c r="B1360" s="167"/>
      <c r="D1360" s="84"/>
      <c r="E1360" s="88"/>
      <c r="F1360" s="100"/>
    </row>
    <row r="1361" spans="1:6" s="142" customFormat="1" x14ac:dyDescent="0.2">
      <c r="A1361" s="146"/>
      <c r="B1361" s="159"/>
      <c r="C1361" s="159"/>
      <c r="D1361" s="159"/>
      <c r="E1361" s="159"/>
      <c r="F1361" s="159"/>
    </row>
    <row r="1362" spans="1:6" x14ac:dyDescent="0.2">
      <c r="A1362" s="93"/>
      <c r="B1362" s="105"/>
      <c r="C1362" s="93"/>
      <c r="D1362" s="168"/>
      <c r="E1362" s="168"/>
      <c r="F1362" s="149"/>
    </row>
    <row r="1363" spans="1:6" x14ac:dyDescent="0.2">
      <c r="B1363" s="96"/>
      <c r="C1363" s="81"/>
      <c r="D1363" s="88"/>
      <c r="E1363" s="88"/>
      <c r="F1363" s="91"/>
    </row>
    <row r="1364" spans="1:6" x14ac:dyDescent="0.2">
      <c r="B1364" s="169"/>
      <c r="C1364" s="81"/>
      <c r="D1364" s="88"/>
      <c r="E1364" s="88"/>
      <c r="F1364" s="91"/>
    </row>
    <row r="1365" spans="1:6" x14ac:dyDescent="0.2">
      <c r="B1365" s="96"/>
      <c r="C1365" s="81"/>
      <c r="D1365" s="88"/>
      <c r="E1365" s="88"/>
      <c r="F1365" s="91"/>
    </row>
    <row r="1366" spans="1:6" x14ac:dyDescent="0.2">
      <c r="B1366" s="96"/>
      <c r="C1366" s="81"/>
      <c r="D1366" s="88"/>
      <c r="E1366" s="88"/>
      <c r="F1366" s="91"/>
    </row>
    <row r="1367" spans="1:6" x14ac:dyDescent="0.2">
      <c r="B1367" s="112"/>
      <c r="C1367" s="81"/>
      <c r="D1367" s="88"/>
      <c r="E1367" s="88"/>
      <c r="F1367" s="91"/>
    </row>
    <row r="1368" spans="1:6" x14ac:dyDescent="0.2">
      <c r="B1368" s="112"/>
      <c r="C1368" s="81"/>
      <c r="D1368" s="88"/>
      <c r="E1368" s="88"/>
      <c r="F1368" s="91"/>
    </row>
    <row r="1369" spans="1:6" x14ac:dyDescent="0.2">
      <c r="B1369" s="112"/>
      <c r="C1369" s="81"/>
      <c r="D1369" s="88"/>
      <c r="E1369" s="88"/>
      <c r="F1369" s="91"/>
    </row>
    <row r="1370" spans="1:6" x14ac:dyDescent="0.2">
      <c r="B1370" s="112"/>
      <c r="C1370" s="81"/>
      <c r="D1370" s="88"/>
      <c r="E1370" s="88"/>
      <c r="F1370" s="91"/>
    </row>
    <row r="1371" spans="1:6" x14ac:dyDescent="0.2">
      <c r="B1371" s="112"/>
      <c r="C1371" s="81"/>
      <c r="D1371" s="88"/>
      <c r="E1371" s="88"/>
      <c r="F1371" s="91"/>
    </row>
    <row r="1372" spans="1:6" x14ac:dyDescent="0.2">
      <c r="B1372" s="112"/>
      <c r="C1372" s="81"/>
      <c r="D1372" s="88"/>
      <c r="E1372" s="88"/>
      <c r="F1372" s="91"/>
    </row>
    <row r="1373" spans="1:6" x14ac:dyDescent="0.2">
      <c r="B1373" s="112"/>
      <c r="C1373" s="81"/>
      <c r="D1373" s="88"/>
      <c r="E1373" s="88"/>
      <c r="F1373" s="91"/>
    </row>
    <row r="1374" spans="1:6" x14ac:dyDescent="0.2">
      <c r="B1374" s="112"/>
      <c r="C1374" s="81"/>
      <c r="D1374" s="88"/>
      <c r="E1374" s="88"/>
      <c r="F1374" s="91"/>
    </row>
    <row r="1375" spans="1:6" x14ac:dyDescent="0.2">
      <c r="B1375" s="112"/>
      <c r="C1375" s="81"/>
      <c r="D1375" s="88"/>
      <c r="E1375" s="88"/>
      <c r="F1375" s="91"/>
    </row>
    <row r="1376" spans="1:6" s="87" customFormat="1" x14ac:dyDescent="0.2">
      <c r="A1376" s="81"/>
      <c r="B1376" s="112"/>
      <c r="C1376" s="81"/>
      <c r="D1376" s="88"/>
      <c r="E1376" s="88"/>
      <c r="F1376" s="91"/>
    </row>
    <row r="1377" spans="1:6" s="87" customFormat="1" x14ac:dyDescent="0.2">
      <c r="A1377" s="81"/>
      <c r="B1377" s="112"/>
      <c r="C1377" s="81"/>
      <c r="D1377" s="88"/>
      <c r="E1377" s="88"/>
      <c r="F1377" s="91"/>
    </row>
    <row r="1378" spans="1:6" s="87" customFormat="1" x14ac:dyDescent="0.2">
      <c r="A1378" s="81"/>
      <c r="B1378" s="112"/>
      <c r="C1378" s="81"/>
      <c r="D1378" s="88"/>
      <c r="E1378" s="88"/>
      <c r="F1378" s="91"/>
    </row>
    <row r="1379" spans="1:6" s="87" customFormat="1" x14ac:dyDescent="0.2">
      <c r="A1379" s="81"/>
      <c r="B1379" s="112"/>
      <c r="C1379" s="81"/>
      <c r="D1379" s="88"/>
      <c r="E1379" s="88"/>
      <c r="F1379" s="91"/>
    </row>
    <row r="1380" spans="1:6" s="87" customFormat="1" x14ac:dyDescent="0.2">
      <c r="A1380" s="81"/>
      <c r="B1380" s="112"/>
      <c r="C1380" s="81"/>
      <c r="D1380" s="88"/>
      <c r="E1380" s="88"/>
      <c r="F1380" s="91"/>
    </row>
    <row r="1381" spans="1:6" s="87" customFormat="1" x14ac:dyDescent="0.2">
      <c r="A1381" s="81"/>
      <c r="B1381" s="112"/>
      <c r="C1381" s="81"/>
      <c r="D1381" s="88"/>
      <c r="E1381" s="88"/>
      <c r="F1381" s="91"/>
    </row>
    <row r="1382" spans="1:6" s="87" customFormat="1" x14ac:dyDescent="0.2">
      <c r="A1382" s="81"/>
      <c r="B1382" s="112"/>
      <c r="C1382" s="81"/>
      <c r="D1382" s="88"/>
      <c r="E1382" s="88"/>
      <c r="F1382" s="91"/>
    </row>
    <row r="1383" spans="1:6" s="87" customFormat="1" x14ac:dyDescent="0.2">
      <c r="A1383" s="81"/>
      <c r="B1383" s="112"/>
      <c r="C1383" s="81"/>
      <c r="D1383" s="88"/>
      <c r="E1383" s="88"/>
      <c r="F1383" s="91"/>
    </row>
    <row r="1384" spans="1:6" s="87" customFormat="1" x14ac:dyDescent="0.2">
      <c r="A1384" s="81"/>
      <c r="B1384" s="112"/>
      <c r="C1384" s="81"/>
      <c r="D1384" s="88"/>
      <c r="E1384" s="88"/>
      <c r="F1384" s="91"/>
    </row>
    <row r="1385" spans="1:6" s="87" customFormat="1" x14ac:dyDescent="0.2">
      <c r="A1385" s="81"/>
      <c r="B1385" s="112"/>
      <c r="C1385" s="81"/>
      <c r="D1385" s="88"/>
      <c r="E1385" s="88"/>
      <c r="F1385" s="91"/>
    </row>
    <row r="1386" spans="1:6" s="87" customFormat="1" x14ac:dyDescent="0.2">
      <c r="A1386" s="81"/>
      <c r="B1386" s="112"/>
      <c r="C1386" s="81"/>
      <c r="D1386" s="88"/>
      <c r="E1386" s="88"/>
      <c r="F1386" s="91"/>
    </row>
    <row r="1387" spans="1:6" s="87" customFormat="1" x14ac:dyDescent="0.2">
      <c r="A1387" s="81"/>
      <c r="B1387" s="112"/>
      <c r="C1387" s="81"/>
      <c r="D1387" s="88"/>
      <c r="E1387" s="88"/>
      <c r="F1387" s="91"/>
    </row>
    <row r="1388" spans="1:6" s="87" customFormat="1" x14ac:dyDescent="0.2">
      <c r="A1388" s="81"/>
      <c r="B1388" s="112"/>
      <c r="C1388" s="81"/>
      <c r="D1388" s="88"/>
      <c r="E1388" s="88"/>
      <c r="F1388" s="91"/>
    </row>
    <row r="1389" spans="1:6" s="87" customFormat="1" x14ac:dyDescent="0.2">
      <c r="A1389" s="81"/>
      <c r="B1389" s="112"/>
      <c r="C1389" s="81"/>
      <c r="D1389" s="88"/>
      <c r="E1389" s="88"/>
      <c r="F1389" s="91"/>
    </row>
    <row r="1390" spans="1:6" s="87" customFormat="1" x14ac:dyDescent="0.2">
      <c r="A1390" s="81"/>
      <c r="B1390" s="112"/>
      <c r="C1390" s="81"/>
      <c r="D1390" s="88"/>
      <c r="E1390" s="88"/>
      <c r="F1390" s="91"/>
    </row>
    <row r="1391" spans="1:6" s="87" customFormat="1" x14ac:dyDescent="0.2">
      <c r="A1391" s="81"/>
      <c r="B1391" s="112"/>
      <c r="C1391" s="81"/>
      <c r="D1391" s="88"/>
      <c r="E1391" s="88"/>
      <c r="F1391" s="91"/>
    </row>
    <row r="1392" spans="1:6" s="87" customFormat="1" x14ac:dyDescent="0.2">
      <c r="A1392" s="81"/>
      <c r="B1392" s="112"/>
      <c r="C1392" s="81"/>
      <c r="D1392" s="88"/>
      <c r="E1392" s="88"/>
      <c r="F1392" s="91"/>
    </row>
    <row r="1393" spans="1:6" s="87" customFormat="1" x14ac:dyDescent="0.2">
      <c r="A1393" s="81"/>
      <c r="B1393" s="112"/>
      <c r="C1393" s="81"/>
      <c r="D1393" s="88"/>
      <c r="E1393" s="88"/>
      <c r="F1393" s="91"/>
    </row>
    <row r="1394" spans="1:6" s="87" customFormat="1" x14ac:dyDescent="0.2">
      <c r="A1394" s="93"/>
      <c r="B1394" s="170"/>
      <c r="C1394" s="93"/>
      <c r="D1394" s="88"/>
      <c r="E1394" s="88"/>
      <c r="F1394" s="149"/>
    </row>
    <row r="1395" spans="1:6" s="87" customFormat="1" x14ac:dyDescent="0.2">
      <c r="A1395" s="81"/>
      <c r="B1395" s="112"/>
      <c r="C1395" s="81"/>
      <c r="D1395" s="88"/>
      <c r="E1395" s="88"/>
      <c r="F1395" s="91"/>
    </row>
    <row r="1396" spans="1:6" s="87" customFormat="1" x14ac:dyDescent="0.2">
      <c r="A1396" s="81"/>
      <c r="B1396" s="112"/>
      <c r="C1396" s="81"/>
      <c r="D1396" s="88"/>
      <c r="E1396" s="88"/>
      <c r="F1396" s="91"/>
    </row>
    <row r="1397" spans="1:6" s="87" customFormat="1" x14ac:dyDescent="0.2">
      <c r="A1397" s="81"/>
      <c r="B1397" s="112"/>
      <c r="C1397" s="81"/>
      <c r="D1397" s="88"/>
      <c r="E1397" s="88"/>
      <c r="F1397" s="91"/>
    </row>
    <row r="1398" spans="1:6" s="87" customFormat="1" x14ac:dyDescent="0.2">
      <c r="A1398" s="81"/>
      <c r="B1398" s="112"/>
      <c r="C1398" s="81"/>
      <c r="D1398" s="88"/>
      <c r="E1398" s="88"/>
      <c r="F1398" s="91"/>
    </row>
    <row r="1399" spans="1:6" s="87" customFormat="1" x14ac:dyDescent="0.2">
      <c r="A1399" s="81"/>
      <c r="B1399" s="112"/>
      <c r="C1399" s="81"/>
      <c r="D1399" s="88"/>
      <c r="E1399" s="88"/>
      <c r="F1399" s="91"/>
    </row>
    <row r="1400" spans="1:6" s="87" customFormat="1" x14ac:dyDescent="0.2">
      <c r="A1400" s="81"/>
      <c r="B1400" s="112"/>
      <c r="C1400" s="81"/>
      <c r="D1400" s="88"/>
      <c r="E1400" s="88"/>
      <c r="F1400" s="91"/>
    </row>
    <row r="1401" spans="1:6" s="87" customFormat="1" x14ac:dyDescent="0.2">
      <c r="A1401" s="81"/>
      <c r="B1401" s="112"/>
      <c r="C1401" s="81"/>
      <c r="D1401" s="88"/>
      <c r="E1401" s="88"/>
      <c r="F1401" s="91"/>
    </row>
    <row r="1402" spans="1:6" s="87" customFormat="1" x14ac:dyDescent="0.2">
      <c r="A1402" s="81"/>
      <c r="B1402" s="112"/>
      <c r="C1402" s="81"/>
      <c r="D1402" s="88"/>
      <c r="E1402" s="88"/>
      <c r="F1402" s="91"/>
    </row>
    <row r="1403" spans="1:6" s="87" customFormat="1" x14ac:dyDescent="0.2">
      <c r="A1403" s="81"/>
      <c r="B1403" s="112"/>
      <c r="C1403" s="81"/>
      <c r="D1403" s="88"/>
      <c r="E1403" s="88"/>
      <c r="F1403" s="91"/>
    </row>
    <row r="1404" spans="1:6" s="87" customFormat="1" x14ac:dyDescent="0.2">
      <c r="A1404" s="81"/>
      <c r="B1404" s="112"/>
      <c r="C1404" s="81"/>
      <c r="D1404" s="88"/>
      <c r="E1404" s="88"/>
      <c r="F1404" s="91"/>
    </row>
    <row r="1405" spans="1:6" s="87" customFormat="1" x14ac:dyDescent="0.2">
      <c r="A1405" s="81"/>
      <c r="B1405" s="112"/>
      <c r="C1405" s="81"/>
      <c r="D1405" s="88"/>
      <c r="E1405" s="88"/>
      <c r="F1405" s="91"/>
    </row>
    <row r="1406" spans="1:6" s="87" customFormat="1" x14ac:dyDescent="0.2">
      <c r="A1406" s="93"/>
      <c r="B1406" s="171"/>
      <c r="C1406" s="93"/>
      <c r="D1406" s="88"/>
      <c r="E1406" s="88"/>
      <c r="F1406" s="149"/>
    </row>
    <row r="1407" spans="1:6" s="87" customFormat="1" x14ac:dyDescent="0.2">
      <c r="A1407" s="81"/>
      <c r="B1407" s="112"/>
      <c r="C1407" s="81"/>
      <c r="D1407" s="88"/>
      <c r="E1407" s="88"/>
      <c r="F1407" s="91"/>
    </row>
    <row r="1408" spans="1:6" s="87" customFormat="1" x14ac:dyDescent="0.2">
      <c r="A1408" s="81"/>
      <c r="B1408" s="112"/>
      <c r="C1408" s="81"/>
      <c r="D1408" s="88"/>
      <c r="E1408" s="88"/>
      <c r="F1408" s="91"/>
    </row>
    <row r="1409" spans="1:6" s="87" customFormat="1" x14ac:dyDescent="0.2">
      <c r="A1409" s="81"/>
      <c r="B1409" s="112"/>
      <c r="C1409" s="81"/>
      <c r="D1409" s="88"/>
      <c r="E1409" s="88"/>
      <c r="F1409" s="91"/>
    </row>
    <row r="1410" spans="1:6" s="87" customFormat="1" x14ac:dyDescent="0.2">
      <c r="A1410" s="81"/>
      <c r="B1410" s="112"/>
      <c r="C1410" s="81"/>
      <c r="D1410" s="88"/>
      <c r="E1410" s="88"/>
      <c r="F1410" s="91"/>
    </row>
    <row r="1411" spans="1:6" s="87" customFormat="1" x14ac:dyDescent="0.2">
      <c r="A1411" s="81"/>
      <c r="B1411" s="112"/>
      <c r="C1411" s="81"/>
      <c r="D1411" s="88"/>
      <c r="E1411" s="88"/>
      <c r="F1411" s="91"/>
    </row>
    <row r="1412" spans="1:6" s="87" customFormat="1" x14ac:dyDescent="0.2">
      <c r="A1412" s="81"/>
      <c r="B1412" s="112"/>
      <c r="C1412" s="81"/>
      <c r="D1412" s="88"/>
      <c r="E1412" s="88"/>
      <c r="F1412" s="91"/>
    </row>
    <row r="1413" spans="1:6" s="87" customFormat="1" x14ac:dyDescent="0.2">
      <c r="A1413" s="81"/>
      <c r="B1413" s="112"/>
      <c r="C1413" s="81"/>
      <c r="D1413" s="88"/>
      <c r="E1413" s="88"/>
      <c r="F1413" s="91"/>
    </row>
    <row r="1414" spans="1:6" s="87" customFormat="1" x14ac:dyDescent="0.2">
      <c r="A1414" s="81"/>
      <c r="B1414" s="112"/>
      <c r="C1414" s="81"/>
      <c r="D1414" s="88"/>
      <c r="E1414" s="88"/>
      <c r="F1414" s="91"/>
    </row>
    <row r="1415" spans="1:6" s="87" customFormat="1" x14ac:dyDescent="0.2">
      <c r="A1415" s="81"/>
      <c r="B1415" s="112"/>
      <c r="C1415" s="81"/>
      <c r="D1415" s="88"/>
      <c r="E1415" s="88"/>
      <c r="F1415" s="91"/>
    </row>
    <row r="1416" spans="1:6" s="87" customFormat="1" x14ac:dyDescent="0.2">
      <c r="A1416" s="81"/>
      <c r="B1416" s="112"/>
      <c r="C1416" s="81"/>
      <c r="D1416" s="88"/>
      <c r="E1416" s="88"/>
      <c r="F1416" s="91"/>
    </row>
    <row r="1417" spans="1:6" s="87" customFormat="1" x14ac:dyDescent="0.2">
      <c r="A1417" s="81"/>
      <c r="B1417" s="112"/>
      <c r="C1417" s="81"/>
      <c r="D1417" s="88"/>
      <c r="E1417" s="88"/>
      <c r="F1417" s="91"/>
    </row>
    <row r="1418" spans="1:6" s="87" customFormat="1" x14ac:dyDescent="0.2">
      <c r="A1418" s="81"/>
      <c r="B1418" s="112"/>
      <c r="C1418" s="81"/>
      <c r="D1418" s="88"/>
      <c r="E1418" s="88"/>
      <c r="F1418" s="91"/>
    </row>
    <row r="1419" spans="1:6" s="87" customFormat="1" x14ac:dyDescent="0.2">
      <c r="A1419" s="81"/>
      <c r="B1419" s="112"/>
      <c r="C1419" s="81"/>
      <c r="D1419" s="88"/>
      <c r="E1419" s="88"/>
      <c r="F1419" s="91"/>
    </row>
    <row r="1420" spans="1:6" s="87" customFormat="1" x14ac:dyDescent="0.2">
      <c r="A1420" s="81"/>
      <c r="B1420" s="112"/>
      <c r="C1420" s="81"/>
      <c r="D1420" s="88"/>
      <c r="E1420" s="88"/>
      <c r="F1420" s="91"/>
    </row>
    <row r="1421" spans="1:6" s="87" customFormat="1" x14ac:dyDescent="0.2">
      <c r="A1421" s="81"/>
      <c r="B1421" s="112"/>
      <c r="C1421" s="81"/>
      <c r="D1421" s="88"/>
      <c r="E1421" s="88"/>
      <c r="F1421" s="91"/>
    </row>
    <row r="1422" spans="1:6" s="87" customFormat="1" x14ac:dyDescent="0.2">
      <c r="A1422" s="81"/>
      <c r="B1422" s="112"/>
      <c r="C1422" s="81"/>
      <c r="D1422" s="88"/>
      <c r="E1422" s="88"/>
      <c r="F1422" s="91"/>
    </row>
    <row r="1423" spans="1:6" s="87" customFormat="1" x14ac:dyDescent="0.2">
      <c r="A1423" s="81"/>
      <c r="B1423" s="112"/>
      <c r="C1423" s="81"/>
      <c r="D1423" s="88"/>
      <c r="E1423" s="88"/>
      <c r="F1423" s="91"/>
    </row>
    <row r="1424" spans="1:6" s="87" customFormat="1" x14ac:dyDescent="0.2">
      <c r="A1424" s="81"/>
      <c r="B1424" s="112"/>
      <c r="C1424" s="81"/>
      <c r="D1424" s="88"/>
      <c r="E1424" s="88"/>
      <c r="F1424" s="91"/>
    </row>
    <row r="1425" spans="1:6" s="87" customFormat="1" x14ac:dyDescent="0.2">
      <c r="A1425" s="81"/>
      <c r="B1425" s="112"/>
      <c r="C1425" s="81"/>
      <c r="D1425" s="88"/>
      <c r="E1425" s="88"/>
      <c r="F1425" s="91"/>
    </row>
    <row r="1426" spans="1:6" s="87" customFormat="1" x14ac:dyDescent="0.2">
      <c r="A1426" s="81"/>
      <c r="B1426" s="112"/>
      <c r="C1426" s="81"/>
      <c r="D1426" s="88"/>
      <c r="E1426" s="88"/>
      <c r="F1426" s="91"/>
    </row>
    <row r="1427" spans="1:6" s="87" customFormat="1" x14ac:dyDescent="0.2">
      <c r="A1427" s="81"/>
      <c r="B1427" s="112"/>
      <c r="C1427" s="81"/>
      <c r="D1427" s="88"/>
      <c r="E1427" s="88"/>
      <c r="F1427" s="91"/>
    </row>
    <row r="1428" spans="1:6" s="87" customFormat="1" x14ac:dyDescent="0.2">
      <c r="A1428" s="81"/>
      <c r="B1428" s="112"/>
      <c r="C1428" s="81"/>
      <c r="D1428" s="88"/>
      <c r="E1428" s="88"/>
      <c r="F1428" s="91"/>
    </row>
    <row r="1429" spans="1:6" s="87" customFormat="1" x14ac:dyDescent="0.2">
      <c r="A1429" s="81"/>
      <c r="B1429" s="112"/>
      <c r="C1429" s="81"/>
      <c r="D1429" s="88"/>
      <c r="E1429" s="88"/>
      <c r="F1429" s="91"/>
    </row>
    <row r="1430" spans="1:6" s="87" customFormat="1" x14ac:dyDescent="0.2">
      <c r="A1430" s="81"/>
      <c r="B1430" s="112"/>
      <c r="C1430" s="81"/>
      <c r="D1430" s="88"/>
      <c r="E1430" s="88"/>
      <c r="F1430" s="91"/>
    </row>
    <row r="1431" spans="1:6" s="87" customFormat="1" x14ac:dyDescent="0.2">
      <c r="A1431" s="81"/>
      <c r="B1431" s="112"/>
      <c r="C1431" s="81"/>
      <c r="D1431" s="88"/>
      <c r="E1431" s="88"/>
      <c r="F1431" s="91"/>
    </row>
    <row r="1432" spans="1:6" s="87" customFormat="1" x14ac:dyDescent="0.2">
      <c r="A1432" s="81"/>
      <c r="B1432" s="112"/>
      <c r="C1432" s="81"/>
      <c r="D1432" s="88"/>
      <c r="E1432" s="88"/>
      <c r="F1432" s="91"/>
    </row>
    <row r="1433" spans="1:6" s="87" customFormat="1" x14ac:dyDescent="0.2">
      <c r="A1433" s="81"/>
      <c r="B1433" s="112"/>
      <c r="C1433" s="81"/>
      <c r="D1433" s="88"/>
      <c r="E1433" s="88"/>
      <c r="F1433" s="91"/>
    </row>
    <row r="1434" spans="1:6" s="87" customFormat="1" x14ac:dyDescent="0.2">
      <c r="A1434" s="81"/>
      <c r="B1434" s="112"/>
      <c r="C1434" s="81"/>
      <c r="D1434" s="88"/>
      <c r="E1434" s="88"/>
      <c r="F1434" s="91"/>
    </row>
    <row r="1435" spans="1:6" s="87" customFormat="1" x14ac:dyDescent="0.2">
      <c r="A1435" s="81"/>
      <c r="B1435" s="112"/>
      <c r="C1435" s="81"/>
      <c r="D1435" s="88"/>
      <c r="E1435" s="88"/>
      <c r="F1435" s="91"/>
    </row>
    <row r="1436" spans="1:6" s="87" customFormat="1" x14ac:dyDescent="0.2">
      <c r="A1436" s="81"/>
      <c r="B1436" s="112"/>
      <c r="C1436" s="81"/>
      <c r="D1436" s="88"/>
      <c r="E1436" s="88"/>
      <c r="F1436" s="91"/>
    </row>
    <row r="1437" spans="1:6" s="87" customFormat="1" x14ac:dyDescent="0.2">
      <c r="A1437" s="81"/>
      <c r="B1437" s="172"/>
      <c r="C1437" s="81"/>
      <c r="D1437" s="88"/>
      <c r="E1437" s="88"/>
      <c r="F1437" s="91"/>
    </row>
    <row r="1438" spans="1:6" s="87" customFormat="1" x14ac:dyDescent="0.2">
      <c r="A1438" s="81"/>
      <c r="B1438" s="112"/>
      <c r="C1438" s="81"/>
      <c r="D1438" s="88"/>
      <c r="E1438" s="88"/>
      <c r="F1438" s="91"/>
    </row>
    <row r="1439" spans="1:6" s="87" customFormat="1" x14ac:dyDescent="0.2">
      <c r="A1439" s="81"/>
      <c r="B1439" s="112"/>
      <c r="C1439" s="81"/>
      <c r="D1439" s="88"/>
      <c r="E1439" s="88"/>
      <c r="F1439" s="91"/>
    </row>
    <row r="1440" spans="1:6" x14ac:dyDescent="0.2">
      <c r="B1440" s="112"/>
      <c r="C1440" s="81"/>
      <c r="D1440" s="88"/>
      <c r="E1440" s="88"/>
      <c r="F1440" s="91"/>
    </row>
    <row r="1441" spans="1:6" x14ac:dyDescent="0.2">
      <c r="B1441" s="112"/>
      <c r="C1441" s="81"/>
      <c r="D1441" s="88"/>
      <c r="E1441" s="88"/>
      <c r="F1441" s="91"/>
    </row>
    <row r="1442" spans="1:6" x14ac:dyDescent="0.2">
      <c r="B1442" s="112"/>
      <c r="C1442" s="81"/>
      <c r="D1442" s="88"/>
      <c r="E1442" s="88"/>
      <c r="F1442" s="91"/>
    </row>
    <row r="1444" spans="1:6" s="142" customFormat="1" x14ac:dyDescent="0.2"/>
    <row r="1446" spans="1:6" s="142" customFormat="1" x14ac:dyDescent="0.2">
      <c r="A1446" s="156"/>
      <c r="B1446" s="157"/>
      <c r="C1446" s="159"/>
      <c r="D1446" s="159"/>
      <c r="E1446" s="159"/>
      <c r="F1446" s="159"/>
    </row>
    <row r="1447" spans="1:6" x14ac:dyDescent="0.2">
      <c r="A1447" s="93"/>
      <c r="B1447" s="105"/>
      <c r="D1447" s="133"/>
      <c r="F1447" s="100"/>
    </row>
    <row r="1448" spans="1:6" x14ac:dyDescent="0.2">
      <c r="A1448" s="120"/>
      <c r="B1448" s="173"/>
      <c r="C1448" s="122"/>
      <c r="D1448" s="174"/>
      <c r="E1448" s="122"/>
      <c r="F1448" s="175"/>
    </row>
    <row r="1449" spans="1:6" x14ac:dyDescent="0.2">
      <c r="B1449" s="96"/>
      <c r="D1449" s="88"/>
      <c r="E1449" s="88"/>
      <c r="F1449" s="100"/>
    </row>
    <row r="1450" spans="1:6" x14ac:dyDescent="0.2">
      <c r="B1450" s="96"/>
      <c r="D1450" s="88"/>
      <c r="E1450" s="88"/>
      <c r="F1450" s="100"/>
    </row>
    <row r="1451" spans="1:6" x14ac:dyDescent="0.2">
      <c r="B1451" s="96"/>
      <c r="D1451" s="88"/>
      <c r="E1451" s="88"/>
      <c r="F1451" s="100"/>
    </row>
    <row r="1452" spans="1:6" x14ac:dyDescent="0.2">
      <c r="B1452" s="96"/>
      <c r="D1452" s="88"/>
      <c r="E1452" s="88"/>
      <c r="F1452" s="100"/>
    </row>
    <row r="1453" spans="1:6" x14ac:dyDescent="0.2">
      <c r="A1453" s="120"/>
      <c r="B1453" s="173"/>
      <c r="C1453" s="122"/>
      <c r="D1453" s="88"/>
      <c r="E1453" s="88"/>
      <c r="F1453" s="175"/>
    </row>
    <row r="1454" spans="1:6" x14ac:dyDescent="0.2">
      <c r="B1454" s="96"/>
      <c r="D1454" s="88"/>
      <c r="E1454" s="88"/>
      <c r="F1454" s="100"/>
    </row>
    <row r="1455" spans="1:6" x14ac:dyDescent="0.2">
      <c r="B1455" s="96"/>
      <c r="D1455" s="88"/>
      <c r="E1455" s="88"/>
      <c r="F1455" s="100"/>
    </row>
    <row r="1456" spans="1:6" s="87" customFormat="1" x14ac:dyDescent="0.2">
      <c r="A1456" s="81"/>
      <c r="B1456" s="96"/>
      <c r="D1456" s="88"/>
      <c r="E1456" s="88"/>
      <c r="F1456" s="100"/>
    </row>
    <row r="1457" spans="1:6" s="87" customFormat="1" x14ac:dyDescent="0.2">
      <c r="A1457" s="81"/>
      <c r="B1457" s="96"/>
      <c r="D1457" s="88"/>
      <c r="E1457" s="88"/>
      <c r="F1457" s="100"/>
    </row>
    <row r="1458" spans="1:6" s="87" customFormat="1" x14ac:dyDescent="0.2">
      <c r="A1458" s="81"/>
      <c r="B1458" s="96"/>
      <c r="D1458" s="88"/>
      <c r="E1458" s="88"/>
      <c r="F1458" s="100"/>
    </row>
    <row r="1459" spans="1:6" s="87" customFormat="1" x14ac:dyDescent="0.2">
      <c r="A1459" s="81"/>
      <c r="B1459" s="96"/>
      <c r="D1459" s="88"/>
      <c r="E1459" s="88"/>
      <c r="F1459" s="100"/>
    </row>
    <row r="1460" spans="1:6" s="87" customFormat="1" x14ac:dyDescent="0.2">
      <c r="A1460" s="120"/>
      <c r="B1460" s="173"/>
      <c r="C1460" s="122"/>
      <c r="D1460" s="88"/>
      <c r="E1460" s="88"/>
      <c r="F1460" s="175"/>
    </row>
    <row r="1461" spans="1:6" s="87" customFormat="1" x14ac:dyDescent="0.2">
      <c r="A1461" s="81"/>
      <c r="B1461" s="96"/>
      <c r="D1461" s="88"/>
      <c r="E1461" s="88"/>
      <c r="F1461" s="100"/>
    </row>
    <row r="1462" spans="1:6" s="87" customFormat="1" x14ac:dyDescent="0.2">
      <c r="A1462" s="81"/>
      <c r="B1462" s="96"/>
      <c r="D1462" s="88"/>
      <c r="E1462" s="88"/>
      <c r="F1462" s="100"/>
    </row>
    <row r="1463" spans="1:6" s="87" customFormat="1" x14ac:dyDescent="0.2">
      <c r="A1463" s="120"/>
      <c r="B1463" s="173"/>
      <c r="C1463" s="122"/>
      <c r="D1463" s="88"/>
      <c r="E1463" s="88"/>
      <c r="F1463" s="175"/>
    </row>
    <row r="1464" spans="1:6" s="87" customFormat="1" x14ac:dyDescent="0.2">
      <c r="A1464" s="81"/>
      <c r="B1464" s="96"/>
      <c r="D1464" s="88"/>
      <c r="E1464" s="88"/>
      <c r="F1464" s="100"/>
    </row>
    <row r="1465" spans="1:6" s="87" customFormat="1" x14ac:dyDescent="0.2">
      <c r="A1465" s="81"/>
      <c r="B1465" s="96"/>
      <c r="D1465" s="88"/>
      <c r="E1465" s="88"/>
      <c r="F1465" s="100"/>
    </row>
    <row r="1466" spans="1:6" s="87" customFormat="1" x14ac:dyDescent="0.2">
      <c r="A1466" s="81"/>
      <c r="B1466" s="96"/>
      <c r="D1466" s="88"/>
      <c r="E1466" s="88"/>
      <c r="F1466" s="100"/>
    </row>
    <row r="1467" spans="1:6" s="87" customFormat="1" x14ac:dyDescent="0.2">
      <c r="A1467" s="81"/>
      <c r="B1467" s="96"/>
      <c r="D1467" s="88"/>
      <c r="E1467" s="88"/>
      <c r="F1467" s="100"/>
    </row>
    <row r="1468" spans="1:6" s="87" customFormat="1" x14ac:dyDescent="0.2">
      <c r="A1468" s="81"/>
      <c r="B1468" s="96"/>
      <c r="D1468" s="88"/>
      <c r="E1468" s="88"/>
      <c r="F1468" s="100"/>
    </row>
    <row r="1469" spans="1:6" s="87" customFormat="1" x14ac:dyDescent="0.2">
      <c r="A1469" s="81"/>
      <c r="B1469" s="96"/>
      <c r="D1469" s="88"/>
      <c r="E1469" s="88"/>
      <c r="F1469" s="100"/>
    </row>
    <row r="1470" spans="1:6" s="87" customFormat="1" x14ac:dyDescent="0.2">
      <c r="A1470" s="120"/>
      <c r="B1470" s="173"/>
      <c r="C1470" s="122"/>
      <c r="D1470" s="88"/>
      <c r="E1470" s="88"/>
      <c r="F1470" s="175"/>
    </row>
    <row r="1471" spans="1:6" s="87" customFormat="1" x14ac:dyDescent="0.2">
      <c r="A1471" s="81"/>
      <c r="B1471" s="96"/>
      <c r="D1471" s="88"/>
      <c r="E1471" s="88"/>
      <c r="F1471" s="100"/>
    </row>
    <row r="1472" spans="1:6" s="87" customFormat="1" x14ac:dyDescent="0.2">
      <c r="A1472" s="81"/>
      <c r="B1472" s="96"/>
      <c r="D1472" s="88"/>
      <c r="E1472" s="88"/>
      <c r="F1472" s="100"/>
    </row>
    <row r="1473" spans="1:6" s="87" customFormat="1" x14ac:dyDescent="0.2">
      <c r="A1473" s="81"/>
      <c r="B1473" s="96"/>
      <c r="D1473" s="88"/>
      <c r="E1473" s="88"/>
      <c r="F1473" s="100"/>
    </row>
    <row r="1474" spans="1:6" s="87" customFormat="1" x14ac:dyDescent="0.2">
      <c r="A1474" s="81"/>
      <c r="B1474" s="96"/>
      <c r="D1474" s="88"/>
      <c r="E1474" s="88"/>
      <c r="F1474" s="100"/>
    </row>
    <row r="1475" spans="1:6" s="87" customFormat="1" x14ac:dyDescent="0.2">
      <c r="A1475" s="120"/>
      <c r="B1475" s="173"/>
      <c r="C1475" s="122"/>
      <c r="D1475" s="88"/>
      <c r="E1475" s="88"/>
      <c r="F1475" s="175"/>
    </row>
    <row r="1476" spans="1:6" s="87" customFormat="1" x14ac:dyDescent="0.2">
      <c r="A1476" s="81"/>
      <c r="B1476" s="96"/>
      <c r="D1476" s="88"/>
      <c r="E1476" s="88"/>
      <c r="F1476" s="100"/>
    </row>
    <row r="1477" spans="1:6" s="87" customFormat="1" x14ac:dyDescent="0.2">
      <c r="A1477" s="81"/>
      <c r="B1477" s="96"/>
      <c r="D1477" s="88"/>
      <c r="E1477" s="88"/>
      <c r="F1477" s="100"/>
    </row>
    <row r="1478" spans="1:6" s="87" customFormat="1" x14ac:dyDescent="0.2">
      <c r="A1478" s="81"/>
      <c r="B1478" s="96"/>
      <c r="D1478" s="88"/>
      <c r="E1478" s="88"/>
      <c r="F1478" s="100"/>
    </row>
    <row r="1479" spans="1:6" s="87" customFormat="1" x14ac:dyDescent="0.2">
      <c r="A1479" s="81"/>
      <c r="B1479" s="96"/>
      <c r="D1479" s="88"/>
      <c r="E1479" s="88"/>
      <c r="F1479" s="100"/>
    </row>
    <row r="1480" spans="1:6" s="87" customFormat="1" x14ac:dyDescent="0.2">
      <c r="A1480" s="81"/>
      <c r="B1480" s="96"/>
      <c r="D1480" s="88"/>
      <c r="E1480" s="88"/>
      <c r="F1480" s="100"/>
    </row>
    <row r="1481" spans="1:6" s="87" customFormat="1" x14ac:dyDescent="0.2">
      <c r="A1481" s="81"/>
      <c r="B1481" s="96"/>
      <c r="D1481" s="88"/>
      <c r="E1481" s="88"/>
      <c r="F1481" s="100"/>
    </row>
    <row r="1482" spans="1:6" s="87" customFormat="1" x14ac:dyDescent="0.2">
      <c r="A1482" s="81"/>
      <c r="B1482" s="96"/>
      <c r="D1482" s="88"/>
      <c r="E1482" s="88"/>
      <c r="F1482" s="100"/>
    </row>
    <row r="1483" spans="1:6" s="87" customFormat="1" x14ac:dyDescent="0.2">
      <c r="A1483" s="81"/>
      <c r="B1483" s="96"/>
      <c r="D1483" s="88"/>
      <c r="E1483" s="88"/>
      <c r="F1483" s="100"/>
    </row>
    <row r="1484" spans="1:6" s="87" customFormat="1" x14ac:dyDescent="0.2">
      <c r="A1484" s="120"/>
      <c r="B1484" s="173"/>
      <c r="C1484" s="122"/>
      <c r="D1484" s="88"/>
      <c r="E1484" s="88"/>
      <c r="F1484" s="175"/>
    </row>
    <row r="1485" spans="1:6" s="87" customFormat="1" x14ac:dyDescent="0.2">
      <c r="A1485" s="81"/>
      <c r="B1485" s="96"/>
      <c r="D1485" s="88"/>
      <c r="E1485" s="88"/>
      <c r="F1485" s="100"/>
    </row>
    <row r="1486" spans="1:6" s="87" customFormat="1" x14ac:dyDescent="0.2">
      <c r="A1486" s="81"/>
      <c r="B1486" s="96"/>
      <c r="D1486" s="88"/>
      <c r="E1486" s="88"/>
      <c r="F1486" s="100"/>
    </row>
    <row r="1487" spans="1:6" s="87" customFormat="1" x14ac:dyDescent="0.2">
      <c r="A1487" s="81"/>
      <c r="B1487" s="96"/>
      <c r="D1487" s="88"/>
      <c r="E1487" s="88"/>
      <c r="F1487" s="100"/>
    </row>
    <row r="1488" spans="1:6" s="87" customFormat="1" x14ac:dyDescent="0.2">
      <c r="A1488" s="81"/>
      <c r="B1488" s="96"/>
      <c r="D1488" s="88"/>
      <c r="E1488" s="88"/>
      <c r="F1488" s="100"/>
    </row>
    <row r="1489" spans="1:6" s="87" customFormat="1" x14ac:dyDescent="0.2">
      <c r="A1489" s="81"/>
      <c r="B1489" s="96"/>
      <c r="D1489" s="88"/>
      <c r="E1489" s="88"/>
      <c r="F1489" s="100"/>
    </row>
    <row r="1490" spans="1:6" s="87" customFormat="1" x14ac:dyDescent="0.2">
      <c r="A1490" s="81"/>
      <c r="B1490" s="96"/>
      <c r="D1490" s="88"/>
      <c r="E1490" s="88"/>
      <c r="F1490" s="100"/>
    </row>
    <row r="1491" spans="1:6" s="87" customFormat="1" x14ac:dyDescent="0.2">
      <c r="A1491" s="81"/>
      <c r="B1491" s="96"/>
      <c r="D1491" s="88"/>
      <c r="E1491" s="88"/>
      <c r="F1491" s="100"/>
    </row>
    <row r="1492" spans="1:6" s="87" customFormat="1" x14ac:dyDescent="0.2">
      <c r="A1492" s="81"/>
      <c r="B1492" s="96"/>
      <c r="D1492" s="88"/>
      <c r="E1492" s="88"/>
      <c r="F1492" s="100"/>
    </row>
    <row r="1493" spans="1:6" s="87" customFormat="1" x14ac:dyDescent="0.2">
      <c r="A1493" s="81"/>
      <c r="B1493" s="96"/>
      <c r="D1493" s="88"/>
      <c r="E1493" s="88"/>
      <c r="F1493" s="100"/>
    </row>
    <row r="1494" spans="1:6" s="87" customFormat="1" x14ac:dyDescent="0.2">
      <c r="A1494" s="120"/>
      <c r="B1494" s="173"/>
      <c r="C1494" s="122"/>
      <c r="D1494" s="88"/>
      <c r="E1494" s="88"/>
      <c r="F1494" s="175"/>
    </row>
    <row r="1495" spans="1:6" s="87" customFormat="1" x14ac:dyDescent="0.2">
      <c r="A1495" s="81"/>
      <c r="B1495" s="96"/>
      <c r="D1495" s="88"/>
      <c r="E1495" s="88"/>
      <c r="F1495" s="100"/>
    </row>
    <row r="1496" spans="1:6" s="87" customFormat="1" x14ac:dyDescent="0.2">
      <c r="A1496" s="81"/>
      <c r="B1496" s="96"/>
      <c r="D1496" s="88"/>
      <c r="E1496" s="88"/>
      <c r="F1496" s="100"/>
    </row>
    <row r="1497" spans="1:6" s="87" customFormat="1" x14ac:dyDescent="0.2">
      <c r="A1497" s="81"/>
      <c r="B1497" s="96"/>
      <c r="D1497" s="88"/>
      <c r="E1497" s="88"/>
      <c r="F1497" s="100"/>
    </row>
    <row r="1498" spans="1:6" s="87" customFormat="1" x14ac:dyDescent="0.2">
      <c r="A1498" s="81"/>
      <c r="B1498" s="96"/>
      <c r="D1498" s="88"/>
      <c r="E1498" s="88"/>
      <c r="F1498" s="100"/>
    </row>
    <row r="1499" spans="1:6" s="87" customFormat="1" x14ac:dyDescent="0.2">
      <c r="A1499" s="81"/>
      <c r="B1499" s="96"/>
      <c r="D1499" s="88"/>
      <c r="E1499" s="88"/>
      <c r="F1499" s="100"/>
    </row>
    <row r="1500" spans="1:6" s="87" customFormat="1" x14ac:dyDescent="0.2">
      <c r="A1500" s="81"/>
      <c r="B1500" s="96"/>
      <c r="D1500" s="88"/>
      <c r="E1500" s="88"/>
      <c r="F1500" s="100"/>
    </row>
    <row r="1501" spans="1:6" s="87" customFormat="1" x14ac:dyDescent="0.2">
      <c r="A1501" s="81"/>
      <c r="B1501" s="96"/>
      <c r="D1501" s="88"/>
      <c r="E1501" s="88"/>
      <c r="F1501" s="100"/>
    </row>
    <row r="1502" spans="1:6" s="87" customFormat="1" x14ac:dyDescent="0.2">
      <c r="A1502" s="81"/>
      <c r="B1502" s="96"/>
      <c r="D1502" s="88"/>
      <c r="E1502" s="88"/>
      <c r="F1502" s="100"/>
    </row>
    <row r="1503" spans="1:6" s="87" customFormat="1" x14ac:dyDescent="0.2">
      <c r="A1503" s="81"/>
      <c r="B1503" s="96"/>
      <c r="D1503" s="88"/>
      <c r="E1503" s="88"/>
      <c r="F1503" s="100"/>
    </row>
  </sheetData>
  <autoFilter ref="A14:F14"/>
  <mergeCells count="9">
    <mergeCell ref="A30:F30"/>
    <mergeCell ref="A31:F31"/>
    <mergeCell ref="C6:F6"/>
    <mergeCell ref="C8:F8"/>
    <mergeCell ref="E1:F1"/>
    <mergeCell ref="C2:F2"/>
    <mergeCell ref="C5:F5"/>
    <mergeCell ref="A11:F11"/>
    <mergeCell ref="B13:F13"/>
  </mergeCells>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96"/>
  <sheetViews>
    <sheetView view="pageBreakPreview" zoomScaleNormal="70" zoomScaleSheetLayoutView="100" workbookViewId="0"/>
  </sheetViews>
  <sheetFormatPr defaultColWidth="9.140625" defaultRowHeight="12.75" x14ac:dyDescent="0.25"/>
  <cols>
    <col min="1" max="1" width="11.7109375" style="248" customWidth="1"/>
    <col min="2" max="2" width="78.140625" style="223" customWidth="1"/>
    <col min="3" max="3" width="16.28515625" style="458" customWidth="1"/>
    <col min="4" max="4" width="19.7109375" style="192" customWidth="1"/>
    <col min="5" max="5" width="14.85546875" style="192" customWidth="1"/>
    <col min="6" max="6" width="14.85546875" style="458" customWidth="1"/>
    <col min="7" max="16384" width="9.140625" style="189"/>
  </cols>
  <sheetData>
    <row r="1" spans="1:6" s="236" customFormat="1" ht="15" x14ac:dyDescent="0.25">
      <c r="A1" s="248"/>
      <c r="B1" s="223"/>
      <c r="C1" s="459"/>
      <c r="D1" s="356"/>
      <c r="E1" s="516" t="s">
        <v>790</v>
      </c>
      <c r="F1" s="516"/>
    </row>
    <row r="2" spans="1:6" s="236" customFormat="1" ht="15" customHeight="1" x14ac:dyDescent="0.25">
      <c r="A2" s="248"/>
      <c r="B2" s="223"/>
      <c r="C2" s="517" t="s">
        <v>4443</v>
      </c>
      <c r="D2" s="517"/>
      <c r="E2" s="517"/>
      <c r="F2" s="517"/>
    </row>
    <row r="3" spans="1:6" s="236" customFormat="1" ht="15" x14ac:dyDescent="0.25">
      <c r="A3" s="248"/>
      <c r="B3" s="223"/>
      <c r="C3" s="412"/>
      <c r="D3" s="412"/>
      <c r="E3" s="412"/>
      <c r="F3" s="412"/>
    </row>
    <row r="4" spans="1:6" s="236" customFormat="1" ht="15" hidden="1" x14ac:dyDescent="0.25">
      <c r="A4" s="248"/>
      <c r="B4" s="223"/>
      <c r="C4" s="318"/>
      <c r="D4" s="247"/>
      <c r="E4" s="247"/>
      <c r="F4" s="247"/>
    </row>
    <row r="5" spans="1:6" s="236" customFormat="1" ht="15" hidden="1" x14ac:dyDescent="0.25">
      <c r="A5" s="248"/>
      <c r="B5" s="223"/>
      <c r="C5" s="514" t="s">
        <v>695</v>
      </c>
      <c r="D5" s="514"/>
      <c r="E5" s="514"/>
      <c r="F5" s="514"/>
    </row>
    <row r="6" spans="1:6" s="236" customFormat="1" ht="15" hidden="1" x14ac:dyDescent="0.25">
      <c r="A6" s="248"/>
      <c r="B6" s="223"/>
      <c r="C6" s="513" t="s">
        <v>4187</v>
      </c>
      <c r="D6" s="513"/>
      <c r="E6" s="513"/>
      <c r="F6" s="513"/>
    </row>
    <row r="7" spans="1:6" s="236" customFormat="1" ht="15" hidden="1" x14ac:dyDescent="0.25">
      <c r="A7" s="248"/>
      <c r="B7" s="223"/>
      <c r="C7" s="247"/>
      <c r="D7" s="247"/>
      <c r="E7" s="247"/>
      <c r="F7" s="317"/>
    </row>
    <row r="8" spans="1:6" s="236" customFormat="1" ht="15" hidden="1" x14ac:dyDescent="0.25">
      <c r="A8" s="248"/>
      <c r="B8" s="223"/>
      <c r="C8" s="513" t="s">
        <v>4188</v>
      </c>
      <c r="D8" s="513"/>
      <c r="E8" s="513"/>
      <c r="F8" s="513"/>
    </row>
    <row r="9" spans="1:6" s="236" customFormat="1" hidden="1" x14ac:dyDescent="0.25">
      <c r="A9" s="248"/>
      <c r="B9" s="223"/>
      <c r="C9" s="222"/>
      <c r="D9" s="458"/>
      <c r="E9" s="458"/>
      <c r="F9" s="458"/>
    </row>
    <row r="10" spans="1:6" hidden="1" x14ac:dyDescent="0.25"/>
    <row r="11" spans="1:6" s="5" customFormat="1" ht="57" customHeight="1" x14ac:dyDescent="0.25">
      <c r="A11" s="526" t="s">
        <v>2732</v>
      </c>
      <c r="B11" s="561"/>
      <c r="C11" s="561"/>
      <c r="D11" s="561"/>
      <c r="E11" s="561"/>
      <c r="F11" s="561"/>
    </row>
    <row r="12" spans="1:6" x14ac:dyDescent="0.25">
      <c r="A12" s="189"/>
      <c r="C12" s="189"/>
      <c r="D12" s="194"/>
      <c r="E12" s="194"/>
      <c r="F12" s="189"/>
    </row>
    <row r="13" spans="1:6" s="2" customFormat="1" ht="15.75" customHeight="1" x14ac:dyDescent="0.25">
      <c r="A13" s="323" t="s">
        <v>103</v>
      </c>
      <c r="B13" s="532" t="s">
        <v>1895</v>
      </c>
      <c r="C13" s="539"/>
      <c r="D13" s="539"/>
      <c r="E13" s="539"/>
      <c r="F13" s="539"/>
    </row>
    <row r="14" spans="1:6" x14ac:dyDescent="0.25">
      <c r="A14" s="251" t="s">
        <v>0</v>
      </c>
      <c r="B14" s="320" t="s">
        <v>2</v>
      </c>
      <c r="C14" s="455" t="s">
        <v>29</v>
      </c>
      <c r="D14" s="321" t="s">
        <v>114</v>
      </c>
      <c r="E14" s="230" t="s">
        <v>358</v>
      </c>
      <c r="F14" s="446" t="s">
        <v>372</v>
      </c>
    </row>
    <row r="15" spans="1:6" x14ac:dyDescent="0.25">
      <c r="A15" s="251" t="s">
        <v>106</v>
      </c>
      <c r="B15" s="453" t="s">
        <v>869</v>
      </c>
      <c r="C15" s="214"/>
      <c r="D15" s="195"/>
      <c r="E15" s="195"/>
      <c r="F15" s="443"/>
    </row>
    <row r="16" spans="1:6" x14ac:dyDescent="0.25">
      <c r="A16" s="201" t="s">
        <v>116</v>
      </c>
      <c r="B16" s="225" t="s">
        <v>30</v>
      </c>
      <c r="C16" s="243" t="s">
        <v>31</v>
      </c>
      <c r="D16" s="242">
        <v>6000</v>
      </c>
      <c r="E16" s="242">
        <v>1000</v>
      </c>
      <c r="F16" s="442">
        <v>0.2</v>
      </c>
    </row>
    <row r="17" spans="1:6" s="458" customFormat="1" x14ac:dyDescent="0.25">
      <c r="A17" s="251" t="s">
        <v>107</v>
      </c>
      <c r="B17" s="453" t="s">
        <v>32</v>
      </c>
      <c r="C17" s="214"/>
      <c r="D17" s="195"/>
      <c r="E17" s="195"/>
      <c r="F17" s="443"/>
    </row>
    <row r="18" spans="1:6" s="458" customFormat="1" x14ac:dyDescent="0.25">
      <c r="A18" s="201" t="s">
        <v>115</v>
      </c>
      <c r="B18" s="225" t="s">
        <v>33</v>
      </c>
      <c r="C18" s="243" t="s">
        <v>1575</v>
      </c>
      <c r="D18" s="242">
        <v>22000</v>
      </c>
      <c r="E18" s="242">
        <v>3666.666666666667</v>
      </c>
      <c r="F18" s="442">
        <v>0.2</v>
      </c>
    </row>
    <row r="19" spans="1:6" s="458" customFormat="1" x14ac:dyDescent="0.25">
      <c r="A19" s="201" t="s">
        <v>117</v>
      </c>
      <c r="B19" s="225" t="s">
        <v>34</v>
      </c>
      <c r="C19" s="243" t="s">
        <v>1575</v>
      </c>
      <c r="D19" s="242">
        <v>27000</v>
      </c>
      <c r="E19" s="242">
        <v>4500</v>
      </c>
      <c r="F19" s="442">
        <v>0.2</v>
      </c>
    </row>
    <row r="20" spans="1:6" s="458" customFormat="1" x14ac:dyDescent="0.25">
      <c r="A20" s="201" t="s">
        <v>118</v>
      </c>
      <c r="B20" s="225" t="s">
        <v>35</v>
      </c>
      <c r="C20" s="243" t="s">
        <v>1575</v>
      </c>
      <c r="D20" s="242">
        <v>27000</v>
      </c>
      <c r="E20" s="242">
        <v>4500</v>
      </c>
      <c r="F20" s="442">
        <v>0.2</v>
      </c>
    </row>
    <row r="21" spans="1:6" x14ac:dyDescent="0.25">
      <c r="A21" s="201" t="s">
        <v>703</v>
      </c>
      <c r="B21" s="225" t="s">
        <v>36</v>
      </c>
      <c r="C21" s="243" t="s">
        <v>1575</v>
      </c>
      <c r="D21" s="242">
        <v>300000</v>
      </c>
      <c r="E21" s="242">
        <v>50000</v>
      </c>
      <c r="F21" s="442">
        <v>0.2</v>
      </c>
    </row>
    <row r="22" spans="1:6" x14ac:dyDescent="0.25">
      <c r="A22" s="251" t="s">
        <v>108</v>
      </c>
      <c r="B22" s="453" t="s">
        <v>37</v>
      </c>
      <c r="C22" s="214"/>
      <c r="D22" s="195"/>
      <c r="E22" s="195"/>
      <c r="F22" s="443"/>
    </row>
    <row r="23" spans="1:6" x14ac:dyDescent="0.25">
      <c r="A23" s="201" t="s">
        <v>119</v>
      </c>
      <c r="B23" s="225" t="s">
        <v>38</v>
      </c>
      <c r="C23" s="243" t="s">
        <v>292</v>
      </c>
      <c r="D23" s="242">
        <v>1.6</v>
      </c>
      <c r="E23" s="242">
        <v>0.26666666666666672</v>
      </c>
      <c r="F23" s="442">
        <v>0.2</v>
      </c>
    </row>
    <row r="24" spans="1:6" x14ac:dyDescent="0.25">
      <c r="A24" s="201" t="s">
        <v>120</v>
      </c>
      <c r="B24" s="225" t="s">
        <v>39</v>
      </c>
      <c r="C24" s="243" t="s">
        <v>1575</v>
      </c>
      <c r="D24" s="242">
        <v>30000</v>
      </c>
      <c r="E24" s="242">
        <v>5000</v>
      </c>
      <c r="F24" s="442">
        <v>0.2</v>
      </c>
    </row>
    <row r="25" spans="1:6" x14ac:dyDescent="0.25">
      <c r="A25" s="201" t="s">
        <v>121</v>
      </c>
      <c r="B25" s="225" t="s">
        <v>40</v>
      </c>
      <c r="C25" s="243" t="s">
        <v>1575</v>
      </c>
      <c r="D25" s="242">
        <v>32000</v>
      </c>
      <c r="E25" s="242">
        <v>5333.3333333333339</v>
      </c>
      <c r="F25" s="442">
        <v>0.2</v>
      </c>
    </row>
    <row r="26" spans="1:6" x14ac:dyDescent="0.25">
      <c r="A26" s="201" t="s">
        <v>780</v>
      </c>
      <c r="B26" s="225" t="s">
        <v>34</v>
      </c>
      <c r="C26" s="243" t="s">
        <v>1575</v>
      </c>
      <c r="D26" s="242">
        <v>35000</v>
      </c>
      <c r="E26" s="242">
        <v>5833.3333333333339</v>
      </c>
      <c r="F26" s="442">
        <v>0.2</v>
      </c>
    </row>
    <row r="27" spans="1:6" x14ac:dyDescent="0.25">
      <c r="A27" s="201" t="s">
        <v>122</v>
      </c>
      <c r="B27" s="225" t="s">
        <v>35</v>
      </c>
      <c r="C27" s="243" t="s">
        <v>1575</v>
      </c>
      <c r="D27" s="242">
        <v>35000</v>
      </c>
      <c r="E27" s="242">
        <v>5833.3333333333339</v>
      </c>
      <c r="F27" s="442">
        <v>0.2</v>
      </c>
    </row>
    <row r="28" spans="1:6" x14ac:dyDescent="0.25">
      <c r="A28" s="201" t="s">
        <v>1393</v>
      </c>
      <c r="B28" s="225" t="s">
        <v>36</v>
      </c>
      <c r="C28" s="243" t="s">
        <v>1575</v>
      </c>
      <c r="D28" s="242">
        <v>760000</v>
      </c>
      <c r="E28" s="242">
        <v>126666.66666666667</v>
      </c>
      <c r="F28" s="442">
        <v>0.2</v>
      </c>
    </row>
    <row r="29" spans="1:6" x14ac:dyDescent="0.25">
      <c r="A29" s="251" t="s">
        <v>659</v>
      </c>
      <c r="B29" s="453" t="s">
        <v>41</v>
      </c>
      <c r="C29" s="214"/>
      <c r="D29" s="195"/>
      <c r="E29" s="195"/>
      <c r="F29" s="443"/>
    </row>
    <row r="30" spans="1:6" x14ac:dyDescent="0.25">
      <c r="A30" s="201" t="s">
        <v>706</v>
      </c>
      <c r="B30" s="225" t="s">
        <v>42</v>
      </c>
      <c r="C30" s="243" t="s">
        <v>1575</v>
      </c>
      <c r="D30" s="242">
        <v>250000</v>
      </c>
      <c r="E30" s="242">
        <v>41666.666666666672</v>
      </c>
      <c r="F30" s="442">
        <v>0.2</v>
      </c>
    </row>
    <row r="31" spans="1:6" x14ac:dyDescent="0.25">
      <c r="A31" s="201" t="s">
        <v>707</v>
      </c>
      <c r="B31" s="225" t="s">
        <v>38</v>
      </c>
      <c r="C31" s="243" t="s">
        <v>292</v>
      </c>
      <c r="D31" s="242">
        <v>3</v>
      </c>
      <c r="E31" s="242">
        <v>0.50000000000000011</v>
      </c>
      <c r="F31" s="442">
        <v>0.2</v>
      </c>
    </row>
    <row r="32" spans="1:6" x14ac:dyDescent="0.25">
      <c r="A32" s="201" t="s">
        <v>708</v>
      </c>
      <c r="B32" s="225" t="s">
        <v>4092</v>
      </c>
      <c r="C32" s="243" t="s">
        <v>292</v>
      </c>
      <c r="D32" s="242">
        <v>1.5</v>
      </c>
      <c r="E32" s="242">
        <v>0.25000000000000006</v>
      </c>
      <c r="F32" s="252">
        <v>0.2</v>
      </c>
    </row>
    <row r="33" spans="1:6" x14ac:dyDescent="0.25">
      <c r="A33" s="201" t="s">
        <v>709</v>
      </c>
      <c r="B33" s="225" t="s">
        <v>4098</v>
      </c>
      <c r="C33" s="243" t="s">
        <v>292</v>
      </c>
      <c r="D33" s="242">
        <v>2</v>
      </c>
      <c r="E33" s="242">
        <v>0.33333333333333337</v>
      </c>
      <c r="F33" s="252">
        <v>0.2</v>
      </c>
    </row>
    <row r="34" spans="1:6" x14ac:dyDescent="0.25">
      <c r="A34" s="251" t="s">
        <v>661</v>
      </c>
      <c r="B34" s="453" t="s">
        <v>83</v>
      </c>
      <c r="C34" s="214"/>
      <c r="D34" s="195"/>
      <c r="E34" s="195"/>
      <c r="F34" s="443"/>
    </row>
    <row r="35" spans="1:6" x14ac:dyDescent="0.25">
      <c r="A35" s="224" t="s">
        <v>712</v>
      </c>
      <c r="B35" s="225" t="s">
        <v>43</v>
      </c>
      <c r="C35" s="226" t="s">
        <v>21</v>
      </c>
      <c r="D35" s="227">
        <v>400</v>
      </c>
      <c r="E35" s="227">
        <v>66.666666666666671</v>
      </c>
      <c r="F35" s="440">
        <v>0.2</v>
      </c>
    </row>
    <row r="36" spans="1:6" x14ac:dyDescent="0.25">
      <c r="A36" s="201" t="s">
        <v>713</v>
      </c>
      <c r="B36" s="225" t="s">
        <v>44</v>
      </c>
      <c r="C36" s="243" t="s">
        <v>21</v>
      </c>
      <c r="D36" s="242">
        <v>500</v>
      </c>
      <c r="E36" s="242">
        <v>83.333333333333343</v>
      </c>
      <c r="F36" s="442">
        <v>0.2</v>
      </c>
    </row>
    <row r="37" spans="1:6" x14ac:dyDescent="0.25">
      <c r="A37" s="201" t="s">
        <v>714</v>
      </c>
      <c r="B37" s="225" t="s">
        <v>45</v>
      </c>
      <c r="C37" s="243" t="s">
        <v>21</v>
      </c>
      <c r="D37" s="242">
        <v>500</v>
      </c>
      <c r="E37" s="242">
        <v>83.333333333333343</v>
      </c>
      <c r="F37" s="442">
        <v>0.2</v>
      </c>
    </row>
    <row r="38" spans="1:6" s="196" customFormat="1" x14ac:dyDescent="0.25">
      <c r="A38" s="454" t="s">
        <v>715</v>
      </c>
      <c r="B38" s="453" t="s">
        <v>34</v>
      </c>
      <c r="C38" s="455"/>
      <c r="D38" s="456"/>
      <c r="E38" s="456"/>
      <c r="F38" s="457"/>
    </row>
    <row r="39" spans="1:6" x14ac:dyDescent="0.25">
      <c r="A39" s="224" t="s">
        <v>1896</v>
      </c>
      <c r="B39" s="225" t="s">
        <v>1556</v>
      </c>
      <c r="C39" s="226" t="s">
        <v>292</v>
      </c>
      <c r="D39" s="227">
        <v>8</v>
      </c>
      <c r="E39" s="227">
        <v>1.3333333333333333</v>
      </c>
      <c r="F39" s="436">
        <v>0.2</v>
      </c>
    </row>
    <row r="40" spans="1:6" x14ac:dyDescent="0.25">
      <c r="A40" s="224" t="s">
        <v>1897</v>
      </c>
      <c r="B40" s="225" t="s">
        <v>1557</v>
      </c>
      <c r="C40" s="226" t="s">
        <v>21</v>
      </c>
      <c r="D40" s="227">
        <v>500</v>
      </c>
      <c r="E40" s="227">
        <v>83.333333333333343</v>
      </c>
      <c r="F40" s="436">
        <v>0.2</v>
      </c>
    </row>
    <row r="41" spans="1:6" x14ac:dyDescent="0.25">
      <c r="A41" s="201" t="s">
        <v>1819</v>
      </c>
      <c r="B41" s="225" t="s">
        <v>46</v>
      </c>
      <c r="C41" s="243" t="s">
        <v>21</v>
      </c>
      <c r="D41" s="242">
        <v>700</v>
      </c>
      <c r="E41" s="242">
        <v>116.66666666666667</v>
      </c>
      <c r="F41" s="442">
        <v>0.2</v>
      </c>
    </row>
    <row r="42" spans="1:6" s="196" customFormat="1" x14ac:dyDescent="0.25">
      <c r="A42" s="251" t="s">
        <v>1820</v>
      </c>
      <c r="B42" s="453" t="s">
        <v>47</v>
      </c>
      <c r="C42" s="320"/>
      <c r="D42" s="321"/>
      <c r="E42" s="321"/>
      <c r="F42" s="444"/>
    </row>
    <row r="43" spans="1:6" x14ac:dyDescent="0.25">
      <c r="A43" s="201" t="s">
        <v>1898</v>
      </c>
      <c r="B43" s="225" t="s">
        <v>48</v>
      </c>
      <c r="C43" s="243" t="s">
        <v>292</v>
      </c>
      <c r="D43" s="242">
        <v>10</v>
      </c>
      <c r="E43" s="242">
        <v>1.6666666666666667</v>
      </c>
      <c r="F43" s="442">
        <v>0.2</v>
      </c>
    </row>
    <row r="44" spans="1:6" x14ac:dyDescent="0.25">
      <c r="A44" s="201" t="s">
        <v>1899</v>
      </c>
      <c r="B44" s="225" t="s">
        <v>1563</v>
      </c>
      <c r="C44" s="243" t="s">
        <v>292</v>
      </c>
      <c r="D44" s="242">
        <v>15</v>
      </c>
      <c r="E44" s="242">
        <v>2.5</v>
      </c>
      <c r="F44" s="442">
        <v>0.2</v>
      </c>
    </row>
    <row r="45" spans="1:6" x14ac:dyDescent="0.25">
      <c r="A45" s="201" t="s">
        <v>1900</v>
      </c>
      <c r="B45" s="225" t="s">
        <v>2843</v>
      </c>
      <c r="C45" s="243" t="s">
        <v>292</v>
      </c>
      <c r="D45" s="242">
        <v>20</v>
      </c>
      <c r="E45" s="242">
        <v>3.3333333333333335</v>
      </c>
      <c r="F45" s="442">
        <v>0.2</v>
      </c>
    </row>
    <row r="46" spans="1:6" x14ac:dyDescent="0.25">
      <c r="A46" s="201" t="s">
        <v>3325</v>
      </c>
      <c r="B46" s="225" t="s">
        <v>49</v>
      </c>
      <c r="C46" s="243" t="s">
        <v>292</v>
      </c>
      <c r="D46" s="242">
        <v>50</v>
      </c>
      <c r="E46" s="242">
        <v>8.3333333333333339</v>
      </c>
      <c r="F46" s="442">
        <v>0.2</v>
      </c>
    </row>
    <row r="47" spans="1:6" x14ac:dyDescent="0.25">
      <c r="A47" s="201" t="s">
        <v>3326</v>
      </c>
      <c r="B47" s="225" t="s">
        <v>50</v>
      </c>
      <c r="C47" s="243" t="s">
        <v>292</v>
      </c>
      <c r="D47" s="242">
        <v>150</v>
      </c>
      <c r="E47" s="242">
        <v>25</v>
      </c>
      <c r="F47" s="442">
        <v>0.2</v>
      </c>
    </row>
    <row r="48" spans="1:6" s="196" customFormat="1" x14ac:dyDescent="0.25">
      <c r="A48" s="251" t="s">
        <v>1821</v>
      </c>
      <c r="B48" s="453" t="s">
        <v>38</v>
      </c>
      <c r="C48" s="320"/>
      <c r="D48" s="321"/>
      <c r="E48" s="321"/>
      <c r="F48" s="444"/>
    </row>
    <row r="49" spans="1:6" x14ac:dyDescent="0.25">
      <c r="A49" s="201" t="s">
        <v>1901</v>
      </c>
      <c r="B49" s="225" t="s">
        <v>48</v>
      </c>
      <c r="C49" s="243" t="s">
        <v>292</v>
      </c>
      <c r="D49" s="242">
        <v>8</v>
      </c>
      <c r="E49" s="242">
        <v>1.33</v>
      </c>
      <c r="F49" s="442">
        <v>0.2</v>
      </c>
    </row>
    <row r="50" spans="1:6" x14ac:dyDescent="0.25">
      <c r="A50" s="201" t="s">
        <v>1902</v>
      </c>
      <c r="B50" s="225" t="s">
        <v>1563</v>
      </c>
      <c r="C50" s="243" t="s">
        <v>292</v>
      </c>
      <c r="D50" s="242">
        <v>12</v>
      </c>
      <c r="E50" s="242">
        <v>2.0000000000000004</v>
      </c>
      <c r="F50" s="442">
        <v>0.2</v>
      </c>
    </row>
    <row r="51" spans="1:6" x14ac:dyDescent="0.25">
      <c r="A51" s="201" t="s">
        <v>1903</v>
      </c>
      <c r="B51" s="225" t="s">
        <v>2843</v>
      </c>
      <c r="C51" s="243" t="s">
        <v>292</v>
      </c>
      <c r="D51" s="242">
        <v>15</v>
      </c>
      <c r="E51" s="242">
        <v>2.5</v>
      </c>
      <c r="F51" s="442">
        <v>0.2</v>
      </c>
    </row>
    <row r="52" spans="1:6" x14ac:dyDescent="0.25">
      <c r="A52" s="201" t="s">
        <v>3327</v>
      </c>
      <c r="B52" s="225" t="s">
        <v>1562</v>
      </c>
      <c r="C52" s="243" t="s">
        <v>292</v>
      </c>
      <c r="D52" s="242">
        <v>24</v>
      </c>
      <c r="E52" s="242">
        <v>4.0000000000000009</v>
      </c>
      <c r="F52" s="442">
        <v>0.2</v>
      </c>
    </row>
    <row r="53" spans="1:6" x14ac:dyDescent="0.25">
      <c r="A53" s="201" t="s">
        <v>3328</v>
      </c>
      <c r="B53" s="225" t="s">
        <v>51</v>
      </c>
      <c r="C53" s="243" t="s">
        <v>21</v>
      </c>
      <c r="D53" s="242">
        <v>400</v>
      </c>
      <c r="E53" s="242">
        <v>66.666666666666671</v>
      </c>
      <c r="F53" s="442">
        <v>0.2</v>
      </c>
    </row>
    <row r="54" spans="1:6" s="196" customFormat="1" x14ac:dyDescent="0.25">
      <c r="A54" s="251" t="s">
        <v>2630</v>
      </c>
      <c r="B54" s="453" t="s">
        <v>4327</v>
      </c>
      <c r="C54" s="320"/>
      <c r="D54" s="321"/>
      <c r="E54" s="321"/>
      <c r="F54" s="444"/>
    </row>
    <row r="55" spans="1:6" x14ac:dyDescent="0.25">
      <c r="A55" s="201" t="s">
        <v>2631</v>
      </c>
      <c r="B55" s="225" t="s">
        <v>2539</v>
      </c>
      <c r="C55" s="243" t="s">
        <v>292</v>
      </c>
      <c r="D55" s="242">
        <v>10</v>
      </c>
      <c r="E55" s="242">
        <v>1.6666666666666667</v>
      </c>
      <c r="F55" s="442">
        <v>0.2</v>
      </c>
    </row>
    <row r="56" spans="1:6" x14ac:dyDescent="0.25">
      <c r="A56" s="201" t="s">
        <v>2632</v>
      </c>
      <c r="B56" s="225" t="s">
        <v>2540</v>
      </c>
      <c r="C56" s="243" t="s">
        <v>292</v>
      </c>
      <c r="D56" s="242">
        <v>15</v>
      </c>
      <c r="E56" s="242">
        <v>2.5</v>
      </c>
      <c r="F56" s="442">
        <v>0.2</v>
      </c>
    </row>
    <row r="57" spans="1:6" x14ac:dyDescent="0.25">
      <c r="A57" s="201" t="s">
        <v>2633</v>
      </c>
      <c r="B57" s="225" t="s">
        <v>2541</v>
      </c>
      <c r="C57" s="243" t="s">
        <v>292</v>
      </c>
      <c r="D57" s="242">
        <v>25</v>
      </c>
      <c r="E57" s="242">
        <v>4.166666666666667</v>
      </c>
      <c r="F57" s="252">
        <v>0.2</v>
      </c>
    </row>
    <row r="58" spans="1:6" x14ac:dyDescent="0.25">
      <c r="A58" s="201" t="s">
        <v>2634</v>
      </c>
      <c r="B58" s="225" t="s">
        <v>2542</v>
      </c>
      <c r="C58" s="243" t="s">
        <v>292</v>
      </c>
      <c r="D58" s="242">
        <v>50</v>
      </c>
      <c r="E58" s="242">
        <v>8.3333333333333339</v>
      </c>
      <c r="F58" s="252">
        <v>0.2</v>
      </c>
    </row>
    <row r="59" spans="1:6" x14ac:dyDescent="0.25">
      <c r="A59" s="201" t="s">
        <v>3329</v>
      </c>
      <c r="B59" s="225" t="s">
        <v>2844</v>
      </c>
      <c r="C59" s="243" t="s">
        <v>292</v>
      </c>
      <c r="D59" s="242">
        <v>90</v>
      </c>
      <c r="E59" s="242">
        <v>15</v>
      </c>
      <c r="F59" s="252">
        <v>0.2</v>
      </c>
    </row>
    <row r="60" spans="1:6" s="196" customFormat="1" x14ac:dyDescent="0.25">
      <c r="A60" s="251" t="s">
        <v>4067</v>
      </c>
      <c r="B60" s="453" t="s">
        <v>4084</v>
      </c>
      <c r="C60" s="320"/>
      <c r="D60" s="321"/>
      <c r="E60" s="321"/>
      <c r="F60" s="444"/>
    </row>
    <row r="61" spans="1:6" s="196" customFormat="1" x14ac:dyDescent="0.25">
      <c r="A61" s="251" t="s">
        <v>4085</v>
      </c>
      <c r="B61" s="453" t="s">
        <v>4086</v>
      </c>
      <c r="C61" s="320"/>
      <c r="D61" s="321"/>
      <c r="E61" s="321"/>
      <c r="F61" s="444"/>
    </row>
    <row r="62" spans="1:6" x14ac:dyDescent="0.25">
      <c r="A62" s="201" t="s">
        <v>4087</v>
      </c>
      <c r="B62" s="225" t="s">
        <v>2539</v>
      </c>
      <c r="C62" s="243" t="s">
        <v>292</v>
      </c>
      <c r="D62" s="242">
        <v>20</v>
      </c>
      <c r="E62" s="242">
        <v>3.3333333333333335</v>
      </c>
      <c r="F62" s="442">
        <v>0.2</v>
      </c>
    </row>
    <row r="63" spans="1:6" x14ac:dyDescent="0.25">
      <c r="A63" s="201" t="s">
        <v>4192</v>
      </c>
      <c r="B63" s="225" t="s">
        <v>4193</v>
      </c>
      <c r="C63" s="243" t="s">
        <v>292</v>
      </c>
      <c r="D63" s="242">
        <v>30</v>
      </c>
      <c r="E63" s="242">
        <v>5</v>
      </c>
      <c r="F63" s="252">
        <v>0.2</v>
      </c>
    </row>
    <row r="64" spans="1:6" x14ac:dyDescent="0.25">
      <c r="A64" s="201" t="s">
        <v>4194</v>
      </c>
      <c r="B64" s="225" t="s">
        <v>4195</v>
      </c>
      <c r="C64" s="243" t="s">
        <v>292</v>
      </c>
      <c r="D64" s="242">
        <v>40</v>
      </c>
      <c r="E64" s="242">
        <v>6.666666666666667</v>
      </c>
      <c r="F64" s="252">
        <v>0.2</v>
      </c>
    </row>
    <row r="65" spans="1:6" x14ac:dyDescent="0.25">
      <c r="A65" s="201" t="s">
        <v>4196</v>
      </c>
      <c r="B65" s="225" t="s">
        <v>2542</v>
      </c>
      <c r="C65" s="243" t="s">
        <v>292</v>
      </c>
      <c r="D65" s="242">
        <v>80</v>
      </c>
      <c r="E65" s="242">
        <v>13.333333333333334</v>
      </c>
      <c r="F65" s="252">
        <v>0.2</v>
      </c>
    </row>
    <row r="66" spans="1:6" x14ac:dyDescent="0.25">
      <c r="A66" s="201" t="s">
        <v>4197</v>
      </c>
      <c r="B66" s="225" t="s">
        <v>2844</v>
      </c>
      <c r="C66" s="243" t="s">
        <v>292</v>
      </c>
      <c r="D66" s="242">
        <v>100</v>
      </c>
      <c r="E66" s="242">
        <v>16.666666666666668</v>
      </c>
      <c r="F66" s="252">
        <v>0.2</v>
      </c>
    </row>
    <row r="67" spans="1:6" x14ac:dyDescent="0.25">
      <c r="A67" s="201" t="s">
        <v>4198</v>
      </c>
      <c r="B67" s="225" t="s">
        <v>4199</v>
      </c>
      <c r="C67" s="243" t="s">
        <v>292</v>
      </c>
      <c r="D67" s="242">
        <v>200</v>
      </c>
      <c r="E67" s="242">
        <v>33.333333333333336</v>
      </c>
      <c r="F67" s="252">
        <v>0.2</v>
      </c>
    </row>
    <row r="68" spans="1:6" x14ac:dyDescent="0.25">
      <c r="A68" s="201" t="s">
        <v>4200</v>
      </c>
      <c r="B68" s="225" t="s">
        <v>4201</v>
      </c>
      <c r="C68" s="243" t="s">
        <v>292</v>
      </c>
      <c r="D68" s="242">
        <v>300</v>
      </c>
      <c r="E68" s="242">
        <v>50</v>
      </c>
      <c r="F68" s="252">
        <v>0.2</v>
      </c>
    </row>
    <row r="69" spans="1:6" s="196" customFormat="1" x14ac:dyDescent="0.25">
      <c r="A69" s="251" t="s">
        <v>4088</v>
      </c>
      <c r="B69" s="453" t="s">
        <v>4089</v>
      </c>
      <c r="C69" s="320"/>
      <c r="D69" s="321"/>
      <c r="E69" s="321"/>
      <c r="F69" s="444"/>
    </row>
    <row r="70" spans="1:6" x14ac:dyDescent="0.25">
      <c r="A70" s="201" t="s">
        <v>4090</v>
      </c>
      <c r="B70" s="225" t="s">
        <v>2539</v>
      </c>
      <c r="C70" s="243" t="s">
        <v>292</v>
      </c>
      <c r="D70" s="242">
        <v>20</v>
      </c>
      <c r="E70" s="242">
        <v>3.3333333333333335</v>
      </c>
      <c r="F70" s="442">
        <v>0.2</v>
      </c>
    </row>
    <row r="71" spans="1:6" x14ac:dyDescent="0.25">
      <c r="A71" s="201" t="s">
        <v>4202</v>
      </c>
      <c r="B71" s="225" t="s">
        <v>4193</v>
      </c>
      <c r="C71" s="243" t="s">
        <v>292</v>
      </c>
      <c r="D71" s="242">
        <v>30</v>
      </c>
      <c r="E71" s="242">
        <v>5</v>
      </c>
      <c r="F71" s="252">
        <v>0.2</v>
      </c>
    </row>
    <row r="72" spans="1:6" x14ac:dyDescent="0.25">
      <c r="A72" s="201" t="s">
        <v>4203</v>
      </c>
      <c r="B72" s="225" t="s">
        <v>4195</v>
      </c>
      <c r="C72" s="243" t="s">
        <v>292</v>
      </c>
      <c r="D72" s="242">
        <v>40</v>
      </c>
      <c r="E72" s="242">
        <v>6.666666666666667</v>
      </c>
      <c r="F72" s="252">
        <v>0.2</v>
      </c>
    </row>
    <row r="73" spans="1:6" x14ac:dyDescent="0.25">
      <c r="A73" s="201" t="s">
        <v>4204</v>
      </c>
      <c r="B73" s="225" t="s">
        <v>2542</v>
      </c>
      <c r="C73" s="243" t="s">
        <v>292</v>
      </c>
      <c r="D73" s="242">
        <v>80</v>
      </c>
      <c r="E73" s="242">
        <v>13.333333333333334</v>
      </c>
      <c r="F73" s="252">
        <v>0.2</v>
      </c>
    </row>
    <row r="74" spans="1:6" x14ac:dyDescent="0.25">
      <c r="A74" s="201" t="s">
        <v>4205</v>
      </c>
      <c r="B74" s="225" t="s">
        <v>2844</v>
      </c>
      <c r="C74" s="243" t="s">
        <v>292</v>
      </c>
      <c r="D74" s="242">
        <v>100</v>
      </c>
      <c r="E74" s="242">
        <v>16.666666666666668</v>
      </c>
      <c r="F74" s="252">
        <v>0.2</v>
      </c>
    </row>
    <row r="75" spans="1:6" x14ac:dyDescent="0.25">
      <c r="A75" s="201" t="s">
        <v>4206</v>
      </c>
      <c r="B75" s="225" t="s">
        <v>4199</v>
      </c>
      <c r="C75" s="243" t="s">
        <v>292</v>
      </c>
      <c r="D75" s="242">
        <v>200</v>
      </c>
      <c r="E75" s="242">
        <v>33.333333333333336</v>
      </c>
      <c r="F75" s="252">
        <v>0.2</v>
      </c>
    </row>
    <row r="76" spans="1:6" x14ac:dyDescent="0.25">
      <c r="A76" s="201" t="s">
        <v>4207</v>
      </c>
      <c r="B76" s="225" t="s">
        <v>4201</v>
      </c>
      <c r="C76" s="243" t="s">
        <v>292</v>
      </c>
      <c r="D76" s="242">
        <v>300</v>
      </c>
      <c r="E76" s="242">
        <v>50</v>
      </c>
      <c r="F76" s="252">
        <v>0.2</v>
      </c>
    </row>
    <row r="77" spans="1:6" s="196" customFormat="1" x14ac:dyDescent="0.25">
      <c r="A77" s="251" t="s">
        <v>4091</v>
      </c>
      <c r="B77" s="453" t="s">
        <v>4092</v>
      </c>
      <c r="C77" s="320"/>
      <c r="D77" s="321"/>
      <c r="E77" s="321"/>
      <c r="F77" s="444"/>
    </row>
    <row r="78" spans="1:6" x14ac:dyDescent="0.25">
      <c r="A78" s="201" t="s">
        <v>4093</v>
      </c>
      <c r="B78" s="225" t="s">
        <v>2539</v>
      </c>
      <c r="C78" s="243" t="s">
        <v>292</v>
      </c>
      <c r="D78" s="242">
        <v>14</v>
      </c>
      <c r="E78" s="242">
        <v>2.3333333333333335</v>
      </c>
      <c r="F78" s="442">
        <v>0.2</v>
      </c>
    </row>
    <row r="79" spans="1:6" x14ac:dyDescent="0.25">
      <c r="A79" s="201" t="s">
        <v>4208</v>
      </c>
      <c r="B79" s="225" t="s">
        <v>4193</v>
      </c>
      <c r="C79" s="243" t="s">
        <v>292</v>
      </c>
      <c r="D79" s="242">
        <v>25</v>
      </c>
      <c r="E79" s="242">
        <v>4.166666666666667</v>
      </c>
      <c r="F79" s="252">
        <v>0.2</v>
      </c>
    </row>
    <row r="80" spans="1:6" x14ac:dyDescent="0.25">
      <c r="A80" s="201" t="s">
        <v>4209</v>
      </c>
      <c r="B80" s="225" t="s">
        <v>4195</v>
      </c>
      <c r="C80" s="243" t="s">
        <v>292</v>
      </c>
      <c r="D80" s="242">
        <v>30</v>
      </c>
      <c r="E80" s="242">
        <v>5</v>
      </c>
      <c r="F80" s="252">
        <v>0.2</v>
      </c>
    </row>
    <row r="81" spans="1:6" x14ac:dyDescent="0.25">
      <c r="A81" s="201" t="s">
        <v>4210</v>
      </c>
      <c r="B81" s="225" t="s">
        <v>2542</v>
      </c>
      <c r="C81" s="243" t="s">
        <v>292</v>
      </c>
      <c r="D81" s="242">
        <v>50</v>
      </c>
      <c r="E81" s="242">
        <v>8.3333333333333339</v>
      </c>
      <c r="F81" s="252">
        <v>0.2</v>
      </c>
    </row>
    <row r="82" spans="1:6" x14ac:dyDescent="0.25">
      <c r="A82" s="201" t="s">
        <v>4211</v>
      </c>
      <c r="B82" s="225" t="s">
        <v>2844</v>
      </c>
      <c r="C82" s="243" t="s">
        <v>292</v>
      </c>
      <c r="D82" s="242">
        <v>80</v>
      </c>
      <c r="E82" s="242">
        <v>13.333333333333334</v>
      </c>
      <c r="F82" s="252">
        <v>0.2</v>
      </c>
    </row>
    <row r="83" spans="1:6" x14ac:dyDescent="0.25">
      <c r="A83" s="201" t="s">
        <v>4212</v>
      </c>
      <c r="B83" s="225" t="s">
        <v>4199</v>
      </c>
      <c r="C83" s="243" t="s">
        <v>292</v>
      </c>
      <c r="D83" s="242">
        <v>150</v>
      </c>
      <c r="E83" s="242">
        <v>25</v>
      </c>
      <c r="F83" s="252">
        <v>0.2</v>
      </c>
    </row>
    <row r="84" spans="1:6" x14ac:dyDescent="0.25">
      <c r="A84" s="201" t="s">
        <v>4213</v>
      </c>
      <c r="B84" s="225" t="s">
        <v>4201</v>
      </c>
      <c r="C84" s="243" t="s">
        <v>292</v>
      </c>
      <c r="D84" s="242">
        <v>250</v>
      </c>
      <c r="E84" s="242">
        <v>41.666666666666671</v>
      </c>
      <c r="F84" s="252">
        <v>0.2</v>
      </c>
    </row>
    <row r="85" spans="1:6" s="196" customFormat="1" x14ac:dyDescent="0.25">
      <c r="A85" s="251" t="s">
        <v>4094</v>
      </c>
      <c r="B85" s="453" t="s">
        <v>4095</v>
      </c>
      <c r="C85" s="320"/>
      <c r="D85" s="321"/>
      <c r="E85" s="321"/>
      <c r="F85" s="444"/>
    </row>
    <row r="86" spans="1:6" x14ac:dyDescent="0.25">
      <c r="A86" s="201" t="s">
        <v>4096</v>
      </c>
      <c r="B86" s="225" t="s">
        <v>2539</v>
      </c>
      <c r="C86" s="243" t="s">
        <v>292</v>
      </c>
      <c r="D86" s="242">
        <v>14</v>
      </c>
      <c r="E86" s="242">
        <v>2.3333333333333335</v>
      </c>
      <c r="F86" s="442">
        <v>0.2</v>
      </c>
    </row>
    <row r="87" spans="1:6" x14ac:dyDescent="0.25">
      <c r="A87" s="201" t="s">
        <v>4214</v>
      </c>
      <c r="B87" s="225" t="s">
        <v>4193</v>
      </c>
      <c r="C87" s="243" t="s">
        <v>292</v>
      </c>
      <c r="D87" s="242">
        <v>25</v>
      </c>
      <c r="E87" s="242">
        <v>4.166666666666667</v>
      </c>
      <c r="F87" s="252">
        <v>0.2</v>
      </c>
    </row>
    <row r="88" spans="1:6" x14ac:dyDescent="0.25">
      <c r="A88" s="201" t="s">
        <v>4215</v>
      </c>
      <c r="B88" s="225" t="s">
        <v>4195</v>
      </c>
      <c r="C88" s="243" t="s">
        <v>292</v>
      </c>
      <c r="D88" s="242">
        <v>30</v>
      </c>
      <c r="E88" s="242">
        <v>5</v>
      </c>
      <c r="F88" s="252">
        <v>0.2</v>
      </c>
    </row>
    <row r="89" spans="1:6" x14ac:dyDescent="0.25">
      <c r="A89" s="201" t="s">
        <v>4216</v>
      </c>
      <c r="B89" s="225" t="s">
        <v>2542</v>
      </c>
      <c r="C89" s="243" t="s">
        <v>292</v>
      </c>
      <c r="D89" s="242">
        <v>50</v>
      </c>
      <c r="E89" s="242">
        <v>8.3333333333333339</v>
      </c>
      <c r="F89" s="252">
        <v>0.2</v>
      </c>
    </row>
    <row r="90" spans="1:6" x14ac:dyDescent="0.25">
      <c r="A90" s="201" t="s">
        <v>4217</v>
      </c>
      <c r="B90" s="225" t="s">
        <v>2844</v>
      </c>
      <c r="C90" s="243" t="s">
        <v>292</v>
      </c>
      <c r="D90" s="242">
        <v>80</v>
      </c>
      <c r="E90" s="242">
        <v>13.333333333333334</v>
      </c>
      <c r="F90" s="252">
        <v>0.2</v>
      </c>
    </row>
    <row r="91" spans="1:6" x14ac:dyDescent="0.25">
      <c r="A91" s="201" t="s">
        <v>4218</v>
      </c>
      <c r="B91" s="225" t="s">
        <v>4199</v>
      </c>
      <c r="C91" s="243" t="s">
        <v>292</v>
      </c>
      <c r="D91" s="242">
        <v>150</v>
      </c>
      <c r="E91" s="242">
        <v>25</v>
      </c>
      <c r="F91" s="252">
        <v>0.2</v>
      </c>
    </row>
    <row r="92" spans="1:6" x14ac:dyDescent="0.25">
      <c r="A92" s="201" t="s">
        <v>4219</v>
      </c>
      <c r="B92" s="225" t="s">
        <v>4201</v>
      </c>
      <c r="C92" s="243" t="s">
        <v>292</v>
      </c>
      <c r="D92" s="242">
        <v>250</v>
      </c>
      <c r="E92" s="242">
        <v>41.666666666666671</v>
      </c>
      <c r="F92" s="252">
        <v>0.2</v>
      </c>
    </row>
    <row r="93" spans="1:6" s="196" customFormat="1" x14ac:dyDescent="0.25">
      <c r="A93" s="251" t="s">
        <v>4097</v>
      </c>
      <c r="B93" s="453" t="s">
        <v>4098</v>
      </c>
      <c r="C93" s="320"/>
      <c r="D93" s="321"/>
      <c r="E93" s="321"/>
      <c r="F93" s="444"/>
    </row>
    <row r="94" spans="1:6" x14ac:dyDescent="0.25">
      <c r="A94" s="201" t="s">
        <v>4099</v>
      </c>
      <c r="B94" s="225" t="s">
        <v>2539</v>
      </c>
      <c r="C94" s="243" t="s">
        <v>292</v>
      </c>
      <c r="D94" s="242">
        <v>20</v>
      </c>
      <c r="E94" s="242">
        <v>3.3333333333333335</v>
      </c>
      <c r="F94" s="442">
        <v>0.2</v>
      </c>
    </row>
    <row r="95" spans="1:6" x14ac:dyDescent="0.25">
      <c r="A95" s="201" t="s">
        <v>4220</v>
      </c>
      <c r="B95" s="225" t="s">
        <v>4193</v>
      </c>
      <c r="C95" s="243" t="s">
        <v>292</v>
      </c>
      <c r="D95" s="242">
        <v>30</v>
      </c>
      <c r="E95" s="242">
        <v>5</v>
      </c>
      <c r="F95" s="252">
        <v>0.2</v>
      </c>
    </row>
    <row r="96" spans="1:6" x14ac:dyDescent="0.25">
      <c r="A96" s="201" t="s">
        <v>4221</v>
      </c>
      <c r="B96" s="225" t="s">
        <v>4195</v>
      </c>
      <c r="C96" s="243" t="s">
        <v>292</v>
      </c>
      <c r="D96" s="242">
        <v>40</v>
      </c>
      <c r="E96" s="242">
        <v>6.666666666666667</v>
      </c>
      <c r="F96" s="252">
        <v>0.2</v>
      </c>
    </row>
    <row r="97" spans="1:6" x14ac:dyDescent="0.25">
      <c r="A97" s="201" t="s">
        <v>4222</v>
      </c>
      <c r="B97" s="225" t="s">
        <v>2542</v>
      </c>
      <c r="C97" s="243" t="s">
        <v>292</v>
      </c>
      <c r="D97" s="242">
        <v>80</v>
      </c>
      <c r="E97" s="242">
        <v>13.333333333333334</v>
      </c>
      <c r="F97" s="252">
        <v>0.2</v>
      </c>
    </row>
    <row r="98" spans="1:6" x14ac:dyDescent="0.25">
      <c r="A98" s="201" t="s">
        <v>4223</v>
      </c>
      <c r="B98" s="225" t="s">
        <v>2844</v>
      </c>
      <c r="C98" s="243" t="s">
        <v>292</v>
      </c>
      <c r="D98" s="242">
        <v>100</v>
      </c>
      <c r="E98" s="242">
        <v>16.666666666666668</v>
      </c>
      <c r="F98" s="252">
        <v>0.2</v>
      </c>
    </row>
    <row r="99" spans="1:6" x14ac:dyDescent="0.25">
      <c r="A99" s="201" t="s">
        <v>4224</v>
      </c>
      <c r="B99" s="225" t="s">
        <v>4199</v>
      </c>
      <c r="C99" s="243" t="s">
        <v>292</v>
      </c>
      <c r="D99" s="242">
        <v>200</v>
      </c>
      <c r="E99" s="242">
        <v>33.333333333333336</v>
      </c>
      <c r="F99" s="252">
        <v>0.2</v>
      </c>
    </row>
    <row r="100" spans="1:6" x14ac:dyDescent="0.25">
      <c r="A100" s="201" t="s">
        <v>4225</v>
      </c>
      <c r="B100" s="225" t="s">
        <v>4201</v>
      </c>
      <c r="C100" s="243" t="s">
        <v>292</v>
      </c>
      <c r="D100" s="242">
        <v>300</v>
      </c>
      <c r="E100" s="242">
        <v>50</v>
      </c>
      <c r="F100" s="252">
        <v>0.2</v>
      </c>
    </row>
    <row r="101" spans="1:6" x14ac:dyDescent="0.25">
      <c r="A101" s="251" t="s">
        <v>716</v>
      </c>
      <c r="B101" s="453" t="s">
        <v>84</v>
      </c>
      <c r="C101" s="214"/>
      <c r="D101" s="195"/>
      <c r="E101" s="195"/>
      <c r="F101" s="443"/>
    </row>
    <row r="102" spans="1:6" x14ac:dyDescent="0.25">
      <c r="A102" s="224" t="s">
        <v>124</v>
      </c>
      <c r="B102" s="225" t="s">
        <v>33</v>
      </c>
      <c r="C102" s="226" t="s">
        <v>21</v>
      </c>
      <c r="D102" s="227">
        <v>300</v>
      </c>
      <c r="E102" s="227">
        <v>27.27272727272727</v>
      </c>
      <c r="F102" s="440">
        <v>0.1</v>
      </c>
    </row>
    <row r="103" spans="1:6" x14ac:dyDescent="0.25">
      <c r="A103" s="201" t="s">
        <v>125</v>
      </c>
      <c r="B103" s="225" t="s">
        <v>35</v>
      </c>
      <c r="C103" s="243" t="s">
        <v>21</v>
      </c>
      <c r="D103" s="242">
        <v>300</v>
      </c>
      <c r="E103" s="242">
        <v>27.27272727272727</v>
      </c>
      <c r="F103" s="442">
        <v>0.1</v>
      </c>
    </row>
    <row r="104" spans="1:6" x14ac:dyDescent="0.25">
      <c r="A104" s="201" t="s">
        <v>126</v>
      </c>
      <c r="B104" s="225" t="s">
        <v>52</v>
      </c>
      <c r="C104" s="243" t="s">
        <v>21</v>
      </c>
      <c r="D104" s="242">
        <v>300</v>
      </c>
      <c r="E104" s="242">
        <v>27.27272727272727</v>
      </c>
      <c r="F104" s="442">
        <v>0.1</v>
      </c>
    </row>
    <row r="105" spans="1:6" x14ac:dyDescent="0.25">
      <c r="A105" s="201" t="s">
        <v>147</v>
      </c>
      <c r="B105" s="225" t="s">
        <v>53</v>
      </c>
      <c r="C105" s="243" t="s">
        <v>21</v>
      </c>
      <c r="D105" s="242">
        <v>350</v>
      </c>
      <c r="E105" s="242">
        <v>31.818181818181817</v>
      </c>
      <c r="F105" s="442">
        <v>0.1</v>
      </c>
    </row>
    <row r="106" spans="1:6" x14ac:dyDescent="0.25">
      <c r="A106" s="224" t="s">
        <v>148</v>
      </c>
      <c r="B106" s="225" t="s">
        <v>34</v>
      </c>
      <c r="C106" s="226" t="s">
        <v>21</v>
      </c>
      <c r="D106" s="227">
        <v>300</v>
      </c>
      <c r="E106" s="227">
        <v>27.27272727272727</v>
      </c>
      <c r="F106" s="440">
        <v>0.1</v>
      </c>
    </row>
    <row r="107" spans="1:6" x14ac:dyDescent="0.25">
      <c r="A107" s="201" t="s">
        <v>149</v>
      </c>
      <c r="B107" s="225" t="s">
        <v>38</v>
      </c>
      <c r="C107" s="243" t="s">
        <v>21</v>
      </c>
      <c r="D107" s="242">
        <v>210</v>
      </c>
      <c r="E107" s="242">
        <v>19.09090909090909</v>
      </c>
      <c r="F107" s="442">
        <v>0.1</v>
      </c>
    </row>
    <row r="108" spans="1:6" x14ac:dyDescent="0.25">
      <c r="A108" s="201" t="s">
        <v>150</v>
      </c>
      <c r="B108" s="225" t="s">
        <v>47</v>
      </c>
      <c r="C108" s="243" t="s">
        <v>21</v>
      </c>
      <c r="D108" s="242">
        <v>245</v>
      </c>
      <c r="E108" s="242">
        <v>22.27272727272727</v>
      </c>
      <c r="F108" s="442">
        <v>0.1</v>
      </c>
    </row>
    <row r="109" spans="1:6" x14ac:dyDescent="0.25">
      <c r="A109" s="201" t="s">
        <v>151</v>
      </c>
      <c r="B109" s="225" t="s">
        <v>54</v>
      </c>
      <c r="C109" s="243" t="s">
        <v>21</v>
      </c>
      <c r="D109" s="242">
        <v>120</v>
      </c>
      <c r="E109" s="242">
        <v>10.909090909090908</v>
      </c>
      <c r="F109" s="442">
        <v>0.1</v>
      </c>
    </row>
    <row r="110" spans="1:6" x14ac:dyDescent="0.25">
      <c r="A110" s="201" t="s">
        <v>1809</v>
      </c>
      <c r="B110" s="225" t="s">
        <v>36</v>
      </c>
      <c r="C110" s="243" t="s">
        <v>21</v>
      </c>
      <c r="D110" s="242">
        <v>400</v>
      </c>
      <c r="E110" s="242">
        <v>36.36363636363636</v>
      </c>
      <c r="F110" s="442">
        <v>0.1</v>
      </c>
    </row>
    <row r="111" spans="1:6" x14ac:dyDescent="0.25">
      <c r="A111" s="201" t="s">
        <v>1822</v>
      </c>
      <c r="B111" s="225" t="s">
        <v>55</v>
      </c>
      <c r="C111" s="243" t="s">
        <v>21</v>
      </c>
      <c r="D111" s="242">
        <v>400</v>
      </c>
      <c r="E111" s="242">
        <v>36.36363636363636</v>
      </c>
      <c r="F111" s="442">
        <v>0.1</v>
      </c>
    </row>
    <row r="112" spans="1:6" x14ac:dyDescent="0.25">
      <c r="A112" s="201" t="s">
        <v>1823</v>
      </c>
      <c r="B112" s="225" t="s">
        <v>56</v>
      </c>
      <c r="C112" s="243" t="s">
        <v>21</v>
      </c>
      <c r="D112" s="242">
        <v>600</v>
      </c>
      <c r="E112" s="242">
        <v>100</v>
      </c>
      <c r="F112" s="442">
        <v>0.2</v>
      </c>
    </row>
    <row r="113" spans="1:6" x14ac:dyDescent="0.25">
      <c r="A113" s="201" t="s">
        <v>1904</v>
      </c>
      <c r="B113" s="225" t="s">
        <v>57</v>
      </c>
      <c r="C113" s="243" t="s">
        <v>21</v>
      </c>
      <c r="D113" s="242">
        <v>650</v>
      </c>
      <c r="E113" s="242">
        <v>59.090909090909086</v>
      </c>
      <c r="F113" s="442">
        <v>0.1</v>
      </c>
    </row>
    <row r="114" spans="1:6" x14ac:dyDescent="0.25">
      <c r="A114" s="201" t="s">
        <v>4226</v>
      </c>
      <c r="B114" s="225" t="s">
        <v>4227</v>
      </c>
      <c r="C114" s="243" t="s">
        <v>21</v>
      </c>
      <c r="D114" s="242">
        <v>1200</v>
      </c>
      <c r="E114" s="242">
        <v>200</v>
      </c>
      <c r="F114" s="252">
        <v>0.2</v>
      </c>
    </row>
    <row r="115" spans="1:6" x14ac:dyDescent="0.25">
      <c r="A115" s="201" t="s">
        <v>4228</v>
      </c>
      <c r="B115" s="225" t="s">
        <v>4229</v>
      </c>
      <c r="C115" s="243" t="s">
        <v>21</v>
      </c>
      <c r="D115" s="242">
        <v>1200</v>
      </c>
      <c r="E115" s="242">
        <v>200</v>
      </c>
      <c r="F115" s="252">
        <v>0.2</v>
      </c>
    </row>
    <row r="116" spans="1:6" x14ac:dyDescent="0.25">
      <c r="A116" s="201" t="s">
        <v>4230</v>
      </c>
      <c r="B116" s="225" t="s">
        <v>4231</v>
      </c>
      <c r="C116" s="243" t="s">
        <v>21</v>
      </c>
      <c r="D116" s="242">
        <v>1200</v>
      </c>
      <c r="E116" s="242">
        <v>200</v>
      </c>
      <c r="F116" s="252">
        <v>0.2</v>
      </c>
    </row>
    <row r="117" spans="1:6" x14ac:dyDescent="0.25">
      <c r="A117" s="201" t="s">
        <v>4232</v>
      </c>
      <c r="B117" s="225" t="s">
        <v>4233</v>
      </c>
      <c r="C117" s="243" t="s">
        <v>21</v>
      </c>
      <c r="D117" s="242">
        <v>1200</v>
      </c>
      <c r="E117" s="242">
        <v>200</v>
      </c>
      <c r="F117" s="252">
        <v>0.2</v>
      </c>
    </row>
    <row r="118" spans="1:6" x14ac:dyDescent="0.25">
      <c r="A118" s="201" t="s">
        <v>4234</v>
      </c>
      <c r="B118" s="225" t="s">
        <v>4235</v>
      </c>
      <c r="C118" s="243" t="s">
        <v>21</v>
      </c>
      <c r="D118" s="242">
        <v>1200</v>
      </c>
      <c r="E118" s="242">
        <v>200</v>
      </c>
      <c r="F118" s="252">
        <v>0.2</v>
      </c>
    </row>
    <row r="119" spans="1:6" x14ac:dyDescent="0.25">
      <c r="A119" s="251" t="s">
        <v>717</v>
      </c>
      <c r="B119" s="453" t="s">
        <v>85</v>
      </c>
      <c r="C119" s="214"/>
      <c r="D119" s="195"/>
      <c r="E119" s="195"/>
      <c r="F119" s="443"/>
    </row>
    <row r="120" spans="1:6" x14ac:dyDescent="0.25">
      <c r="A120" s="201" t="s">
        <v>718</v>
      </c>
      <c r="B120" s="225" t="s">
        <v>99</v>
      </c>
      <c r="C120" s="243" t="s">
        <v>21</v>
      </c>
      <c r="D120" s="242">
        <v>2100</v>
      </c>
      <c r="E120" s="242">
        <v>350</v>
      </c>
      <c r="F120" s="442">
        <v>0.2</v>
      </c>
    </row>
    <row r="121" spans="1:6" x14ac:dyDescent="0.25">
      <c r="A121" s="201" t="s">
        <v>719</v>
      </c>
      <c r="B121" s="225" t="s">
        <v>100</v>
      </c>
      <c r="C121" s="243" t="s">
        <v>21</v>
      </c>
      <c r="D121" s="242">
        <v>3100</v>
      </c>
      <c r="E121" s="242">
        <v>516.66666666666674</v>
      </c>
      <c r="F121" s="442">
        <v>0.2</v>
      </c>
    </row>
    <row r="122" spans="1:6" x14ac:dyDescent="0.25">
      <c r="A122" s="201" t="s">
        <v>720</v>
      </c>
      <c r="B122" s="225" t="s">
        <v>101</v>
      </c>
      <c r="C122" s="243" t="s">
        <v>21</v>
      </c>
      <c r="D122" s="242">
        <v>1600</v>
      </c>
      <c r="E122" s="242">
        <v>266.66666666666669</v>
      </c>
      <c r="F122" s="442">
        <v>0.2</v>
      </c>
    </row>
    <row r="123" spans="1:6" x14ac:dyDescent="0.25">
      <c r="A123" s="201" t="s">
        <v>721</v>
      </c>
      <c r="B123" s="225" t="s">
        <v>102</v>
      </c>
      <c r="C123" s="243" t="s">
        <v>21</v>
      </c>
      <c r="D123" s="242">
        <v>2100</v>
      </c>
      <c r="E123" s="242">
        <v>350</v>
      </c>
      <c r="F123" s="442">
        <v>0.2</v>
      </c>
    </row>
    <row r="124" spans="1:6" x14ac:dyDescent="0.25">
      <c r="A124" s="201" t="s">
        <v>1824</v>
      </c>
      <c r="B124" s="225" t="s">
        <v>58</v>
      </c>
      <c r="C124" s="243" t="s">
        <v>21</v>
      </c>
      <c r="D124" s="242">
        <v>2600</v>
      </c>
      <c r="E124" s="242">
        <v>433.33333333333337</v>
      </c>
      <c r="F124" s="442">
        <v>0.2</v>
      </c>
    </row>
    <row r="125" spans="1:6" x14ac:dyDescent="0.25">
      <c r="A125" s="201" t="s">
        <v>1825</v>
      </c>
      <c r="B125" s="225" t="s">
        <v>59</v>
      </c>
      <c r="C125" s="243" t="s">
        <v>60</v>
      </c>
      <c r="D125" s="242">
        <v>600</v>
      </c>
      <c r="E125" s="242">
        <v>100</v>
      </c>
      <c r="F125" s="442">
        <v>0.2</v>
      </c>
    </row>
    <row r="126" spans="1:6" x14ac:dyDescent="0.25">
      <c r="A126" s="251" t="s">
        <v>722</v>
      </c>
      <c r="B126" s="453" t="s">
        <v>144</v>
      </c>
      <c r="C126" s="214"/>
      <c r="D126" s="195"/>
      <c r="E126" s="195"/>
      <c r="F126" s="443"/>
    </row>
    <row r="127" spans="1:6" x14ac:dyDescent="0.25">
      <c r="A127" s="224" t="s">
        <v>1826</v>
      </c>
      <c r="B127" s="225" t="s">
        <v>68</v>
      </c>
      <c r="C127" s="226" t="s">
        <v>21</v>
      </c>
      <c r="D127" s="227">
        <v>24000</v>
      </c>
      <c r="E127" s="227">
        <v>4000</v>
      </c>
      <c r="F127" s="440">
        <v>0.2</v>
      </c>
    </row>
    <row r="128" spans="1:6" x14ac:dyDescent="0.25">
      <c r="A128" s="224" t="s">
        <v>1827</v>
      </c>
      <c r="B128" s="225" t="s">
        <v>69</v>
      </c>
      <c r="C128" s="226" t="s">
        <v>21</v>
      </c>
      <c r="D128" s="227">
        <v>21000</v>
      </c>
      <c r="E128" s="227">
        <v>3500</v>
      </c>
      <c r="F128" s="440">
        <v>0.2</v>
      </c>
    </row>
    <row r="129" spans="1:6" x14ac:dyDescent="0.25">
      <c r="A129" s="201" t="s">
        <v>1812</v>
      </c>
      <c r="B129" s="225" t="s">
        <v>2636</v>
      </c>
      <c r="C129" s="243" t="s">
        <v>21</v>
      </c>
      <c r="D129" s="242">
        <v>18000</v>
      </c>
      <c r="E129" s="242">
        <v>3000</v>
      </c>
      <c r="F129" s="442">
        <v>0.2</v>
      </c>
    </row>
    <row r="130" spans="1:6" x14ac:dyDescent="0.25">
      <c r="A130" s="224" t="s">
        <v>1828</v>
      </c>
      <c r="B130" s="225" t="s">
        <v>70</v>
      </c>
      <c r="C130" s="226" t="s">
        <v>292</v>
      </c>
      <c r="D130" s="227">
        <v>3.3</v>
      </c>
      <c r="E130" s="227">
        <v>0.55000000000000004</v>
      </c>
      <c r="F130" s="440">
        <v>0.2</v>
      </c>
    </row>
    <row r="131" spans="1:6" s="222" customFormat="1" x14ac:dyDescent="0.25">
      <c r="A131" s="224" t="s">
        <v>1905</v>
      </c>
      <c r="B131" s="225" t="s">
        <v>71</v>
      </c>
      <c r="C131" s="226" t="s">
        <v>292</v>
      </c>
      <c r="D131" s="227">
        <v>5</v>
      </c>
      <c r="E131" s="227">
        <v>0.83333333333333337</v>
      </c>
      <c r="F131" s="440">
        <v>0.2</v>
      </c>
    </row>
    <row r="132" spans="1:6" s="236" customFormat="1" x14ac:dyDescent="0.25">
      <c r="A132" s="224" t="s">
        <v>1906</v>
      </c>
      <c r="B132" s="225" t="s">
        <v>72</v>
      </c>
      <c r="C132" s="226" t="s">
        <v>292</v>
      </c>
      <c r="D132" s="227">
        <v>4.5</v>
      </c>
      <c r="E132" s="227">
        <v>0.75</v>
      </c>
      <c r="F132" s="440">
        <v>0.2</v>
      </c>
    </row>
    <row r="133" spans="1:6" s="236" customFormat="1" x14ac:dyDescent="0.25">
      <c r="A133" s="224" t="s">
        <v>1907</v>
      </c>
      <c r="B133" s="225" t="s">
        <v>73</v>
      </c>
      <c r="C133" s="226" t="s">
        <v>292</v>
      </c>
      <c r="D133" s="227">
        <v>8.6</v>
      </c>
      <c r="E133" s="227">
        <v>1.4333333333333333</v>
      </c>
      <c r="F133" s="440">
        <v>0.2</v>
      </c>
    </row>
    <row r="134" spans="1:6" s="236" customFormat="1" x14ac:dyDescent="0.25">
      <c r="A134" s="224" t="s">
        <v>2635</v>
      </c>
      <c r="B134" s="225" t="s">
        <v>74</v>
      </c>
      <c r="C134" s="226" t="s">
        <v>292</v>
      </c>
      <c r="D134" s="227">
        <v>12</v>
      </c>
      <c r="E134" s="227">
        <v>2.0000000000000004</v>
      </c>
      <c r="F134" s="440">
        <v>0.2</v>
      </c>
    </row>
    <row r="135" spans="1:6" s="236" customFormat="1" x14ac:dyDescent="0.25">
      <c r="A135" s="251" t="s">
        <v>723</v>
      </c>
      <c r="B135" s="453" t="s">
        <v>2637</v>
      </c>
      <c r="C135" s="214"/>
      <c r="D135" s="195"/>
      <c r="E135" s="195"/>
      <c r="F135" s="443"/>
    </row>
    <row r="136" spans="1:6" s="413" customFormat="1" x14ac:dyDescent="0.25">
      <c r="A136" s="224" t="s">
        <v>1829</v>
      </c>
      <c r="B136" s="225" t="s">
        <v>75</v>
      </c>
      <c r="C136" s="226" t="s">
        <v>292</v>
      </c>
      <c r="D136" s="227">
        <v>19</v>
      </c>
      <c r="E136" s="227">
        <v>3.166666666666667</v>
      </c>
      <c r="F136" s="440">
        <v>0.2</v>
      </c>
    </row>
    <row r="137" spans="1:6" s="413" customFormat="1" x14ac:dyDescent="0.25">
      <c r="A137" s="224" t="s">
        <v>1830</v>
      </c>
      <c r="B137" s="225" t="s">
        <v>76</v>
      </c>
      <c r="C137" s="226" t="s">
        <v>292</v>
      </c>
      <c r="D137" s="227">
        <v>27</v>
      </c>
      <c r="E137" s="227">
        <v>4.5000000000000009</v>
      </c>
      <c r="F137" s="440">
        <v>0.2</v>
      </c>
    </row>
    <row r="138" spans="1:6" s="236" customFormat="1" x14ac:dyDescent="0.25">
      <c r="A138" s="224" t="s">
        <v>1831</v>
      </c>
      <c r="B138" s="225" t="s">
        <v>77</v>
      </c>
      <c r="C138" s="226" t="s">
        <v>292</v>
      </c>
      <c r="D138" s="227">
        <v>38</v>
      </c>
      <c r="E138" s="227">
        <v>6.3333333333333339</v>
      </c>
      <c r="F138" s="440">
        <v>0.2</v>
      </c>
    </row>
    <row r="139" spans="1:6" s="236" customFormat="1" x14ac:dyDescent="0.25">
      <c r="A139" s="224" t="s">
        <v>1832</v>
      </c>
      <c r="B139" s="225" t="s">
        <v>78</v>
      </c>
      <c r="C139" s="226" t="s">
        <v>292</v>
      </c>
      <c r="D139" s="227">
        <v>55</v>
      </c>
      <c r="E139" s="227">
        <v>9.1666666666666679</v>
      </c>
      <c r="F139" s="440">
        <v>0.2</v>
      </c>
    </row>
    <row r="140" spans="1:6" s="236" customFormat="1" x14ac:dyDescent="0.25">
      <c r="A140" s="251" t="s">
        <v>724</v>
      </c>
      <c r="B140" s="453" t="s">
        <v>143</v>
      </c>
      <c r="C140" s="214"/>
      <c r="D140" s="195"/>
      <c r="E140" s="195"/>
      <c r="F140" s="443"/>
    </row>
    <row r="141" spans="1:6" s="236" customFormat="1" x14ac:dyDescent="0.25">
      <c r="A141" s="224" t="s">
        <v>1833</v>
      </c>
      <c r="B141" s="225" t="s">
        <v>79</v>
      </c>
      <c r="C141" s="226" t="s">
        <v>292</v>
      </c>
      <c r="D141" s="227">
        <v>20</v>
      </c>
      <c r="E141" s="227">
        <v>3.3333333333333335</v>
      </c>
      <c r="F141" s="440">
        <v>0.2</v>
      </c>
    </row>
    <row r="142" spans="1:6" s="236" customFormat="1" x14ac:dyDescent="0.25">
      <c r="A142" s="224" t="s">
        <v>1834</v>
      </c>
      <c r="B142" s="225" t="s">
        <v>80</v>
      </c>
      <c r="C142" s="226" t="s">
        <v>292</v>
      </c>
      <c r="D142" s="227">
        <v>35</v>
      </c>
      <c r="E142" s="227">
        <v>5.8333333333333339</v>
      </c>
      <c r="F142" s="440">
        <v>0.2</v>
      </c>
    </row>
    <row r="143" spans="1:6" s="236" customFormat="1" x14ac:dyDescent="0.25">
      <c r="A143" s="224" t="s">
        <v>1813</v>
      </c>
      <c r="B143" s="225" t="s">
        <v>81</v>
      </c>
      <c r="C143" s="226" t="s">
        <v>292</v>
      </c>
      <c r="D143" s="227">
        <v>50</v>
      </c>
      <c r="E143" s="227">
        <v>8.3333333333333339</v>
      </c>
      <c r="F143" s="440">
        <v>0.2</v>
      </c>
    </row>
    <row r="144" spans="1:6" s="236" customFormat="1" x14ac:dyDescent="0.25">
      <c r="A144" s="251" t="s">
        <v>725</v>
      </c>
      <c r="B144" s="401" t="s">
        <v>2533</v>
      </c>
      <c r="C144" s="214"/>
      <c r="D144" s="195"/>
      <c r="E144" s="195"/>
      <c r="F144" s="443"/>
    </row>
    <row r="145" spans="1:6" s="236" customFormat="1" x14ac:dyDescent="0.25">
      <c r="A145" s="224" t="s">
        <v>1908</v>
      </c>
      <c r="B145" s="225" t="s">
        <v>82</v>
      </c>
      <c r="C145" s="226" t="s">
        <v>21</v>
      </c>
      <c r="D145" s="227">
        <v>1200</v>
      </c>
      <c r="E145" s="227">
        <v>200</v>
      </c>
      <c r="F145" s="440">
        <v>0.2</v>
      </c>
    </row>
    <row r="146" spans="1:6" s="236" customFormat="1" x14ac:dyDescent="0.25">
      <c r="A146" s="224" t="s">
        <v>1909</v>
      </c>
      <c r="B146" s="225" t="s">
        <v>2534</v>
      </c>
      <c r="C146" s="226" t="s">
        <v>21</v>
      </c>
      <c r="D146" s="227">
        <v>1200</v>
      </c>
      <c r="E146" s="227">
        <v>200</v>
      </c>
      <c r="F146" s="440">
        <v>0.2</v>
      </c>
    </row>
    <row r="147" spans="1:6" s="236" customFormat="1" x14ac:dyDescent="0.25">
      <c r="A147" s="224" t="s">
        <v>1910</v>
      </c>
      <c r="B147" s="225" t="s">
        <v>2535</v>
      </c>
      <c r="C147" s="226" t="s">
        <v>21</v>
      </c>
      <c r="D147" s="227">
        <v>1000</v>
      </c>
      <c r="E147" s="227">
        <v>166.66666666666669</v>
      </c>
      <c r="F147" s="440">
        <v>0.2</v>
      </c>
    </row>
    <row r="148" spans="1:6" s="236" customFormat="1" x14ac:dyDescent="0.25">
      <c r="A148" s="224" t="s">
        <v>1911</v>
      </c>
      <c r="B148" s="225" t="s">
        <v>2536</v>
      </c>
      <c r="C148" s="226" t="s">
        <v>21</v>
      </c>
      <c r="D148" s="227">
        <v>1000</v>
      </c>
      <c r="E148" s="227">
        <v>166.66666666666669</v>
      </c>
      <c r="F148" s="440">
        <v>0.2</v>
      </c>
    </row>
    <row r="149" spans="1:6" s="236" customFormat="1" x14ac:dyDescent="0.25">
      <c r="A149" s="251" t="s">
        <v>726</v>
      </c>
      <c r="B149" s="214" t="s">
        <v>587</v>
      </c>
      <c r="C149" s="214"/>
      <c r="D149" s="195"/>
      <c r="E149" s="242"/>
      <c r="F149" s="443"/>
    </row>
    <row r="150" spans="1:6" s="236" customFormat="1" x14ac:dyDescent="0.25">
      <c r="A150" s="224" t="s">
        <v>1912</v>
      </c>
      <c r="B150" s="225" t="s">
        <v>3527</v>
      </c>
      <c r="C150" s="226" t="s">
        <v>21</v>
      </c>
      <c r="D150" s="227">
        <v>800</v>
      </c>
      <c r="E150" s="227">
        <v>133.33333333333334</v>
      </c>
      <c r="F150" s="440">
        <v>0.2</v>
      </c>
    </row>
    <row r="151" spans="1:6" s="236" customFormat="1" x14ac:dyDescent="0.25">
      <c r="A151" s="224" t="s">
        <v>1913</v>
      </c>
      <c r="B151" s="225" t="s">
        <v>3528</v>
      </c>
      <c r="C151" s="226" t="s">
        <v>21</v>
      </c>
      <c r="D151" s="227">
        <v>850</v>
      </c>
      <c r="E151" s="227">
        <v>141.66666666666669</v>
      </c>
      <c r="F151" s="440">
        <v>0.2</v>
      </c>
    </row>
    <row r="152" spans="1:6" s="236" customFormat="1" x14ac:dyDescent="0.25">
      <c r="A152" s="224" t="s">
        <v>3525</v>
      </c>
      <c r="B152" s="225" t="s">
        <v>3529</v>
      </c>
      <c r="C152" s="226" t="s">
        <v>21</v>
      </c>
      <c r="D152" s="227">
        <v>950</v>
      </c>
      <c r="E152" s="227">
        <v>158.33333333333334</v>
      </c>
      <c r="F152" s="440">
        <v>0.2</v>
      </c>
    </row>
    <row r="153" spans="1:6" s="236" customFormat="1" x14ac:dyDescent="0.25">
      <c r="A153" s="224" t="s">
        <v>3526</v>
      </c>
      <c r="B153" s="225" t="s">
        <v>3530</v>
      </c>
      <c r="C153" s="226" t="s">
        <v>21</v>
      </c>
      <c r="D153" s="227">
        <v>1200</v>
      </c>
      <c r="E153" s="227">
        <v>200</v>
      </c>
      <c r="F153" s="440">
        <v>0.2</v>
      </c>
    </row>
    <row r="154" spans="1:6" s="236" customFormat="1" x14ac:dyDescent="0.25">
      <c r="A154" s="251" t="s">
        <v>727</v>
      </c>
      <c r="B154" s="453" t="s">
        <v>146</v>
      </c>
      <c r="C154" s="214"/>
      <c r="D154" s="195"/>
      <c r="E154" s="195"/>
      <c r="F154" s="443"/>
    </row>
    <row r="155" spans="1:6" s="236" customFormat="1" x14ac:dyDescent="0.25">
      <c r="A155" s="201" t="s">
        <v>728</v>
      </c>
      <c r="B155" s="225" t="s">
        <v>61</v>
      </c>
      <c r="C155" s="243" t="s">
        <v>292</v>
      </c>
      <c r="D155" s="242">
        <v>25</v>
      </c>
      <c r="E155" s="242">
        <v>4.166666666666667</v>
      </c>
      <c r="F155" s="442">
        <v>0.2</v>
      </c>
    </row>
    <row r="156" spans="1:6" s="236" customFormat="1" x14ac:dyDescent="0.25">
      <c r="A156" s="201" t="s">
        <v>729</v>
      </c>
      <c r="B156" s="225" t="s">
        <v>62</v>
      </c>
      <c r="C156" s="243" t="s">
        <v>292</v>
      </c>
      <c r="D156" s="242">
        <v>70</v>
      </c>
      <c r="E156" s="242">
        <v>11.666666666666668</v>
      </c>
      <c r="F156" s="442">
        <v>0.2</v>
      </c>
    </row>
    <row r="157" spans="1:6" s="236" customFormat="1" x14ac:dyDescent="0.25">
      <c r="A157" s="224" t="s">
        <v>730</v>
      </c>
      <c r="B157" s="225" t="s">
        <v>2537</v>
      </c>
      <c r="C157" s="226" t="s">
        <v>292</v>
      </c>
      <c r="D157" s="227">
        <v>140</v>
      </c>
      <c r="E157" s="227">
        <v>23.333333333333336</v>
      </c>
      <c r="F157" s="440">
        <v>0.2</v>
      </c>
    </row>
    <row r="158" spans="1:6" s="236" customFormat="1" x14ac:dyDescent="0.25">
      <c r="A158" s="224" t="s">
        <v>731</v>
      </c>
      <c r="B158" s="225" t="s">
        <v>2538</v>
      </c>
      <c r="C158" s="226" t="s">
        <v>292</v>
      </c>
      <c r="D158" s="227">
        <v>200</v>
      </c>
      <c r="E158" s="227">
        <v>33.333333333333336</v>
      </c>
      <c r="F158" s="440">
        <v>0.2</v>
      </c>
    </row>
    <row r="159" spans="1:6" s="236" customFormat="1" x14ac:dyDescent="0.25">
      <c r="A159" s="224" t="s">
        <v>732</v>
      </c>
      <c r="B159" s="225" t="s">
        <v>63</v>
      </c>
      <c r="C159" s="226" t="s">
        <v>292</v>
      </c>
      <c r="D159" s="227">
        <v>400</v>
      </c>
      <c r="E159" s="227">
        <v>66.666666666666671</v>
      </c>
      <c r="F159" s="440">
        <v>0.2</v>
      </c>
    </row>
    <row r="160" spans="1:6" s="236" customFormat="1" x14ac:dyDescent="0.25">
      <c r="A160" s="201" t="s">
        <v>733</v>
      </c>
      <c r="B160" s="225" t="s">
        <v>64</v>
      </c>
      <c r="C160" s="243" t="s">
        <v>292</v>
      </c>
      <c r="D160" s="242">
        <v>450</v>
      </c>
      <c r="E160" s="242">
        <v>75</v>
      </c>
      <c r="F160" s="442">
        <v>0.2</v>
      </c>
    </row>
    <row r="161" spans="1:6" s="236" customFormat="1" x14ac:dyDescent="0.25">
      <c r="A161" s="224" t="s">
        <v>734</v>
      </c>
      <c r="B161" s="225" t="s">
        <v>65</v>
      </c>
      <c r="C161" s="226" t="s">
        <v>292</v>
      </c>
      <c r="D161" s="227">
        <v>1000</v>
      </c>
      <c r="E161" s="227">
        <v>166.66666666666669</v>
      </c>
      <c r="F161" s="440">
        <v>0.2</v>
      </c>
    </row>
    <row r="162" spans="1:6" s="236" customFormat="1" ht="25.5" x14ac:dyDescent="0.25">
      <c r="A162" s="201" t="s">
        <v>735</v>
      </c>
      <c r="B162" s="225" t="s">
        <v>343</v>
      </c>
      <c r="C162" s="243" t="s">
        <v>292</v>
      </c>
      <c r="D162" s="227">
        <v>1020</v>
      </c>
      <c r="E162" s="242">
        <v>170</v>
      </c>
      <c r="F162" s="442">
        <v>0.2</v>
      </c>
    </row>
    <row r="163" spans="1:6" s="236" customFormat="1" ht="25.5" x14ac:dyDescent="0.25">
      <c r="A163" s="251" t="s">
        <v>736</v>
      </c>
      <c r="B163" s="453" t="s">
        <v>872</v>
      </c>
      <c r="C163" s="243" t="s">
        <v>157</v>
      </c>
      <c r="D163" s="227" t="s">
        <v>11</v>
      </c>
      <c r="E163" s="195"/>
      <c r="F163" s="442">
        <v>0.2</v>
      </c>
    </row>
    <row r="164" spans="1:6" s="236" customFormat="1" ht="25.5" x14ac:dyDescent="0.25">
      <c r="A164" s="251" t="s">
        <v>737</v>
      </c>
      <c r="B164" s="453" t="s">
        <v>3678</v>
      </c>
      <c r="C164" s="214"/>
      <c r="D164" s="195"/>
      <c r="E164" s="195"/>
      <c r="F164" s="443"/>
    </row>
    <row r="165" spans="1:6" s="236" customFormat="1" x14ac:dyDescent="0.25">
      <c r="A165" s="224" t="s">
        <v>1914</v>
      </c>
      <c r="B165" s="225" t="s">
        <v>1558</v>
      </c>
      <c r="C165" s="226" t="s">
        <v>414</v>
      </c>
      <c r="D165" s="227">
        <v>400</v>
      </c>
      <c r="E165" s="227">
        <v>66.666666666666671</v>
      </c>
      <c r="F165" s="440">
        <v>0.2</v>
      </c>
    </row>
    <row r="166" spans="1:6" s="236" customFormat="1" x14ac:dyDescent="0.25">
      <c r="A166" s="224" t="s">
        <v>1915</v>
      </c>
      <c r="B166" s="225" t="s">
        <v>1559</v>
      </c>
      <c r="C166" s="226" t="s">
        <v>414</v>
      </c>
      <c r="D166" s="227">
        <v>300</v>
      </c>
      <c r="E166" s="227">
        <v>50</v>
      </c>
      <c r="F166" s="440">
        <v>0.2</v>
      </c>
    </row>
    <row r="167" spans="1:6" s="236" customFormat="1" x14ac:dyDescent="0.25">
      <c r="A167" s="224" t="s">
        <v>1916</v>
      </c>
      <c r="B167" s="225" t="s">
        <v>1560</v>
      </c>
      <c r="C167" s="226" t="s">
        <v>414</v>
      </c>
      <c r="D167" s="227" t="s">
        <v>417</v>
      </c>
      <c r="E167" s="227"/>
      <c r="F167" s="445"/>
    </row>
    <row r="168" spans="1:6" s="236" customFormat="1" ht="15.75" x14ac:dyDescent="0.25">
      <c r="A168" s="323" t="s">
        <v>104</v>
      </c>
      <c r="B168" s="532" t="s">
        <v>1917</v>
      </c>
      <c r="C168" s="539"/>
      <c r="D168" s="539"/>
      <c r="E168" s="539"/>
      <c r="F168" s="539"/>
    </row>
    <row r="169" spans="1:6" s="236" customFormat="1" x14ac:dyDescent="0.25">
      <c r="A169" s="454" t="s">
        <v>0</v>
      </c>
      <c r="B169" s="455" t="s">
        <v>2</v>
      </c>
      <c r="C169" s="455" t="s">
        <v>29</v>
      </c>
      <c r="D169" s="456" t="s">
        <v>1</v>
      </c>
      <c r="E169" s="230" t="s">
        <v>358</v>
      </c>
      <c r="F169" s="457" t="s">
        <v>372</v>
      </c>
    </row>
    <row r="170" spans="1:6" s="236" customFormat="1" x14ac:dyDescent="0.25">
      <c r="A170" s="251" t="s">
        <v>109</v>
      </c>
      <c r="B170" s="453" t="s">
        <v>2532</v>
      </c>
      <c r="C170" s="455"/>
      <c r="D170" s="456"/>
      <c r="E170" s="230"/>
      <c r="F170" s="457"/>
    </row>
    <row r="171" spans="1:6" s="236" customFormat="1" ht="25.5" x14ac:dyDescent="0.25">
      <c r="A171" s="201" t="s">
        <v>128</v>
      </c>
      <c r="B171" s="225" t="s">
        <v>2484</v>
      </c>
      <c r="C171" s="243" t="s">
        <v>292</v>
      </c>
      <c r="D171" s="193">
        <v>2160</v>
      </c>
      <c r="E171" s="242">
        <v>196.36363636363635</v>
      </c>
      <c r="F171" s="252">
        <v>0.1</v>
      </c>
    </row>
    <row r="172" spans="1:6" s="236" customFormat="1" ht="25.5" x14ac:dyDescent="0.25">
      <c r="A172" s="201" t="s">
        <v>781</v>
      </c>
      <c r="B172" s="225" t="s">
        <v>2810</v>
      </c>
      <c r="C172" s="243" t="s">
        <v>292</v>
      </c>
      <c r="D172" s="193">
        <v>340</v>
      </c>
      <c r="E172" s="242">
        <v>30.909090909090907</v>
      </c>
      <c r="F172" s="252">
        <v>0.1</v>
      </c>
    </row>
    <row r="173" spans="1:6" s="236" customFormat="1" ht="25.5" x14ac:dyDescent="0.25">
      <c r="A173" s="201" t="s">
        <v>782</v>
      </c>
      <c r="B173" s="225" t="s">
        <v>2485</v>
      </c>
      <c r="C173" s="243" t="s">
        <v>292</v>
      </c>
      <c r="D173" s="193">
        <v>400</v>
      </c>
      <c r="E173" s="242">
        <v>36.36363636363636</v>
      </c>
      <c r="F173" s="442">
        <v>0.1</v>
      </c>
    </row>
    <row r="174" spans="1:6" s="236" customFormat="1" ht="25.5" x14ac:dyDescent="0.25">
      <c r="A174" s="201" t="s">
        <v>783</v>
      </c>
      <c r="B174" s="225" t="s">
        <v>2811</v>
      </c>
      <c r="C174" s="243" t="s">
        <v>292</v>
      </c>
      <c r="D174" s="193">
        <v>590</v>
      </c>
      <c r="E174" s="242">
        <v>53.636363636363633</v>
      </c>
      <c r="F174" s="442">
        <v>0.1</v>
      </c>
    </row>
    <row r="175" spans="1:6" s="236" customFormat="1" ht="25.5" x14ac:dyDescent="0.25">
      <c r="A175" s="201" t="s">
        <v>784</v>
      </c>
      <c r="B175" s="225" t="s">
        <v>2809</v>
      </c>
      <c r="C175" s="243" t="s">
        <v>292</v>
      </c>
      <c r="D175" s="193">
        <v>300</v>
      </c>
      <c r="E175" s="242">
        <v>27.27272727272727</v>
      </c>
      <c r="F175" s="442">
        <v>0.1</v>
      </c>
    </row>
    <row r="176" spans="1:6" s="236" customFormat="1" ht="38.25" x14ac:dyDescent="0.25">
      <c r="A176" s="201" t="s">
        <v>785</v>
      </c>
      <c r="B176" s="225" t="s">
        <v>2818</v>
      </c>
      <c r="C176" s="243" t="s">
        <v>292</v>
      </c>
      <c r="D176" s="193">
        <v>300</v>
      </c>
      <c r="E176" s="242">
        <v>27.27272727272727</v>
      </c>
      <c r="F176" s="442">
        <v>0.1</v>
      </c>
    </row>
    <row r="177" spans="1:6" s="236" customFormat="1" ht="25.5" x14ac:dyDescent="0.25">
      <c r="A177" s="201" t="s">
        <v>873</v>
      </c>
      <c r="B177" s="225" t="s">
        <v>2819</v>
      </c>
      <c r="C177" s="243" t="s">
        <v>292</v>
      </c>
      <c r="D177" s="227">
        <v>300</v>
      </c>
      <c r="E177" s="242">
        <v>27.27272727272727</v>
      </c>
      <c r="F177" s="442">
        <v>0.1</v>
      </c>
    </row>
    <row r="178" spans="1:6" s="236" customFormat="1" ht="25.5" x14ac:dyDescent="0.25">
      <c r="A178" s="201" t="s">
        <v>2052</v>
      </c>
      <c r="B178" s="225" t="s">
        <v>2821</v>
      </c>
      <c r="C178" s="243" t="s">
        <v>292</v>
      </c>
      <c r="D178" s="227">
        <v>480</v>
      </c>
      <c r="E178" s="242">
        <v>43.636363636363633</v>
      </c>
      <c r="F178" s="252">
        <v>0.1</v>
      </c>
    </row>
    <row r="179" spans="1:6" s="236" customFormat="1" x14ac:dyDescent="0.25">
      <c r="A179" s="201" t="s">
        <v>2053</v>
      </c>
      <c r="B179" s="225" t="s">
        <v>2486</v>
      </c>
      <c r="C179" s="243" t="s">
        <v>292</v>
      </c>
      <c r="D179" s="227">
        <v>300</v>
      </c>
      <c r="E179" s="242">
        <v>27.27272727272727</v>
      </c>
      <c r="F179" s="442">
        <v>0.1</v>
      </c>
    </row>
    <row r="180" spans="1:6" s="236" customFormat="1" ht="25.5" x14ac:dyDescent="0.25">
      <c r="A180" s="201" t="s">
        <v>2054</v>
      </c>
      <c r="B180" s="225" t="s">
        <v>2487</v>
      </c>
      <c r="C180" s="243" t="s">
        <v>292</v>
      </c>
      <c r="D180" s="227">
        <v>550</v>
      </c>
      <c r="E180" s="242">
        <v>49.999999999999993</v>
      </c>
      <c r="F180" s="252">
        <v>0.1</v>
      </c>
    </row>
    <row r="181" spans="1:6" s="236" customFormat="1" ht="25.5" x14ac:dyDescent="0.25">
      <c r="A181" s="201" t="s">
        <v>2055</v>
      </c>
      <c r="B181" s="225" t="s">
        <v>2488</v>
      </c>
      <c r="C181" s="243" t="s">
        <v>292</v>
      </c>
      <c r="D181" s="227">
        <v>340</v>
      </c>
      <c r="E181" s="242">
        <v>30.909090909090907</v>
      </c>
      <c r="F181" s="252">
        <v>0.1</v>
      </c>
    </row>
    <row r="182" spans="1:6" s="236" customFormat="1" ht="25.5" x14ac:dyDescent="0.25">
      <c r="A182" s="201" t="s">
        <v>2056</v>
      </c>
      <c r="B182" s="402" t="s">
        <v>2489</v>
      </c>
      <c r="C182" s="243" t="s">
        <v>292</v>
      </c>
      <c r="D182" s="227">
        <v>300</v>
      </c>
      <c r="E182" s="242">
        <v>27.27272727272727</v>
      </c>
      <c r="F182" s="442">
        <v>0.1</v>
      </c>
    </row>
    <row r="183" spans="1:6" s="236" customFormat="1" ht="25.5" x14ac:dyDescent="0.25">
      <c r="A183" s="201" t="s">
        <v>2057</v>
      </c>
      <c r="B183" s="225" t="s">
        <v>2490</v>
      </c>
      <c r="C183" s="243" t="s">
        <v>292</v>
      </c>
      <c r="D183" s="227">
        <v>200</v>
      </c>
      <c r="E183" s="242">
        <v>18.18181818181818</v>
      </c>
      <c r="F183" s="442">
        <v>0.1</v>
      </c>
    </row>
    <row r="184" spans="1:6" s="236" customFormat="1" x14ac:dyDescent="0.25">
      <c r="A184" s="201" t="s">
        <v>2058</v>
      </c>
      <c r="B184" s="225" t="s">
        <v>2638</v>
      </c>
      <c r="C184" s="243" t="s">
        <v>292</v>
      </c>
      <c r="D184" s="227">
        <v>700</v>
      </c>
      <c r="E184" s="242">
        <v>63.636363636363633</v>
      </c>
      <c r="F184" s="442">
        <v>0.1</v>
      </c>
    </row>
    <row r="185" spans="1:6" s="236" customFormat="1" ht="25.5" x14ac:dyDescent="0.25">
      <c r="A185" s="201" t="s">
        <v>2059</v>
      </c>
      <c r="B185" s="225" t="s">
        <v>2812</v>
      </c>
      <c r="C185" s="243" t="s">
        <v>292</v>
      </c>
      <c r="D185" s="227">
        <v>340</v>
      </c>
      <c r="E185" s="242">
        <v>30.909090909090907</v>
      </c>
      <c r="F185" s="252">
        <v>0.1</v>
      </c>
    </row>
    <row r="186" spans="1:6" s="236" customFormat="1" x14ac:dyDescent="0.25">
      <c r="A186" s="201" t="s">
        <v>2060</v>
      </c>
      <c r="B186" s="225" t="s">
        <v>2491</v>
      </c>
      <c r="C186" s="243" t="s">
        <v>292</v>
      </c>
      <c r="D186" s="227">
        <v>600</v>
      </c>
      <c r="E186" s="242">
        <v>54.54545454545454</v>
      </c>
      <c r="F186" s="442">
        <v>0.1</v>
      </c>
    </row>
    <row r="187" spans="1:6" s="236" customFormat="1" ht="25.5" x14ac:dyDescent="0.25">
      <c r="A187" s="201" t="s">
        <v>2061</v>
      </c>
      <c r="B187" s="225" t="s">
        <v>2492</v>
      </c>
      <c r="C187" s="243" t="s">
        <v>292</v>
      </c>
      <c r="D187" s="227">
        <v>200</v>
      </c>
      <c r="E187" s="242">
        <v>18.18181818181818</v>
      </c>
      <c r="F187" s="442">
        <v>0.1</v>
      </c>
    </row>
    <row r="188" spans="1:6" s="236" customFormat="1" x14ac:dyDescent="0.25">
      <c r="A188" s="201" t="s">
        <v>2062</v>
      </c>
      <c r="B188" s="225" t="s">
        <v>2813</v>
      </c>
      <c r="C188" s="243" t="s">
        <v>292</v>
      </c>
      <c r="D188" s="227">
        <v>200</v>
      </c>
      <c r="E188" s="242">
        <v>18.18181818181818</v>
      </c>
      <c r="F188" s="442">
        <v>0.1</v>
      </c>
    </row>
    <row r="189" spans="1:6" s="236" customFormat="1" ht="25.5" x14ac:dyDescent="0.25">
      <c r="A189" s="201" t="s">
        <v>2063</v>
      </c>
      <c r="B189" s="402" t="s">
        <v>2639</v>
      </c>
      <c r="C189" s="243" t="s">
        <v>292</v>
      </c>
      <c r="D189" s="227">
        <v>200</v>
      </c>
      <c r="E189" s="242">
        <v>18.18181818181818</v>
      </c>
      <c r="F189" s="442">
        <v>0.1</v>
      </c>
    </row>
    <row r="190" spans="1:6" s="236" customFormat="1" ht="25.5" x14ac:dyDescent="0.25">
      <c r="A190" s="201" t="s">
        <v>2064</v>
      </c>
      <c r="B190" s="225" t="s">
        <v>2814</v>
      </c>
      <c r="C190" s="243" t="s">
        <v>292</v>
      </c>
      <c r="D190" s="227">
        <v>200</v>
      </c>
      <c r="E190" s="242">
        <v>18.18181818181818</v>
      </c>
      <c r="F190" s="442">
        <v>0.1</v>
      </c>
    </row>
    <row r="191" spans="1:6" s="236" customFormat="1" ht="25.5" x14ac:dyDescent="0.25">
      <c r="A191" s="201" t="s">
        <v>2065</v>
      </c>
      <c r="B191" s="402" t="s">
        <v>2640</v>
      </c>
      <c r="C191" s="243" t="s">
        <v>292</v>
      </c>
      <c r="D191" s="227">
        <v>300</v>
      </c>
      <c r="E191" s="242">
        <v>27.27272727272727</v>
      </c>
      <c r="F191" s="442">
        <v>0.1</v>
      </c>
    </row>
    <row r="192" spans="1:6" s="236" customFormat="1" ht="25.5" x14ac:dyDescent="0.25">
      <c r="A192" s="201" t="s">
        <v>2066</v>
      </c>
      <c r="B192" s="225" t="s">
        <v>2493</v>
      </c>
      <c r="C192" s="243" t="s">
        <v>292</v>
      </c>
      <c r="D192" s="227">
        <v>200</v>
      </c>
      <c r="E192" s="242">
        <v>18.18181818181818</v>
      </c>
      <c r="F192" s="442">
        <v>0.1</v>
      </c>
    </row>
    <row r="193" spans="1:6" s="236" customFormat="1" ht="38.25" x14ac:dyDescent="0.25">
      <c r="A193" s="201" t="s">
        <v>2067</v>
      </c>
      <c r="B193" s="402" t="s">
        <v>2494</v>
      </c>
      <c r="C193" s="243" t="s">
        <v>292</v>
      </c>
      <c r="D193" s="227">
        <v>200</v>
      </c>
      <c r="E193" s="242">
        <v>18.18181818181818</v>
      </c>
      <c r="F193" s="442">
        <v>0.1</v>
      </c>
    </row>
    <row r="194" spans="1:6" s="236" customFormat="1" ht="25.5" x14ac:dyDescent="0.25">
      <c r="A194" s="201" t="s">
        <v>2068</v>
      </c>
      <c r="B194" s="225" t="s">
        <v>2495</v>
      </c>
      <c r="C194" s="243" t="s">
        <v>292</v>
      </c>
      <c r="D194" s="227">
        <v>200</v>
      </c>
      <c r="E194" s="242">
        <v>18.18181818181818</v>
      </c>
      <c r="F194" s="442">
        <v>0.1</v>
      </c>
    </row>
    <row r="195" spans="1:6" s="236" customFormat="1" ht="38.25" x14ac:dyDescent="0.25">
      <c r="A195" s="201" t="s">
        <v>2069</v>
      </c>
      <c r="B195" s="402" t="s">
        <v>2496</v>
      </c>
      <c r="C195" s="243" t="s">
        <v>292</v>
      </c>
      <c r="D195" s="227">
        <v>200</v>
      </c>
      <c r="E195" s="242">
        <v>18.18181818181818</v>
      </c>
      <c r="F195" s="442">
        <v>0.1</v>
      </c>
    </row>
    <row r="196" spans="1:6" s="236" customFormat="1" ht="38.25" x14ac:dyDescent="0.25">
      <c r="A196" s="201" t="s">
        <v>2070</v>
      </c>
      <c r="B196" s="225" t="s">
        <v>2815</v>
      </c>
      <c r="C196" s="243" t="s">
        <v>292</v>
      </c>
      <c r="D196" s="227">
        <v>200</v>
      </c>
      <c r="E196" s="242">
        <v>18.18181818181818</v>
      </c>
      <c r="F196" s="442">
        <v>0.1</v>
      </c>
    </row>
    <row r="197" spans="1:6" s="236" customFormat="1" ht="38.25" x14ac:dyDescent="0.25">
      <c r="A197" s="201" t="s">
        <v>2071</v>
      </c>
      <c r="B197" s="225" t="s">
        <v>2816</v>
      </c>
      <c r="C197" s="243" t="s">
        <v>292</v>
      </c>
      <c r="D197" s="227">
        <v>1250</v>
      </c>
      <c r="E197" s="242">
        <v>113.63636363636363</v>
      </c>
      <c r="F197" s="252">
        <v>0.1</v>
      </c>
    </row>
    <row r="198" spans="1:6" s="236" customFormat="1" x14ac:dyDescent="0.25">
      <c r="A198" s="201" t="s">
        <v>2072</v>
      </c>
      <c r="B198" s="402" t="s">
        <v>2641</v>
      </c>
      <c r="C198" s="243" t="s">
        <v>292</v>
      </c>
      <c r="D198" s="227">
        <v>200</v>
      </c>
      <c r="E198" s="242">
        <v>18.18181818181818</v>
      </c>
      <c r="F198" s="442">
        <v>0.1</v>
      </c>
    </row>
    <row r="199" spans="1:6" s="236" customFormat="1" ht="25.5" x14ac:dyDescent="0.25">
      <c r="A199" s="201" t="s">
        <v>2073</v>
      </c>
      <c r="B199" s="225" t="s">
        <v>2497</v>
      </c>
      <c r="C199" s="243" t="s">
        <v>292</v>
      </c>
      <c r="D199" s="227">
        <v>480</v>
      </c>
      <c r="E199" s="242">
        <v>43.636363636363633</v>
      </c>
      <c r="F199" s="252">
        <v>0.1</v>
      </c>
    </row>
    <row r="200" spans="1:6" s="236" customFormat="1" x14ac:dyDescent="0.25">
      <c r="A200" s="201" t="s">
        <v>2074</v>
      </c>
      <c r="B200" s="402" t="s">
        <v>2642</v>
      </c>
      <c r="C200" s="243" t="s">
        <v>292</v>
      </c>
      <c r="D200" s="227">
        <v>650</v>
      </c>
      <c r="E200" s="242">
        <v>59.090909090909086</v>
      </c>
      <c r="F200" s="442">
        <v>0.1</v>
      </c>
    </row>
    <row r="201" spans="1:6" s="236" customFormat="1" x14ac:dyDescent="0.25">
      <c r="A201" s="201" t="s">
        <v>2075</v>
      </c>
      <c r="B201" s="402" t="s">
        <v>2498</v>
      </c>
      <c r="C201" s="243" t="s">
        <v>292</v>
      </c>
      <c r="D201" s="227">
        <v>650</v>
      </c>
      <c r="E201" s="242">
        <v>59.090909090909086</v>
      </c>
      <c r="F201" s="442">
        <v>0.1</v>
      </c>
    </row>
    <row r="202" spans="1:6" s="236" customFormat="1" ht="38.25" x14ac:dyDescent="0.25">
      <c r="A202" s="201" t="s">
        <v>2076</v>
      </c>
      <c r="B202" s="225" t="s">
        <v>2820</v>
      </c>
      <c r="C202" s="243" t="s">
        <v>292</v>
      </c>
      <c r="D202" s="227">
        <v>600</v>
      </c>
      <c r="E202" s="242">
        <v>54.54545454545454</v>
      </c>
      <c r="F202" s="442">
        <v>0.1</v>
      </c>
    </row>
    <row r="203" spans="1:6" s="236" customFormat="1" ht="38.25" x14ac:dyDescent="0.25">
      <c r="A203" s="201" t="s">
        <v>2077</v>
      </c>
      <c r="B203" s="402" t="s">
        <v>2499</v>
      </c>
      <c r="C203" s="243" t="s">
        <v>292</v>
      </c>
      <c r="D203" s="227">
        <v>500</v>
      </c>
      <c r="E203" s="242">
        <v>45.454545454545453</v>
      </c>
      <c r="F203" s="442">
        <v>0.1</v>
      </c>
    </row>
    <row r="204" spans="1:6" s="236" customFormat="1" ht="25.5" x14ac:dyDescent="0.25">
      <c r="A204" s="201" t="s">
        <v>2078</v>
      </c>
      <c r="B204" s="402" t="s">
        <v>2643</v>
      </c>
      <c r="C204" s="243" t="s">
        <v>292</v>
      </c>
      <c r="D204" s="227">
        <v>200</v>
      </c>
      <c r="E204" s="242">
        <v>18.18181818181818</v>
      </c>
      <c r="F204" s="442">
        <v>0.1</v>
      </c>
    </row>
    <row r="205" spans="1:6" s="236" customFormat="1" x14ac:dyDescent="0.25">
      <c r="A205" s="201" t="s">
        <v>2079</v>
      </c>
      <c r="B205" s="402" t="s">
        <v>2644</v>
      </c>
      <c r="C205" s="243" t="s">
        <v>292</v>
      </c>
      <c r="D205" s="227">
        <v>600</v>
      </c>
      <c r="E205" s="242">
        <v>54.54545454545454</v>
      </c>
      <c r="F205" s="252">
        <v>0.1</v>
      </c>
    </row>
    <row r="206" spans="1:6" s="236" customFormat="1" x14ac:dyDescent="0.25">
      <c r="A206" s="201" t="s">
        <v>2080</v>
      </c>
      <c r="B206" s="402" t="s">
        <v>2645</v>
      </c>
      <c r="C206" s="243" t="s">
        <v>292</v>
      </c>
      <c r="D206" s="227">
        <v>200</v>
      </c>
      <c r="E206" s="242">
        <v>18.18181818181818</v>
      </c>
      <c r="F206" s="442">
        <v>0.1</v>
      </c>
    </row>
    <row r="207" spans="1:6" s="236" customFormat="1" ht="25.5" x14ac:dyDescent="0.25">
      <c r="A207" s="201" t="s">
        <v>2081</v>
      </c>
      <c r="B207" s="402" t="s">
        <v>2500</v>
      </c>
      <c r="C207" s="243" t="s">
        <v>292</v>
      </c>
      <c r="D207" s="227">
        <v>300</v>
      </c>
      <c r="E207" s="242">
        <v>27.27272727272727</v>
      </c>
      <c r="F207" s="442">
        <v>0.1</v>
      </c>
    </row>
    <row r="208" spans="1:6" s="236" customFormat="1" ht="25.5" x14ac:dyDescent="0.25">
      <c r="A208" s="201" t="s">
        <v>2082</v>
      </c>
      <c r="B208" s="225" t="s">
        <v>2817</v>
      </c>
      <c r="C208" s="243" t="s">
        <v>292</v>
      </c>
      <c r="D208" s="227">
        <v>500</v>
      </c>
      <c r="E208" s="242">
        <v>45.454545454545453</v>
      </c>
      <c r="F208" s="442">
        <v>0.1</v>
      </c>
    </row>
    <row r="209" spans="1:6" s="236" customFormat="1" ht="25.5" x14ac:dyDescent="0.25">
      <c r="A209" s="201" t="s">
        <v>2083</v>
      </c>
      <c r="B209" s="225" t="s">
        <v>2501</v>
      </c>
      <c r="C209" s="243" t="s">
        <v>292</v>
      </c>
      <c r="D209" s="227">
        <v>200</v>
      </c>
      <c r="E209" s="242">
        <v>18.18181818181818</v>
      </c>
      <c r="F209" s="442">
        <v>0.1</v>
      </c>
    </row>
    <row r="210" spans="1:6" s="236" customFormat="1" ht="25.5" x14ac:dyDescent="0.25">
      <c r="A210" s="201" t="s">
        <v>2215</v>
      </c>
      <c r="B210" s="225" t="s">
        <v>2502</v>
      </c>
      <c r="C210" s="243" t="s">
        <v>292</v>
      </c>
      <c r="D210" s="227">
        <v>300</v>
      </c>
      <c r="E210" s="242">
        <v>27.27272727272727</v>
      </c>
      <c r="F210" s="442">
        <v>0.1</v>
      </c>
    </row>
    <row r="211" spans="1:6" s="236" customFormat="1" ht="25.5" x14ac:dyDescent="0.25">
      <c r="A211" s="201" t="s">
        <v>2216</v>
      </c>
      <c r="B211" s="225" t="s">
        <v>2503</v>
      </c>
      <c r="C211" s="243" t="s">
        <v>292</v>
      </c>
      <c r="D211" s="227">
        <v>200</v>
      </c>
      <c r="E211" s="242">
        <v>18.18181818181818</v>
      </c>
      <c r="F211" s="442">
        <v>0.1</v>
      </c>
    </row>
    <row r="212" spans="1:6" s="236" customFormat="1" ht="25.5" x14ac:dyDescent="0.25">
      <c r="A212" s="201" t="s">
        <v>2217</v>
      </c>
      <c r="B212" s="225" t="s">
        <v>2504</v>
      </c>
      <c r="C212" s="226" t="s">
        <v>292</v>
      </c>
      <c r="D212" s="227">
        <v>660</v>
      </c>
      <c r="E212" s="242">
        <v>59.999999999999993</v>
      </c>
      <c r="F212" s="188">
        <v>0.1</v>
      </c>
    </row>
    <row r="213" spans="1:6" s="236" customFormat="1" ht="25.5" x14ac:dyDescent="0.25">
      <c r="A213" s="201" t="s">
        <v>2218</v>
      </c>
      <c r="B213" s="225" t="s">
        <v>2505</v>
      </c>
      <c r="C213" s="226" t="s">
        <v>292</v>
      </c>
      <c r="D213" s="227">
        <v>650</v>
      </c>
      <c r="E213" s="242">
        <v>59.090909090909086</v>
      </c>
      <c r="F213" s="436">
        <v>0.1</v>
      </c>
    </row>
    <row r="214" spans="1:6" s="236" customFormat="1" ht="25.5" x14ac:dyDescent="0.25">
      <c r="A214" s="201" t="s">
        <v>4100</v>
      </c>
      <c r="B214" s="225" t="s">
        <v>4101</v>
      </c>
      <c r="C214" s="226" t="s">
        <v>292</v>
      </c>
      <c r="D214" s="227">
        <v>1150</v>
      </c>
      <c r="E214" s="242">
        <v>104.54545454545453</v>
      </c>
      <c r="F214" s="436">
        <v>0.1</v>
      </c>
    </row>
    <row r="215" spans="1:6" s="236" customFormat="1" ht="25.5" x14ac:dyDescent="0.25">
      <c r="A215" s="201" t="s">
        <v>4102</v>
      </c>
      <c r="B215" s="225" t="s">
        <v>4103</v>
      </c>
      <c r="C215" s="226" t="s">
        <v>292</v>
      </c>
      <c r="D215" s="227">
        <v>2200</v>
      </c>
      <c r="E215" s="242">
        <v>199.99999999999997</v>
      </c>
      <c r="F215" s="436">
        <v>0.1</v>
      </c>
    </row>
    <row r="216" spans="1:6" s="236" customFormat="1" ht="25.5" x14ac:dyDescent="0.25">
      <c r="A216" s="201" t="s">
        <v>4104</v>
      </c>
      <c r="B216" s="225" t="s">
        <v>4105</v>
      </c>
      <c r="C216" s="226" t="s">
        <v>292</v>
      </c>
      <c r="D216" s="227">
        <v>2200</v>
      </c>
      <c r="E216" s="242">
        <v>199.99999999999997</v>
      </c>
      <c r="F216" s="436">
        <v>0.1</v>
      </c>
    </row>
    <row r="217" spans="1:6" s="236" customFormat="1" x14ac:dyDescent="0.25">
      <c r="A217" s="454" t="s">
        <v>110</v>
      </c>
      <c r="B217" s="453" t="s">
        <v>2678</v>
      </c>
      <c r="C217" s="214"/>
      <c r="D217" s="195"/>
      <c r="E217" s="242">
        <v>0</v>
      </c>
      <c r="F217" s="443"/>
    </row>
    <row r="218" spans="1:6" s="236" customFormat="1" ht="25.5" x14ac:dyDescent="0.25">
      <c r="A218" s="224" t="s">
        <v>129</v>
      </c>
      <c r="B218" s="225" t="s">
        <v>2484</v>
      </c>
      <c r="C218" s="226" t="s">
        <v>292</v>
      </c>
      <c r="D218" s="227">
        <v>900</v>
      </c>
      <c r="E218" s="242">
        <v>81.818181818181813</v>
      </c>
      <c r="F218" s="436">
        <v>0.1</v>
      </c>
    </row>
    <row r="219" spans="1:6" s="236" customFormat="1" ht="25.5" x14ac:dyDescent="0.25">
      <c r="A219" s="224" t="s">
        <v>130</v>
      </c>
      <c r="B219" s="225" t="s">
        <v>2810</v>
      </c>
      <c r="C219" s="226" t="s">
        <v>292</v>
      </c>
      <c r="D219" s="227">
        <v>105</v>
      </c>
      <c r="E219" s="242">
        <v>9.545454545454545</v>
      </c>
      <c r="F219" s="436">
        <v>0.1</v>
      </c>
    </row>
    <row r="220" spans="1:6" s="236" customFormat="1" ht="25.5" x14ac:dyDescent="0.25">
      <c r="A220" s="224" t="s">
        <v>131</v>
      </c>
      <c r="B220" s="225" t="s">
        <v>2485</v>
      </c>
      <c r="C220" s="226" t="s">
        <v>292</v>
      </c>
      <c r="D220" s="227">
        <v>200</v>
      </c>
      <c r="E220" s="242">
        <v>18.18181818181818</v>
      </c>
      <c r="F220" s="436">
        <v>0.1</v>
      </c>
    </row>
    <row r="221" spans="1:6" s="236" customFormat="1" ht="25.5" x14ac:dyDescent="0.25">
      <c r="A221" s="224" t="s">
        <v>132</v>
      </c>
      <c r="B221" s="225" t="s">
        <v>2811</v>
      </c>
      <c r="C221" s="226" t="s">
        <v>292</v>
      </c>
      <c r="D221" s="227">
        <v>295</v>
      </c>
      <c r="E221" s="242">
        <v>26.818181818181817</v>
      </c>
      <c r="F221" s="436">
        <v>0.1</v>
      </c>
    </row>
    <row r="222" spans="1:6" s="236" customFormat="1" ht="25.5" x14ac:dyDescent="0.25">
      <c r="A222" s="224" t="s">
        <v>786</v>
      </c>
      <c r="B222" s="225" t="s">
        <v>2809</v>
      </c>
      <c r="C222" s="226" t="s">
        <v>292</v>
      </c>
      <c r="D222" s="227">
        <v>150</v>
      </c>
      <c r="E222" s="242">
        <v>13.636363636363635</v>
      </c>
      <c r="F222" s="436">
        <v>0.1</v>
      </c>
    </row>
    <row r="223" spans="1:6" s="236" customFormat="1" ht="38.25" x14ac:dyDescent="0.25">
      <c r="A223" s="224" t="s">
        <v>2174</v>
      </c>
      <c r="B223" s="225" t="s">
        <v>2818</v>
      </c>
      <c r="C223" s="226" t="s">
        <v>292</v>
      </c>
      <c r="D223" s="227">
        <v>150</v>
      </c>
      <c r="E223" s="242">
        <v>13.636363636363635</v>
      </c>
      <c r="F223" s="436">
        <v>0.1</v>
      </c>
    </row>
    <row r="224" spans="1:6" s="236" customFormat="1" ht="25.5" x14ac:dyDescent="0.25">
      <c r="A224" s="224" t="s">
        <v>2175</v>
      </c>
      <c r="B224" s="225" t="s">
        <v>2819</v>
      </c>
      <c r="C224" s="226" t="s">
        <v>292</v>
      </c>
      <c r="D224" s="227">
        <v>150</v>
      </c>
      <c r="E224" s="242">
        <v>13.636363636363635</v>
      </c>
      <c r="F224" s="436">
        <v>0.1</v>
      </c>
    </row>
    <row r="225" spans="1:6" s="236" customFormat="1" ht="25.5" x14ac:dyDescent="0.25">
      <c r="A225" s="224" t="s">
        <v>2176</v>
      </c>
      <c r="B225" s="225" t="s">
        <v>2821</v>
      </c>
      <c r="C225" s="226" t="s">
        <v>292</v>
      </c>
      <c r="D225" s="227">
        <v>150</v>
      </c>
      <c r="E225" s="242">
        <v>13.636363636363635</v>
      </c>
      <c r="F225" s="436">
        <v>0.1</v>
      </c>
    </row>
    <row r="226" spans="1:6" s="236" customFormat="1" x14ac:dyDescent="0.25">
      <c r="A226" s="224" t="s">
        <v>2177</v>
      </c>
      <c r="B226" s="225" t="s">
        <v>2486</v>
      </c>
      <c r="C226" s="226" t="s">
        <v>292</v>
      </c>
      <c r="D226" s="227">
        <v>150</v>
      </c>
      <c r="E226" s="242">
        <v>13.636363636363635</v>
      </c>
      <c r="F226" s="436">
        <v>0.1</v>
      </c>
    </row>
    <row r="227" spans="1:6" s="2" customFormat="1" ht="25.5" x14ac:dyDescent="0.25">
      <c r="A227" s="224" t="s">
        <v>2178</v>
      </c>
      <c r="B227" s="225" t="s">
        <v>2487</v>
      </c>
      <c r="C227" s="226" t="s">
        <v>292</v>
      </c>
      <c r="D227" s="227">
        <v>225</v>
      </c>
      <c r="E227" s="242">
        <v>20.454545454545453</v>
      </c>
      <c r="F227" s="436">
        <v>0.1</v>
      </c>
    </row>
    <row r="228" spans="1:6" s="236" customFormat="1" ht="25.5" x14ac:dyDescent="0.25">
      <c r="A228" s="224" t="s">
        <v>2179</v>
      </c>
      <c r="B228" s="225" t="s">
        <v>2488</v>
      </c>
      <c r="C228" s="226" t="s">
        <v>292</v>
      </c>
      <c r="D228" s="227">
        <v>100</v>
      </c>
      <c r="E228" s="242">
        <v>9.0909090909090899</v>
      </c>
      <c r="F228" s="436">
        <v>0.1</v>
      </c>
    </row>
    <row r="229" spans="1:6" s="236" customFormat="1" ht="25.5" x14ac:dyDescent="0.25">
      <c r="A229" s="224" t="s">
        <v>2180</v>
      </c>
      <c r="B229" s="225" t="s">
        <v>2489</v>
      </c>
      <c r="C229" s="226" t="s">
        <v>292</v>
      </c>
      <c r="D229" s="227">
        <v>150</v>
      </c>
      <c r="E229" s="242">
        <v>13.636363636363635</v>
      </c>
      <c r="F229" s="436">
        <v>0.1</v>
      </c>
    </row>
    <row r="230" spans="1:6" s="236" customFormat="1" ht="25.5" x14ac:dyDescent="0.25">
      <c r="A230" s="224" t="s">
        <v>2181</v>
      </c>
      <c r="B230" s="225" t="s">
        <v>2490</v>
      </c>
      <c r="C230" s="226" t="s">
        <v>292</v>
      </c>
      <c r="D230" s="227">
        <v>100</v>
      </c>
      <c r="E230" s="242">
        <v>9.0909090909090899</v>
      </c>
      <c r="F230" s="436">
        <v>0.1</v>
      </c>
    </row>
    <row r="231" spans="1:6" s="413" customFormat="1" x14ac:dyDescent="0.25">
      <c r="A231" s="224" t="s">
        <v>2182</v>
      </c>
      <c r="B231" s="402" t="s">
        <v>2638</v>
      </c>
      <c r="C231" s="226" t="s">
        <v>292</v>
      </c>
      <c r="D231" s="227">
        <v>350</v>
      </c>
      <c r="E231" s="242">
        <v>31.818181818181817</v>
      </c>
      <c r="F231" s="436">
        <v>0.1</v>
      </c>
    </row>
    <row r="232" spans="1:6" s="413" customFormat="1" ht="25.5" x14ac:dyDescent="0.25">
      <c r="A232" s="224" t="s">
        <v>2183</v>
      </c>
      <c r="B232" s="225" t="s">
        <v>2812</v>
      </c>
      <c r="C232" s="226" t="s">
        <v>292</v>
      </c>
      <c r="D232" s="227">
        <v>100</v>
      </c>
      <c r="E232" s="242">
        <v>9.0909090909090899</v>
      </c>
      <c r="F232" s="436">
        <v>0.1</v>
      </c>
    </row>
    <row r="233" spans="1:6" s="413" customFormat="1" x14ac:dyDescent="0.25">
      <c r="A233" s="224" t="s">
        <v>2184</v>
      </c>
      <c r="B233" s="225" t="s">
        <v>2491</v>
      </c>
      <c r="C233" s="226" t="s">
        <v>292</v>
      </c>
      <c r="D233" s="227">
        <v>300</v>
      </c>
      <c r="E233" s="242">
        <v>27.27272727272727</v>
      </c>
      <c r="F233" s="436">
        <v>0.1</v>
      </c>
    </row>
    <row r="234" spans="1:6" s="413" customFormat="1" ht="25.5" x14ac:dyDescent="0.25">
      <c r="A234" s="224" t="s">
        <v>2185</v>
      </c>
      <c r="B234" s="225" t="s">
        <v>2492</v>
      </c>
      <c r="C234" s="226" t="s">
        <v>292</v>
      </c>
      <c r="D234" s="227">
        <v>100</v>
      </c>
      <c r="E234" s="242">
        <v>9.0909090909090899</v>
      </c>
      <c r="F234" s="436">
        <v>0.1</v>
      </c>
    </row>
    <row r="235" spans="1:6" s="236" customFormat="1" x14ac:dyDescent="0.25">
      <c r="A235" s="224" t="s">
        <v>2506</v>
      </c>
      <c r="B235" s="225" t="s">
        <v>2813</v>
      </c>
      <c r="C235" s="226" t="s">
        <v>292</v>
      </c>
      <c r="D235" s="227">
        <v>100</v>
      </c>
      <c r="E235" s="242">
        <v>9.0909090909090899</v>
      </c>
      <c r="F235" s="436">
        <v>0.1</v>
      </c>
    </row>
    <row r="236" spans="1:6" s="236" customFormat="1" ht="25.5" x14ac:dyDescent="0.25">
      <c r="A236" s="224" t="s">
        <v>2507</v>
      </c>
      <c r="B236" s="402" t="s">
        <v>2639</v>
      </c>
      <c r="C236" s="226" t="s">
        <v>292</v>
      </c>
      <c r="D236" s="227">
        <v>100</v>
      </c>
      <c r="E236" s="242">
        <v>9.0909090909090899</v>
      </c>
      <c r="F236" s="436">
        <v>0.1</v>
      </c>
    </row>
    <row r="237" spans="1:6" s="236" customFormat="1" ht="25.5" x14ac:dyDescent="0.25">
      <c r="A237" s="224" t="s">
        <v>2508</v>
      </c>
      <c r="B237" s="225" t="s">
        <v>2814</v>
      </c>
      <c r="C237" s="226" t="s">
        <v>292</v>
      </c>
      <c r="D237" s="227">
        <v>100</v>
      </c>
      <c r="E237" s="242">
        <v>9.0909090909090899</v>
      </c>
      <c r="F237" s="436">
        <v>0.1</v>
      </c>
    </row>
    <row r="238" spans="1:6" s="236" customFormat="1" ht="25.5" x14ac:dyDescent="0.25">
      <c r="A238" s="224" t="s">
        <v>2509</v>
      </c>
      <c r="B238" s="402" t="s">
        <v>2640</v>
      </c>
      <c r="C238" s="226" t="s">
        <v>292</v>
      </c>
      <c r="D238" s="227">
        <v>150</v>
      </c>
      <c r="E238" s="242">
        <v>13.636363636363635</v>
      </c>
      <c r="F238" s="436">
        <v>0.1</v>
      </c>
    </row>
    <row r="239" spans="1:6" s="236" customFormat="1" ht="25.5" x14ac:dyDescent="0.25">
      <c r="A239" s="224" t="s">
        <v>2510</v>
      </c>
      <c r="B239" s="225" t="s">
        <v>2493</v>
      </c>
      <c r="C239" s="226" t="s">
        <v>292</v>
      </c>
      <c r="D239" s="227">
        <v>100</v>
      </c>
      <c r="E239" s="242">
        <v>9.0909090909090899</v>
      </c>
      <c r="F239" s="436">
        <v>0.1</v>
      </c>
    </row>
    <row r="240" spans="1:6" s="236" customFormat="1" ht="38.25" x14ac:dyDescent="0.25">
      <c r="A240" s="224" t="s">
        <v>2511</v>
      </c>
      <c r="B240" s="402" t="s">
        <v>2494</v>
      </c>
      <c r="C240" s="226" t="s">
        <v>292</v>
      </c>
      <c r="D240" s="227">
        <v>100</v>
      </c>
      <c r="E240" s="242">
        <v>9.0909090909090899</v>
      </c>
      <c r="F240" s="436">
        <v>0.1</v>
      </c>
    </row>
    <row r="241" spans="1:6" s="236" customFormat="1" ht="25.5" x14ac:dyDescent="0.25">
      <c r="A241" s="224" t="s">
        <v>2512</v>
      </c>
      <c r="B241" s="225" t="s">
        <v>2495</v>
      </c>
      <c r="C241" s="226" t="s">
        <v>292</v>
      </c>
      <c r="D241" s="227">
        <v>100</v>
      </c>
      <c r="E241" s="242">
        <v>9.0909090909090899</v>
      </c>
      <c r="F241" s="436">
        <v>0.1</v>
      </c>
    </row>
    <row r="242" spans="1:6" s="236" customFormat="1" ht="38.25" x14ac:dyDescent="0.25">
      <c r="A242" s="224" t="s">
        <v>2513</v>
      </c>
      <c r="B242" s="402" t="s">
        <v>2496</v>
      </c>
      <c r="C242" s="226" t="s">
        <v>292</v>
      </c>
      <c r="D242" s="227">
        <v>100</v>
      </c>
      <c r="E242" s="242">
        <v>9.0909090909090899</v>
      </c>
      <c r="F242" s="436">
        <v>0.1</v>
      </c>
    </row>
    <row r="243" spans="1:6" s="236" customFormat="1" ht="38.25" x14ac:dyDescent="0.25">
      <c r="A243" s="224" t="s">
        <v>2514</v>
      </c>
      <c r="B243" s="402" t="s">
        <v>2815</v>
      </c>
      <c r="C243" s="226" t="s">
        <v>292</v>
      </c>
      <c r="D243" s="227">
        <v>100</v>
      </c>
      <c r="E243" s="242">
        <v>9.0909090909090899</v>
      </c>
      <c r="F243" s="436">
        <v>0.1</v>
      </c>
    </row>
    <row r="244" spans="1:6" s="236" customFormat="1" ht="38.25" x14ac:dyDescent="0.25">
      <c r="A244" s="224" t="s">
        <v>2515</v>
      </c>
      <c r="B244" s="402" t="s">
        <v>2816</v>
      </c>
      <c r="C244" s="226" t="s">
        <v>292</v>
      </c>
      <c r="D244" s="227">
        <v>400</v>
      </c>
      <c r="E244" s="242">
        <v>36.36363636363636</v>
      </c>
      <c r="F244" s="436">
        <v>0.1</v>
      </c>
    </row>
    <row r="245" spans="1:6" s="236" customFormat="1" x14ac:dyDescent="0.25">
      <c r="A245" s="224" t="s">
        <v>2516</v>
      </c>
      <c r="B245" s="402" t="s">
        <v>2641</v>
      </c>
      <c r="C245" s="226" t="s">
        <v>292</v>
      </c>
      <c r="D245" s="227">
        <v>100</v>
      </c>
      <c r="E245" s="242">
        <v>9.0909090909090899</v>
      </c>
      <c r="F245" s="436">
        <v>0.1</v>
      </c>
    </row>
    <row r="246" spans="1:6" s="236" customFormat="1" ht="25.5" x14ac:dyDescent="0.25">
      <c r="A246" s="224" t="s">
        <v>2517</v>
      </c>
      <c r="B246" s="225" t="s">
        <v>2497</v>
      </c>
      <c r="C246" s="226" t="s">
        <v>292</v>
      </c>
      <c r="D246" s="227">
        <v>150</v>
      </c>
      <c r="E246" s="242">
        <v>13.636363636363635</v>
      </c>
      <c r="F246" s="436">
        <v>0.1</v>
      </c>
    </row>
    <row r="247" spans="1:6" s="236" customFormat="1" x14ac:dyDescent="0.25">
      <c r="A247" s="224" t="s">
        <v>2518</v>
      </c>
      <c r="B247" s="402" t="s">
        <v>2642</v>
      </c>
      <c r="C247" s="226" t="s">
        <v>292</v>
      </c>
      <c r="D247" s="227">
        <v>325</v>
      </c>
      <c r="E247" s="242">
        <v>29.545454545454543</v>
      </c>
      <c r="F247" s="436">
        <v>0.1</v>
      </c>
    </row>
    <row r="248" spans="1:6" s="236" customFormat="1" x14ac:dyDescent="0.25">
      <c r="A248" s="224" t="s">
        <v>2519</v>
      </c>
      <c r="B248" s="225" t="s">
        <v>2498</v>
      </c>
      <c r="C248" s="226" t="s">
        <v>292</v>
      </c>
      <c r="D248" s="227">
        <v>325</v>
      </c>
      <c r="E248" s="242">
        <v>29.545454545454543</v>
      </c>
      <c r="F248" s="436">
        <v>0.1</v>
      </c>
    </row>
    <row r="249" spans="1:6" s="236" customFormat="1" ht="38.25" x14ac:dyDescent="0.25">
      <c r="A249" s="224" t="s">
        <v>2520</v>
      </c>
      <c r="B249" s="225" t="s">
        <v>2820</v>
      </c>
      <c r="C249" s="226" t="s">
        <v>292</v>
      </c>
      <c r="D249" s="227">
        <v>300</v>
      </c>
      <c r="E249" s="242">
        <v>27.27272727272727</v>
      </c>
      <c r="F249" s="436">
        <v>0.1</v>
      </c>
    </row>
    <row r="250" spans="1:6" s="236" customFormat="1" ht="38.25" x14ac:dyDescent="0.25">
      <c r="A250" s="224" t="s">
        <v>2521</v>
      </c>
      <c r="B250" s="402" t="s">
        <v>2499</v>
      </c>
      <c r="C250" s="226" t="s">
        <v>292</v>
      </c>
      <c r="D250" s="227">
        <v>250</v>
      </c>
      <c r="E250" s="242">
        <v>22.727272727272727</v>
      </c>
      <c r="F250" s="436">
        <v>0.1</v>
      </c>
    </row>
    <row r="251" spans="1:6" s="236" customFormat="1" ht="25.5" x14ac:dyDescent="0.25">
      <c r="A251" s="224" t="s">
        <v>2522</v>
      </c>
      <c r="B251" s="402" t="s">
        <v>2643</v>
      </c>
      <c r="C251" s="226" t="s">
        <v>292</v>
      </c>
      <c r="D251" s="227">
        <v>100</v>
      </c>
      <c r="E251" s="242">
        <v>9.0909090909090899</v>
      </c>
      <c r="F251" s="436">
        <v>0.1</v>
      </c>
    </row>
    <row r="252" spans="1:6" s="236" customFormat="1" x14ac:dyDescent="0.25">
      <c r="A252" s="224" t="s">
        <v>2523</v>
      </c>
      <c r="B252" s="402" t="s">
        <v>2644</v>
      </c>
      <c r="C252" s="243" t="s">
        <v>292</v>
      </c>
      <c r="D252" s="242">
        <v>75</v>
      </c>
      <c r="E252" s="242">
        <v>6.8181818181818175</v>
      </c>
      <c r="F252" s="436">
        <v>0.1</v>
      </c>
    </row>
    <row r="253" spans="1:6" s="236" customFormat="1" x14ac:dyDescent="0.25">
      <c r="A253" s="224" t="s">
        <v>2524</v>
      </c>
      <c r="B253" s="402" t="s">
        <v>2645</v>
      </c>
      <c r="C253" s="243" t="s">
        <v>292</v>
      </c>
      <c r="D253" s="227">
        <v>100</v>
      </c>
      <c r="E253" s="242">
        <v>9.0909090909090899</v>
      </c>
      <c r="F253" s="436">
        <v>0.1</v>
      </c>
    </row>
    <row r="254" spans="1:6" s="236" customFormat="1" ht="25.5" x14ac:dyDescent="0.25">
      <c r="A254" s="224" t="s">
        <v>2525</v>
      </c>
      <c r="B254" s="225" t="s">
        <v>2500</v>
      </c>
      <c r="C254" s="243" t="s">
        <v>292</v>
      </c>
      <c r="D254" s="227">
        <v>150</v>
      </c>
      <c r="E254" s="242">
        <v>13.636363636363635</v>
      </c>
      <c r="F254" s="436">
        <v>0.1</v>
      </c>
    </row>
    <row r="255" spans="1:6" s="236" customFormat="1" ht="25.5" x14ac:dyDescent="0.25">
      <c r="A255" s="224" t="s">
        <v>2526</v>
      </c>
      <c r="B255" s="225" t="s">
        <v>2817</v>
      </c>
      <c r="C255" s="243" t="s">
        <v>292</v>
      </c>
      <c r="D255" s="227">
        <v>250</v>
      </c>
      <c r="E255" s="242">
        <v>22.727272727272727</v>
      </c>
      <c r="F255" s="436">
        <v>0.1</v>
      </c>
    </row>
    <row r="256" spans="1:6" s="236" customFormat="1" ht="25.5" x14ac:dyDescent="0.25">
      <c r="A256" s="224" t="s">
        <v>2527</v>
      </c>
      <c r="B256" s="225" t="s">
        <v>2501</v>
      </c>
      <c r="C256" s="243" t="s">
        <v>292</v>
      </c>
      <c r="D256" s="227">
        <v>100</v>
      </c>
      <c r="E256" s="242">
        <v>9.0909090909090899</v>
      </c>
      <c r="F256" s="436">
        <v>0.1</v>
      </c>
    </row>
    <row r="257" spans="1:6" s="236" customFormat="1" ht="25.5" x14ac:dyDescent="0.25">
      <c r="A257" s="224" t="s">
        <v>2528</v>
      </c>
      <c r="B257" s="225" t="s">
        <v>2502</v>
      </c>
      <c r="C257" s="243" t="s">
        <v>292</v>
      </c>
      <c r="D257" s="227">
        <v>150</v>
      </c>
      <c r="E257" s="242">
        <v>13.636363636363635</v>
      </c>
      <c r="F257" s="436">
        <v>0.1</v>
      </c>
    </row>
    <row r="258" spans="1:6" s="236" customFormat="1" ht="25.5" x14ac:dyDescent="0.25">
      <c r="A258" s="224" t="s">
        <v>2529</v>
      </c>
      <c r="B258" s="225" t="s">
        <v>2503</v>
      </c>
      <c r="C258" s="243" t="s">
        <v>292</v>
      </c>
      <c r="D258" s="227">
        <v>100</v>
      </c>
      <c r="E258" s="242">
        <v>9.0909090909090899</v>
      </c>
      <c r="F258" s="436">
        <v>0.1</v>
      </c>
    </row>
    <row r="259" spans="1:6" s="236" customFormat="1" ht="25.5" x14ac:dyDescent="0.25">
      <c r="A259" s="224" t="s">
        <v>2530</v>
      </c>
      <c r="B259" s="225" t="s">
        <v>2504</v>
      </c>
      <c r="C259" s="243" t="s">
        <v>292</v>
      </c>
      <c r="D259" s="227">
        <v>275</v>
      </c>
      <c r="E259" s="242">
        <v>24.999999999999996</v>
      </c>
      <c r="F259" s="436">
        <v>0.1</v>
      </c>
    </row>
    <row r="260" spans="1:6" s="236" customFormat="1" ht="25.5" x14ac:dyDescent="0.25">
      <c r="A260" s="224" t="s">
        <v>2531</v>
      </c>
      <c r="B260" s="225" t="s">
        <v>2505</v>
      </c>
      <c r="C260" s="243" t="s">
        <v>292</v>
      </c>
      <c r="D260" s="227">
        <v>325</v>
      </c>
      <c r="E260" s="242">
        <v>29.545454545454543</v>
      </c>
      <c r="F260" s="436">
        <v>0.1</v>
      </c>
    </row>
    <row r="261" spans="1:6" s="236" customFormat="1" ht="25.5" x14ac:dyDescent="0.25">
      <c r="A261" s="224" t="s">
        <v>4106</v>
      </c>
      <c r="B261" s="225" t="s">
        <v>4107</v>
      </c>
      <c r="C261" s="226" t="s">
        <v>292</v>
      </c>
      <c r="D261" s="227">
        <v>575</v>
      </c>
      <c r="E261" s="242">
        <v>52.272727272727266</v>
      </c>
      <c r="F261" s="436">
        <v>0.1</v>
      </c>
    </row>
    <row r="262" spans="1:6" s="236" customFormat="1" ht="25.5" x14ac:dyDescent="0.25">
      <c r="A262" s="224" t="s">
        <v>4108</v>
      </c>
      <c r="B262" s="225" t="s">
        <v>4109</v>
      </c>
      <c r="C262" s="226" t="s">
        <v>292</v>
      </c>
      <c r="D262" s="227">
        <v>1100</v>
      </c>
      <c r="E262" s="242">
        <v>99.999999999999986</v>
      </c>
      <c r="F262" s="436">
        <v>0.1</v>
      </c>
    </row>
    <row r="263" spans="1:6" s="236" customFormat="1" ht="25.5" x14ac:dyDescent="0.25">
      <c r="A263" s="224" t="s">
        <v>4110</v>
      </c>
      <c r="B263" s="225" t="s">
        <v>4111</v>
      </c>
      <c r="C263" s="226" t="s">
        <v>292</v>
      </c>
      <c r="D263" s="227">
        <v>1100</v>
      </c>
      <c r="E263" s="242">
        <v>99.999999999999986</v>
      </c>
      <c r="F263" s="436">
        <v>0.1</v>
      </c>
    </row>
    <row r="264" spans="1:6" s="236" customFormat="1" ht="15.75" x14ac:dyDescent="0.25">
      <c r="A264" s="323" t="s">
        <v>105</v>
      </c>
      <c r="B264" s="532" t="s">
        <v>1918</v>
      </c>
      <c r="C264" s="539"/>
      <c r="D264" s="539"/>
      <c r="E264" s="539"/>
      <c r="F264" s="539"/>
    </row>
    <row r="265" spans="1:6" s="236" customFormat="1" x14ac:dyDescent="0.25">
      <c r="A265" s="454" t="s">
        <v>0</v>
      </c>
      <c r="B265" s="455" t="s">
        <v>2</v>
      </c>
      <c r="C265" s="455" t="s">
        <v>29</v>
      </c>
      <c r="D265" s="456" t="s">
        <v>1</v>
      </c>
      <c r="E265" s="230" t="s">
        <v>358</v>
      </c>
      <c r="F265" s="457" t="s">
        <v>372</v>
      </c>
    </row>
    <row r="266" spans="1:6" s="236" customFormat="1" x14ac:dyDescent="0.25">
      <c r="A266" s="251" t="s">
        <v>127</v>
      </c>
      <c r="B266" s="453" t="s">
        <v>86</v>
      </c>
      <c r="C266" s="214"/>
      <c r="D266" s="195"/>
      <c r="E266" s="195"/>
      <c r="F266" s="443"/>
    </row>
    <row r="267" spans="1:6" s="236" customFormat="1" ht="15.75" x14ac:dyDescent="0.25">
      <c r="A267" s="224" t="s">
        <v>1919</v>
      </c>
      <c r="B267" s="225" t="s">
        <v>3679</v>
      </c>
      <c r="C267" s="226" t="s">
        <v>22</v>
      </c>
      <c r="D267" s="227">
        <v>250</v>
      </c>
      <c r="E267" s="227">
        <v>41.666666666666671</v>
      </c>
      <c r="F267" s="440">
        <v>0.2</v>
      </c>
    </row>
    <row r="268" spans="1:6" s="236" customFormat="1" ht="28.5" x14ac:dyDescent="0.25">
      <c r="A268" s="224" t="s">
        <v>1920</v>
      </c>
      <c r="B268" s="225" t="s">
        <v>3531</v>
      </c>
      <c r="C268" s="226" t="s">
        <v>292</v>
      </c>
      <c r="D268" s="227">
        <v>700</v>
      </c>
      <c r="E268" s="227">
        <v>116.66666666666667</v>
      </c>
      <c r="F268" s="440">
        <v>0.2</v>
      </c>
    </row>
    <row r="269" spans="1:6" s="236" customFormat="1" ht="28.5" x14ac:dyDescent="0.25">
      <c r="A269" s="224" t="s">
        <v>1921</v>
      </c>
      <c r="B269" s="225" t="s">
        <v>3532</v>
      </c>
      <c r="C269" s="226" t="s">
        <v>292</v>
      </c>
      <c r="D269" s="227">
        <v>1750</v>
      </c>
      <c r="E269" s="227">
        <v>291.66666666666669</v>
      </c>
      <c r="F269" s="440">
        <v>0.2</v>
      </c>
    </row>
    <row r="270" spans="1:6" s="236" customFormat="1" ht="28.5" x14ac:dyDescent="0.25">
      <c r="A270" s="224" t="s">
        <v>1922</v>
      </c>
      <c r="B270" s="225" t="s">
        <v>3533</v>
      </c>
      <c r="C270" s="226" t="s">
        <v>292</v>
      </c>
      <c r="D270" s="227">
        <v>2000</v>
      </c>
      <c r="E270" s="227">
        <v>333.33333333333337</v>
      </c>
      <c r="F270" s="440">
        <v>0.2</v>
      </c>
    </row>
    <row r="271" spans="1:6" s="236" customFormat="1" ht="15.75" x14ac:dyDescent="0.25">
      <c r="A271" s="224" t="s">
        <v>1923</v>
      </c>
      <c r="B271" s="225" t="s">
        <v>3680</v>
      </c>
      <c r="C271" s="226" t="s">
        <v>292</v>
      </c>
      <c r="D271" s="227">
        <v>1000</v>
      </c>
      <c r="E271" s="227">
        <v>166.66666666666669</v>
      </c>
      <c r="F271" s="440">
        <v>0.2</v>
      </c>
    </row>
    <row r="272" spans="1:6" s="236" customFormat="1" ht="15.75" x14ac:dyDescent="0.25">
      <c r="A272" s="224" t="s">
        <v>1924</v>
      </c>
      <c r="B272" s="225" t="s">
        <v>3681</v>
      </c>
      <c r="C272" s="226" t="s">
        <v>292</v>
      </c>
      <c r="D272" s="227">
        <v>300</v>
      </c>
      <c r="E272" s="227">
        <v>50</v>
      </c>
      <c r="F272" s="436">
        <v>0.2</v>
      </c>
    </row>
    <row r="273" spans="1:6" s="236" customFormat="1" ht="15.75" x14ac:dyDescent="0.25">
      <c r="A273" s="224" t="s">
        <v>2889</v>
      </c>
      <c r="B273" s="225" t="s">
        <v>2676</v>
      </c>
      <c r="C273" s="226" t="s">
        <v>292</v>
      </c>
      <c r="D273" s="227">
        <v>5000</v>
      </c>
      <c r="E273" s="227">
        <v>833.33333333333337</v>
      </c>
      <c r="F273" s="436">
        <v>0.2</v>
      </c>
    </row>
    <row r="274" spans="1:6" s="236" customFormat="1" x14ac:dyDescent="0.25">
      <c r="A274" s="251" t="s">
        <v>305</v>
      </c>
      <c r="B274" s="453" t="s">
        <v>98</v>
      </c>
      <c r="C274" s="214"/>
      <c r="D274" s="195"/>
      <c r="E274" s="195"/>
      <c r="F274" s="443"/>
    </row>
    <row r="275" spans="1:6" s="236" customFormat="1" x14ac:dyDescent="0.25">
      <c r="A275" s="224" t="s">
        <v>1925</v>
      </c>
      <c r="B275" s="225" t="s">
        <v>33</v>
      </c>
      <c r="C275" s="226" t="s">
        <v>21</v>
      </c>
      <c r="D275" s="227">
        <v>300</v>
      </c>
      <c r="E275" s="227">
        <v>27.27272727272727</v>
      </c>
      <c r="F275" s="440">
        <v>0.1</v>
      </c>
    </row>
    <row r="276" spans="1:6" s="236" customFormat="1" x14ac:dyDescent="0.25">
      <c r="A276" s="224" t="s">
        <v>1926</v>
      </c>
      <c r="B276" s="225" t="s">
        <v>35</v>
      </c>
      <c r="C276" s="226" t="s">
        <v>21</v>
      </c>
      <c r="D276" s="227">
        <v>300</v>
      </c>
      <c r="E276" s="227">
        <v>27.27272727272727</v>
      </c>
      <c r="F276" s="440">
        <v>0.1</v>
      </c>
    </row>
    <row r="277" spans="1:6" s="236" customFormat="1" ht="15.75" customHeight="1" x14ac:dyDescent="0.25">
      <c r="A277" s="224" t="s">
        <v>1927</v>
      </c>
      <c r="B277" s="225" t="s">
        <v>53</v>
      </c>
      <c r="C277" s="226" t="s">
        <v>21</v>
      </c>
      <c r="D277" s="227">
        <v>450</v>
      </c>
      <c r="E277" s="227">
        <v>40.909090909090907</v>
      </c>
      <c r="F277" s="440">
        <v>0.1</v>
      </c>
    </row>
    <row r="278" spans="1:6" s="236" customFormat="1" ht="15.75" customHeight="1" x14ac:dyDescent="0.25">
      <c r="A278" s="224" t="s">
        <v>1928</v>
      </c>
      <c r="B278" s="225" t="s">
        <v>52</v>
      </c>
      <c r="C278" s="226" t="s">
        <v>21</v>
      </c>
      <c r="D278" s="227">
        <v>350</v>
      </c>
      <c r="E278" s="227">
        <v>31.818181818181817</v>
      </c>
      <c r="F278" s="440">
        <v>0.1</v>
      </c>
    </row>
    <row r="279" spans="1:6" s="236" customFormat="1" ht="15.75" customHeight="1" x14ac:dyDescent="0.25">
      <c r="A279" s="224" t="s">
        <v>1929</v>
      </c>
      <c r="B279" s="225" t="s">
        <v>34</v>
      </c>
      <c r="C279" s="226" t="s">
        <v>21</v>
      </c>
      <c r="D279" s="227">
        <v>300</v>
      </c>
      <c r="E279" s="227">
        <v>27.27272727272727</v>
      </c>
      <c r="F279" s="440">
        <v>0.1</v>
      </c>
    </row>
    <row r="280" spans="1:6" s="236" customFormat="1" x14ac:dyDescent="0.25">
      <c r="A280" s="224" t="s">
        <v>1930</v>
      </c>
      <c r="B280" s="225" t="s">
        <v>38</v>
      </c>
      <c r="C280" s="226" t="s">
        <v>21</v>
      </c>
      <c r="D280" s="227">
        <v>250</v>
      </c>
      <c r="E280" s="227">
        <v>22.727272727272727</v>
      </c>
      <c r="F280" s="440">
        <v>0.1</v>
      </c>
    </row>
    <row r="281" spans="1:6" s="236" customFormat="1" x14ac:dyDescent="0.25">
      <c r="A281" s="224" t="s">
        <v>1931</v>
      </c>
      <c r="B281" s="225" t="s">
        <v>54</v>
      </c>
      <c r="C281" s="226" t="s">
        <v>21</v>
      </c>
      <c r="D281" s="227">
        <v>150</v>
      </c>
      <c r="E281" s="227">
        <v>13.636363636363635</v>
      </c>
      <c r="F281" s="440">
        <v>0.1</v>
      </c>
    </row>
    <row r="282" spans="1:6" s="236" customFormat="1" x14ac:dyDescent="0.25">
      <c r="A282" s="224" t="s">
        <v>1932</v>
      </c>
      <c r="B282" s="225" t="s">
        <v>36</v>
      </c>
      <c r="C282" s="226" t="s">
        <v>21</v>
      </c>
      <c r="D282" s="227">
        <v>500</v>
      </c>
      <c r="E282" s="227">
        <v>45.454545454545453</v>
      </c>
      <c r="F282" s="440">
        <v>0.1</v>
      </c>
    </row>
    <row r="283" spans="1:6" s="236" customFormat="1" x14ac:dyDescent="0.25">
      <c r="A283" s="224" t="s">
        <v>1933</v>
      </c>
      <c r="B283" s="225" t="s">
        <v>47</v>
      </c>
      <c r="C283" s="226" t="s">
        <v>21</v>
      </c>
      <c r="D283" s="227">
        <v>245</v>
      </c>
      <c r="E283" s="227">
        <v>22.27272727272727</v>
      </c>
      <c r="F283" s="440">
        <v>0.1</v>
      </c>
    </row>
    <row r="284" spans="1:6" s="236" customFormat="1" x14ac:dyDescent="0.25">
      <c r="A284" s="224" t="s">
        <v>1934</v>
      </c>
      <c r="B284" s="225" t="s">
        <v>56</v>
      </c>
      <c r="C284" s="226" t="s">
        <v>21</v>
      </c>
      <c r="D284" s="227">
        <v>950</v>
      </c>
      <c r="E284" s="227">
        <v>158.33333333333334</v>
      </c>
      <c r="F284" s="440">
        <v>0.2</v>
      </c>
    </row>
    <row r="285" spans="1:6" s="236" customFormat="1" x14ac:dyDescent="0.25">
      <c r="A285" s="224" t="s">
        <v>1935</v>
      </c>
      <c r="B285" s="225" t="s">
        <v>57</v>
      </c>
      <c r="C285" s="226" t="s">
        <v>21</v>
      </c>
      <c r="D285" s="227">
        <v>850</v>
      </c>
      <c r="E285" s="227">
        <v>77.272727272727266</v>
      </c>
      <c r="F285" s="440">
        <v>0.1</v>
      </c>
    </row>
    <row r="286" spans="1:6" s="236" customFormat="1" x14ac:dyDescent="0.25">
      <c r="A286" s="224" t="s">
        <v>1936</v>
      </c>
      <c r="B286" s="225" t="s">
        <v>93</v>
      </c>
      <c r="C286" s="226" t="s">
        <v>21</v>
      </c>
      <c r="D286" s="227">
        <v>850</v>
      </c>
      <c r="E286" s="227">
        <v>141.66666666666669</v>
      </c>
      <c r="F286" s="440">
        <v>0.2</v>
      </c>
    </row>
    <row r="287" spans="1:6" s="236" customFormat="1" x14ac:dyDescent="0.25">
      <c r="A287" s="251" t="s">
        <v>304</v>
      </c>
      <c r="B287" s="453" t="s">
        <v>95</v>
      </c>
      <c r="C287" s="214"/>
      <c r="D287" s="195"/>
      <c r="E287" s="195"/>
      <c r="F287" s="443"/>
    </row>
    <row r="288" spans="1:6" s="236" customFormat="1" x14ac:dyDescent="0.25">
      <c r="A288" s="224" t="s">
        <v>1939</v>
      </c>
      <c r="B288" s="225" t="s">
        <v>2733</v>
      </c>
      <c r="C288" s="226" t="s">
        <v>292</v>
      </c>
      <c r="D288" s="227">
        <v>1500</v>
      </c>
      <c r="E288" s="227">
        <v>250</v>
      </c>
      <c r="F288" s="440">
        <v>0.2</v>
      </c>
    </row>
    <row r="289" spans="1:6" s="236" customFormat="1" x14ac:dyDescent="0.25">
      <c r="A289" s="224" t="s">
        <v>1940</v>
      </c>
      <c r="B289" s="225" t="s">
        <v>2483</v>
      </c>
      <c r="C289" s="226" t="s">
        <v>292</v>
      </c>
      <c r="D289" s="227">
        <v>10000</v>
      </c>
      <c r="E289" s="227">
        <v>1666.6666666666667</v>
      </c>
      <c r="F289" s="440">
        <v>0.2</v>
      </c>
    </row>
    <row r="290" spans="1:6" s="236" customFormat="1" x14ac:dyDescent="0.25">
      <c r="A290" s="224" t="s">
        <v>1941</v>
      </c>
      <c r="B290" s="225" t="s">
        <v>2734</v>
      </c>
      <c r="C290" s="226" t="s">
        <v>292</v>
      </c>
      <c r="D290" s="227">
        <v>2000</v>
      </c>
      <c r="E290" s="227">
        <v>333.33333333333337</v>
      </c>
      <c r="F290" s="440">
        <v>0.2</v>
      </c>
    </row>
    <row r="291" spans="1:6" s="236" customFormat="1" x14ac:dyDescent="0.25">
      <c r="A291" s="224" t="s">
        <v>2482</v>
      </c>
      <c r="B291" s="225" t="s">
        <v>97</v>
      </c>
      <c r="C291" s="226" t="s">
        <v>292</v>
      </c>
      <c r="D291" s="227">
        <v>100</v>
      </c>
      <c r="E291" s="227">
        <v>16.666666666666668</v>
      </c>
      <c r="F291" s="440">
        <v>0.2</v>
      </c>
    </row>
    <row r="292" spans="1:6" s="236" customFormat="1" x14ac:dyDescent="0.25">
      <c r="A292" s="251" t="s">
        <v>741</v>
      </c>
      <c r="B292" s="453" t="s">
        <v>96</v>
      </c>
      <c r="C292" s="214"/>
      <c r="D292" s="195"/>
      <c r="E292" s="195"/>
      <c r="F292" s="443"/>
    </row>
    <row r="293" spans="1:6" s="236" customFormat="1" x14ac:dyDescent="0.25">
      <c r="A293" s="224" t="s">
        <v>1942</v>
      </c>
      <c r="B293" s="225" t="s">
        <v>33</v>
      </c>
      <c r="C293" s="226" t="s">
        <v>21</v>
      </c>
      <c r="D293" s="227">
        <v>350</v>
      </c>
      <c r="E293" s="227">
        <v>58.333333333333336</v>
      </c>
      <c r="F293" s="440">
        <v>0.2</v>
      </c>
    </row>
    <row r="294" spans="1:6" x14ac:dyDescent="0.25">
      <c r="A294" s="224" t="s">
        <v>1943</v>
      </c>
      <c r="B294" s="225" t="s">
        <v>56</v>
      </c>
      <c r="C294" s="226" t="s">
        <v>21</v>
      </c>
      <c r="D294" s="227">
        <v>1000</v>
      </c>
      <c r="E294" s="227">
        <v>166.66666666666669</v>
      </c>
      <c r="F294" s="440">
        <v>0.2</v>
      </c>
    </row>
    <row r="295" spans="1:6" x14ac:dyDescent="0.25">
      <c r="A295" s="224" t="s">
        <v>1944</v>
      </c>
      <c r="B295" s="225" t="s">
        <v>57</v>
      </c>
      <c r="C295" s="226" t="s">
        <v>21</v>
      </c>
      <c r="D295" s="227">
        <v>900</v>
      </c>
      <c r="E295" s="227">
        <v>150</v>
      </c>
      <c r="F295" s="440">
        <v>0.2</v>
      </c>
    </row>
    <row r="296" spans="1:6" ht="15.75" x14ac:dyDescent="0.25">
      <c r="A296" s="323" t="s">
        <v>183</v>
      </c>
      <c r="B296" s="532" t="s">
        <v>3682</v>
      </c>
      <c r="C296" s="539"/>
      <c r="D296" s="539"/>
      <c r="E296" s="539"/>
      <c r="F296" s="539"/>
    </row>
    <row r="297" spans="1:6" x14ac:dyDescent="0.2">
      <c r="A297" s="201" t="s">
        <v>182</v>
      </c>
      <c r="B297" s="408" t="s">
        <v>3534</v>
      </c>
      <c r="C297" s="214"/>
      <c r="D297" s="195"/>
      <c r="E297" s="195"/>
      <c r="F297" s="443"/>
    </row>
    <row r="298" spans="1:6" x14ac:dyDescent="0.25">
      <c r="A298" s="224" t="s">
        <v>3535</v>
      </c>
      <c r="B298" s="225" t="s">
        <v>3539</v>
      </c>
      <c r="C298" s="226" t="s">
        <v>21</v>
      </c>
      <c r="D298" s="227" t="s">
        <v>11</v>
      </c>
      <c r="E298" s="227"/>
      <c r="F298" s="440">
        <v>0.1</v>
      </c>
    </row>
    <row r="299" spans="1:6" x14ac:dyDescent="0.25">
      <c r="A299" s="224" t="s">
        <v>3536</v>
      </c>
      <c r="B299" s="225" t="s">
        <v>3540</v>
      </c>
      <c r="C299" s="226" t="s">
        <v>21</v>
      </c>
      <c r="D299" s="227" t="s">
        <v>11</v>
      </c>
      <c r="E299" s="227"/>
      <c r="F299" s="440">
        <v>0.1</v>
      </c>
    </row>
    <row r="300" spans="1:6" x14ac:dyDescent="0.25">
      <c r="A300" s="224" t="s">
        <v>3537</v>
      </c>
      <c r="B300" s="225" t="s">
        <v>3541</v>
      </c>
      <c r="C300" s="226" t="s">
        <v>21</v>
      </c>
      <c r="D300" s="227" t="s">
        <v>11</v>
      </c>
      <c r="E300" s="227"/>
      <c r="F300" s="440">
        <v>0.1</v>
      </c>
    </row>
    <row r="301" spans="1:6" x14ac:dyDescent="0.25">
      <c r="A301" s="224" t="s">
        <v>3538</v>
      </c>
      <c r="B301" s="225" t="s">
        <v>3542</v>
      </c>
      <c r="C301" s="226" t="s">
        <v>21</v>
      </c>
      <c r="D301" s="227" t="s">
        <v>11</v>
      </c>
      <c r="E301" s="227"/>
      <c r="F301" s="440">
        <v>0.1</v>
      </c>
    </row>
    <row r="302" spans="1:6" ht="38.25" customHeight="1" x14ac:dyDescent="0.25">
      <c r="A302" s="224" t="s">
        <v>180</v>
      </c>
      <c r="B302" s="225" t="s">
        <v>3543</v>
      </c>
      <c r="C302" s="226"/>
      <c r="D302" s="227"/>
      <c r="E302" s="227"/>
      <c r="F302" s="440"/>
    </row>
    <row r="303" spans="1:6" x14ac:dyDescent="0.25">
      <c r="A303" s="224" t="s">
        <v>3544</v>
      </c>
      <c r="B303" s="225" t="s">
        <v>3539</v>
      </c>
      <c r="C303" s="226" t="s">
        <v>21</v>
      </c>
      <c r="D303" s="227" t="s">
        <v>11</v>
      </c>
      <c r="E303" s="227"/>
      <c r="F303" s="440">
        <v>0.1</v>
      </c>
    </row>
    <row r="304" spans="1:6" x14ac:dyDescent="0.25">
      <c r="A304" s="224" t="s">
        <v>3545</v>
      </c>
      <c r="B304" s="225" t="s">
        <v>3540</v>
      </c>
      <c r="C304" s="226" t="s">
        <v>21</v>
      </c>
      <c r="D304" s="227" t="s">
        <v>11</v>
      </c>
      <c r="E304" s="227"/>
      <c r="F304" s="440">
        <v>0.1</v>
      </c>
    </row>
    <row r="305" spans="1:6" x14ac:dyDescent="0.25">
      <c r="A305" s="224" t="s">
        <v>3546</v>
      </c>
      <c r="B305" s="225" t="s">
        <v>3541</v>
      </c>
      <c r="C305" s="226" t="s">
        <v>21</v>
      </c>
      <c r="D305" s="227" t="s">
        <v>11</v>
      </c>
      <c r="E305" s="227"/>
      <c r="F305" s="440">
        <v>0.1</v>
      </c>
    </row>
    <row r="306" spans="1:6" x14ac:dyDescent="0.25">
      <c r="A306" s="224" t="s">
        <v>3547</v>
      </c>
      <c r="B306" s="225" t="s">
        <v>3542</v>
      </c>
      <c r="C306" s="226" t="s">
        <v>21</v>
      </c>
      <c r="D306" s="227" t="s">
        <v>11</v>
      </c>
      <c r="E306" s="227"/>
      <c r="F306" s="440">
        <v>0.1</v>
      </c>
    </row>
    <row r="307" spans="1:6" x14ac:dyDescent="0.25">
      <c r="A307" s="224" t="s">
        <v>178</v>
      </c>
      <c r="B307" s="225" t="s">
        <v>3683</v>
      </c>
      <c r="C307" s="226"/>
      <c r="D307" s="227"/>
      <c r="E307" s="227"/>
      <c r="F307" s="440"/>
    </row>
    <row r="308" spans="1:6" x14ac:dyDescent="0.25">
      <c r="A308" s="224" t="s">
        <v>3684</v>
      </c>
      <c r="B308" s="225" t="s">
        <v>3685</v>
      </c>
      <c r="C308" s="226" t="s">
        <v>21</v>
      </c>
      <c r="D308" s="227" t="s">
        <v>11</v>
      </c>
      <c r="E308" s="227"/>
      <c r="F308" s="440">
        <v>0.1</v>
      </c>
    </row>
    <row r="309" spans="1:6" x14ac:dyDescent="0.25">
      <c r="A309" s="224" t="s">
        <v>176</v>
      </c>
      <c r="B309" s="225" t="s">
        <v>3686</v>
      </c>
      <c r="C309" s="226" t="s">
        <v>157</v>
      </c>
      <c r="D309" s="227" t="s">
        <v>11</v>
      </c>
      <c r="E309" s="227"/>
      <c r="F309" s="440">
        <v>0.2</v>
      </c>
    </row>
    <row r="310" spans="1:6" x14ac:dyDescent="0.25">
      <c r="A310" s="231"/>
      <c r="B310" s="462"/>
      <c r="C310" s="221"/>
      <c r="D310" s="216"/>
      <c r="E310" s="216"/>
      <c r="F310" s="190"/>
    </row>
    <row r="311" spans="1:6" x14ac:dyDescent="0.25">
      <c r="A311" s="231" t="s">
        <v>1062</v>
      </c>
      <c r="B311" s="462" t="s">
        <v>1063</v>
      </c>
      <c r="C311" s="221"/>
      <c r="D311" s="216"/>
      <c r="E311" s="216"/>
      <c r="F311" s="190"/>
    </row>
    <row r="312" spans="1:6" x14ac:dyDescent="0.25">
      <c r="A312" s="231"/>
      <c r="B312" s="462" t="s">
        <v>1064</v>
      </c>
      <c r="C312" s="221"/>
      <c r="D312" s="216"/>
      <c r="E312" s="216"/>
      <c r="F312" s="190"/>
    </row>
    <row r="313" spans="1:6" ht="15.75" x14ac:dyDescent="0.25">
      <c r="A313" s="403" t="s">
        <v>103</v>
      </c>
      <c r="B313" s="564" t="s">
        <v>1065</v>
      </c>
      <c r="C313" s="564"/>
      <c r="D313" s="564"/>
      <c r="E313" s="564"/>
      <c r="F313" s="564"/>
    </row>
    <row r="314" spans="1:6" ht="15.75" customHeight="1" x14ac:dyDescent="0.25">
      <c r="A314" s="403" t="s">
        <v>104</v>
      </c>
      <c r="B314" s="564" t="s">
        <v>1066</v>
      </c>
      <c r="C314" s="564"/>
      <c r="D314" s="564"/>
      <c r="E314" s="564"/>
      <c r="F314" s="253"/>
    </row>
    <row r="315" spans="1:6" ht="15.75" customHeight="1" x14ac:dyDescent="0.25">
      <c r="A315" s="403" t="s">
        <v>105</v>
      </c>
      <c r="B315" s="564" t="s">
        <v>1067</v>
      </c>
      <c r="C315" s="564"/>
      <c r="D315" s="564"/>
      <c r="E315" s="564"/>
      <c r="F315" s="253"/>
    </row>
    <row r="316" spans="1:6" ht="15.75" customHeight="1" x14ac:dyDescent="0.25">
      <c r="A316" s="403" t="s">
        <v>183</v>
      </c>
      <c r="B316" s="564" t="s">
        <v>1068</v>
      </c>
      <c r="C316" s="564"/>
      <c r="D316" s="564"/>
      <c r="E316" s="564"/>
      <c r="F316" s="564"/>
    </row>
    <row r="317" spans="1:6" ht="15.75" x14ac:dyDescent="0.25">
      <c r="A317" s="403" t="s">
        <v>172</v>
      </c>
      <c r="B317" s="564" t="s">
        <v>1069</v>
      </c>
      <c r="C317" s="564"/>
      <c r="D317" s="564"/>
      <c r="E317" s="564"/>
      <c r="F317" s="564"/>
    </row>
    <row r="318" spans="1:6" ht="15.75" x14ac:dyDescent="0.25">
      <c r="A318" s="403" t="s">
        <v>170</v>
      </c>
      <c r="B318" s="462" t="s">
        <v>3687</v>
      </c>
      <c r="C318" s="413"/>
      <c r="D318" s="253"/>
      <c r="E318" s="253"/>
      <c r="F318" s="253"/>
    </row>
    <row r="319" spans="1:6" x14ac:dyDescent="0.25">
      <c r="A319" s="218"/>
      <c r="B319" s="462"/>
      <c r="C319" s="413"/>
      <c r="D319" s="253"/>
      <c r="E319" s="253"/>
      <c r="F319" s="253"/>
    </row>
    <row r="320" spans="1:6" x14ac:dyDescent="0.25">
      <c r="A320" s="218"/>
      <c r="B320" s="462"/>
      <c r="C320" s="413" t="s">
        <v>1070</v>
      </c>
      <c r="D320" s="253"/>
      <c r="E320" s="253"/>
      <c r="F320" s="253"/>
    </row>
    <row r="321" spans="1:6" ht="25.5" x14ac:dyDescent="0.25">
      <c r="A321" s="562" t="s">
        <v>0</v>
      </c>
      <c r="B321" s="565" t="s">
        <v>145</v>
      </c>
      <c r="C321" s="455" t="s">
        <v>1071</v>
      </c>
      <c r="D321" s="253"/>
      <c r="E321" s="253"/>
      <c r="F321" s="253"/>
    </row>
    <row r="322" spans="1:6" ht="28.5" x14ac:dyDescent="0.25">
      <c r="A322" s="563"/>
      <c r="B322" s="566"/>
      <c r="C322" s="455" t="s">
        <v>2799</v>
      </c>
      <c r="D322" s="253"/>
      <c r="E322" s="253"/>
      <c r="F322" s="253"/>
    </row>
    <row r="323" spans="1:6" x14ac:dyDescent="0.25">
      <c r="A323" s="201" t="s">
        <v>103</v>
      </c>
      <c r="B323" s="225" t="s">
        <v>33</v>
      </c>
      <c r="C323" s="404">
        <v>4.333333333333333</v>
      </c>
      <c r="D323" s="253"/>
      <c r="E323" s="253"/>
      <c r="F323" s="253"/>
    </row>
    <row r="324" spans="1:6" x14ac:dyDescent="0.25">
      <c r="A324" s="201" t="s">
        <v>104</v>
      </c>
      <c r="B324" s="225" t="s">
        <v>35</v>
      </c>
      <c r="C324" s="404">
        <v>4.3</v>
      </c>
      <c r="D324" s="253"/>
      <c r="E324" s="253"/>
      <c r="F324" s="253"/>
    </row>
    <row r="325" spans="1:6" x14ac:dyDescent="0.25">
      <c r="A325" s="201" t="s">
        <v>105</v>
      </c>
      <c r="B325" s="225" t="s">
        <v>53</v>
      </c>
      <c r="C325" s="404">
        <v>2.8888888888888888</v>
      </c>
      <c r="D325" s="253"/>
      <c r="E325" s="253"/>
      <c r="F325" s="253"/>
    </row>
    <row r="326" spans="1:6" x14ac:dyDescent="0.25">
      <c r="A326" s="201" t="s">
        <v>183</v>
      </c>
      <c r="B326" s="225" t="s">
        <v>52</v>
      </c>
      <c r="C326" s="404">
        <v>3.7142857142857144</v>
      </c>
      <c r="D326" s="253"/>
      <c r="E326" s="253"/>
      <c r="F326" s="253"/>
    </row>
    <row r="327" spans="1:6" x14ac:dyDescent="0.25">
      <c r="A327" s="201" t="s">
        <v>172</v>
      </c>
      <c r="B327" s="225" t="s">
        <v>34</v>
      </c>
      <c r="C327" s="404">
        <v>4.333333333333333</v>
      </c>
      <c r="D327" s="253"/>
      <c r="E327" s="253"/>
      <c r="F327" s="253"/>
    </row>
    <row r="328" spans="1:6" x14ac:dyDescent="0.25">
      <c r="A328" s="201" t="s">
        <v>170</v>
      </c>
      <c r="B328" s="225" t="s">
        <v>38</v>
      </c>
      <c r="C328" s="404">
        <v>5.2</v>
      </c>
      <c r="D328" s="253"/>
      <c r="E328" s="253"/>
      <c r="F328" s="253"/>
    </row>
    <row r="329" spans="1:6" x14ac:dyDescent="0.25">
      <c r="A329" s="201" t="s">
        <v>168</v>
      </c>
      <c r="B329" s="225" t="s">
        <v>54</v>
      </c>
      <c r="C329" s="404">
        <v>8.6666666666666661</v>
      </c>
      <c r="D329" s="253"/>
      <c r="E329" s="253"/>
      <c r="F329" s="253"/>
    </row>
    <row r="330" spans="1:6" x14ac:dyDescent="0.25">
      <c r="A330" s="201" t="s">
        <v>166</v>
      </c>
      <c r="B330" s="225" t="s">
        <v>36</v>
      </c>
      <c r="C330" s="404">
        <v>2.6</v>
      </c>
      <c r="D330" s="253"/>
      <c r="E330" s="253"/>
      <c r="F330" s="253"/>
    </row>
    <row r="331" spans="1:6" x14ac:dyDescent="0.25">
      <c r="A331" s="201" t="s">
        <v>165</v>
      </c>
      <c r="B331" s="225" t="s">
        <v>47</v>
      </c>
      <c r="C331" s="404">
        <v>5.3</v>
      </c>
      <c r="D331" s="253"/>
      <c r="E331" s="253"/>
      <c r="F331" s="253"/>
    </row>
    <row r="332" spans="1:6" x14ac:dyDescent="0.25">
      <c r="A332" s="201" t="s">
        <v>164</v>
      </c>
      <c r="B332" s="225" t="s">
        <v>92</v>
      </c>
      <c r="C332" s="404">
        <v>2.8888888888888888</v>
      </c>
      <c r="D332" s="253"/>
      <c r="E332" s="253"/>
      <c r="F332" s="253"/>
    </row>
    <row r="333" spans="1:6" x14ac:dyDescent="0.25">
      <c r="A333" s="201" t="s">
        <v>163</v>
      </c>
      <c r="B333" s="225" t="s">
        <v>56</v>
      </c>
      <c r="C333" s="404">
        <v>1.368421052631579</v>
      </c>
      <c r="D333" s="253"/>
      <c r="E333" s="253"/>
      <c r="F333" s="253"/>
    </row>
    <row r="334" spans="1:6" x14ac:dyDescent="0.25">
      <c r="A334" s="201" t="s">
        <v>162</v>
      </c>
      <c r="B334" s="225" t="s">
        <v>57</v>
      </c>
      <c r="C334" s="404">
        <v>1.5294117647058822</v>
      </c>
      <c r="D334" s="253"/>
      <c r="E334" s="253"/>
      <c r="F334" s="253"/>
    </row>
    <row r="335" spans="1:6" x14ac:dyDescent="0.25">
      <c r="A335" s="201" t="s">
        <v>161</v>
      </c>
      <c r="B335" s="225" t="s">
        <v>93</v>
      </c>
      <c r="C335" s="404">
        <v>1.5294117647058822</v>
      </c>
      <c r="D335" s="253"/>
      <c r="E335" s="253"/>
      <c r="F335" s="253"/>
    </row>
    <row r="336" spans="1:6" x14ac:dyDescent="0.25">
      <c r="A336" s="201" t="s">
        <v>160</v>
      </c>
      <c r="B336" s="225" t="s">
        <v>94</v>
      </c>
      <c r="C336" s="404">
        <v>1.5294117647058822</v>
      </c>
      <c r="D336" s="253"/>
      <c r="E336" s="253"/>
      <c r="F336" s="253"/>
    </row>
    <row r="337" spans="1:6" x14ac:dyDescent="0.25">
      <c r="A337" s="218"/>
      <c r="B337" s="462"/>
      <c r="C337" s="413"/>
      <c r="D337" s="253"/>
      <c r="E337" s="253"/>
      <c r="F337" s="253"/>
    </row>
    <row r="338" spans="1:6" ht="25.5" x14ac:dyDescent="0.25">
      <c r="A338" s="405" t="s">
        <v>170</v>
      </c>
      <c r="B338" s="462" t="s">
        <v>1072</v>
      </c>
      <c r="C338" s="413"/>
      <c r="D338" s="253"/>
      <c r="E338" s="253"/>
      <c r="F338" s="253"/>
    </row>
    <row r="339" spans="1:6" ht="38.25" x14ac:dyDescent="0.25">
      <c r="A339" s="231" t="s">
        <v>1550</v>
      </c>
      <c r="B339" s="462" t="s">
        <v>1073</v>
      </c>
      <c r="C339" s="413"/>
      <c r="D339" s="253"/>
      <c r="E339" s="253"/>
      <c r="F339" s="253"/>
    </row>
    <row r="340" spans="1:6" x14ac:dyDescent="0.25">
      <c r="A340" s="218"/>
      <c r="B340" s="462"/>
      <c r="C340" s="413"/>
      <c r="D340" s="253"/>
      <c r="E340" s="253"/>
      <c r="F340" s="253"/>
    </row>
    <row r="341" spans="1:6" x14ac:dyDescent="0.25">
      <c r="A341" s="218"/>
      <c r="B341" s="462"/>
      <c r="C341" s="413" t="s">
        <v>1074</v>
      </c>
      <c r="D341" s="253"/>
      <c r="E341" s="253"/>
      <c r="F341" s="253"/>
    </row>
    <row r="342" spans="1:6" ht="38.25" x14ac:dyDescent="0.25">
      <c r="A342" s="562" t="s">
        <v>0</v>
      </c>
      <c r="B342" s="522" t="s">
        <v>145</v>
      </c>
      <c r="C342" s="455" t="s">
        <v>91</v>
      </c>
      <c r="D342" s="253"/>
      <c r="E342" s="253"/>
      <c r="F342" s="253"/>
    </row>
    <row r="343" spans="1:6" ht="25.5" x14ac:dyDescent="0.25">
      <c r="A343" s="563"/>
      <c r="B343" s="522"/>
      <c r="C343" s="455" t="s">
        <v>1946</v>
      </c>
      <c r="D343" s="253"/>
      <c r="E343" s="253"/>
      <c r="F343" s="253"/>
    </row>
    <row r="344" spans="1:6" x14ac:dyDescent="0.25">
      <c r="A344" s="201" t="s">
        <v>103</v>
      </c>
      <c r="B344" s="225" t="s">
        <v>33</v>
      </c>
      <c r="C344" s="404">
        <v>5</v>
      </c>
      <c r="D344" s="253"/>
      <c r="E344" s="253"/>
      <c r="F344" s="253"/>
    </row>
    <row r="345" spans="1:6" x14ac:dyDescent="0.25">
      <c r="A345" s="218"/>
      <c r="B345" s="462"/>
      <c r="C345" s="413"/>
      <c r="D345" s="253"/>
      <c r="E345" s="253"/>
      <c r="F345" s="413"/>
    </row>
    <row r="346" spans="1:6" ht="38.25" x14ac:dyDescent="0.25">
      <c r="A346" s="335" t="s">
        <v>2677</v>
      </c>
      <c r="B346" s="564" t="s">
        <v>1075</v>
      </c>
      <c r="C346" s="564"/>
      <c r="D346" s="253"/>
      <c r="E346" s="253"/>
      <c r="F346" s="413"/>
    </row>
    <row r="347" spans="1:6" x14ac:dyDescent="0.25">
      <c r="A347" s="231"/>
      <c r="B347" s="462"/>
      <c r="C347" s="413"/>
      <c r="D347" s="253"/>
      <c r="E347" s="253"/>
      <c r="F347" s="253"/>
    </row>
    <row r="348" spans="1:6" x14ac:dyDescent="0.25">
      <c r="A348" s="218"/>
      <c r="B348" s="462"/>
      <c r="C348" s="413"/>
      <c r="D348" s="253"/>
      <c r="E348" s="253"/>
      <c r="F348" s="253"/>
    </row>
    <row r="349" spans="1:6" x14ac:dyDescent="0.25">
      <c r="F349" s="358"/>
    </row>
    <row r="350" spans="1:6" x14ac:dyDescent="0.25">
      <c r="F350" s="358"/>
    </row>
    <row r="351" spans="1:6" x14ac:dyDescent="0.25">
      <c r="F351" s="358"/>
    </row>
    <row r="352" spans="1:6" x14ac:dyDescent="0.25">
      <c r="F352" s="358"/>
    </row>
    <row r="353" spans="1:6" x14ac:dyDescent="0.25">
      <c r="F353" s="358"/>
    </row>
    <row r="354" spans="1:6" x14ac:dyDescent="0.25">
      <c r="F354" s="358"/>
    </row>
    <row r="355" spans="1:6" x14ac:dyDescent="0.25">
      <c r="F355" s="358"/>
    </row>
    <row r="356" spans="1:6" x14ac:dyDescent="0.25">
      <c r="F356" s="358"/>
    </row>
    <row r="357" spans="1:6" x14ac:dyDescent="0.25">
      <c r="A357" s="359"/>
      <c r="B357" s="461"/>
      <c r="C357" s="189"/>
      <c r="D357" s="194"/>
      <c r="E357" s="194"/>
      <c r="F357" s="189"/>
    </row>
    <row r="358" spans="1:6" x14ac:dyDescent="0.25">
      <c r="A358" s="181"/>
      <c r="C358" s="182"/>
      <c r="F358" s="358"/>
    </row>
    <row r="359" spans="1:6" x14ac:dyDescent="0.25">
      <c r="A359" s="181"/>
      <c r="C359" s="182"/>
      <c r="F359" s="358"/>
    </row>
    <row r="360" spans="1:6" x14ac:dyDescent="0.25">
      <c r="A360" s="181"/>
      <c r="C360" s="182"/>
      <c r="F360" s="358"/>
    </row>
    <row r="361" spans="1:6" x14ac:dyDescent="0.25">
      <c r="A361" s="181"/>
      <c r="C361" s="182"/>
      <c r="F361" s="358"/>
    </row>
    <row r="362" spans="1:6" x14ac:dyDescent="0.25">
      <c r="A362" s="181"/>
      <c r="C362" s="182"/>
      <c r="F362" s="358"/>
    </row>
    <row r="363" spans="1:6" x14ac:dyDescent="0.25">
      <c r="A363" s="181"/>
      <c r="C363" s="182"/>
      <c r="F363" s="358"/>
    </row>
    <row r="364" spans="1:6" x14ac:dyDescent="0.25">
      <c r="A364" s="181"/>
      <c r="C364" s="182"/>
      <c r="F364" s="358"/>
    </row>
    <row r="365" spans="1:6" x14ac:dyDescent="0.25">
      <c r="B365" s="461"/>
      <c r="F365" s="363"/>
    </row>
    <row r="366" spans="1:6" x14ac:dyDescent="0.25">
      <c r="A366" s="364"/>
      <c r="B366" s="392"/>
      <c r="F366" s="363"/>
    </row>
    <row r="367" spans="1:6" x14ac:dyDescent="0.25">
      <c r="F367" s="358"/>
    </row>
    <row r="368" spans="1:6" x14ac:dyDescent="0.25">
      <c r="F368" s="358"/>
    </row>
    <row r="369" spans="1:6" x14ac:dyDescent="0.25">
      <c r="A369" s="364"/>
      <c r="B369" s="392"/>
      <c r="F369" s="363"/>
    </row>
    <row r="370" spans="1:6" x14ac:dyDescent="0.25">
      <c r="F370" s="358"/>
    </row>
    <row r="371" spans="1:6" x14ac:dyDescent="0.25">
      <c r="F371" s="358"/>
    </row>
    <row r="372" spans="1:6" x14ac:dyDescent="0.25">
      <c r="A372" s="364"/>
      <c r="B372" s="392"/>
      <c r="F372" s="363"/>
    </row>
    <row r="373" spans="1:6" x14ac:dyDescent="0.25">
      <c r="F373" s="358"/>
    </row>
    <row r="374" spans="1:6" x14ac:dyDescent="0.25">
      <c r="F374" s="358"/>
    </row>
    <row r="375" spans="1:6" x14ac:dyDescent="0.25">
      <c r="F375" s="358"/>
    </row>
    <row r="376" spans="1:6" x14ac:dyDescent="0.25">
      <c r="A376" s="364"/>
      <c r="B376" s="392"/>
      <c r="F376" s="363"/>
    </row>
    <row r="377" spans="1:6" x14ac:dyDescent="0.25">
      <c r="F377" s="358"/>
    </row>
    <row r="378" spans="1:6" x14ac:dyDescent="0.25">
      <c r="A378" s="364"/>
      <c r="B378" s="392"/>
      <c r="F378" s="358"/>
    </row>
    <row r="379" spans="1:6" x14ac:dyDescent="0.25">
      <c r="B379" s="461"/>
      <c r="F379" s="363"/>
    </row>
    <row r="380" spans="1:6" x14ac:dyDescent="0.25">
      <c r="B380" s="392"/>
      <c r="F380" s="363"/>
    </row>
    <row r="381" spans="1:6" x14ac:dyDescent="0.25">
      <c r="F381" s="358"/>
    </row>
    <row r="382" spans="1:6" x14ac:dyDescent="0.25">
      <c r="B382" s="391"/>
      <c r="F382" s="358"/>
    </row>
    <row r="383" spans="1:6" x14ac:dyDescent="0.25">
      <c r="F383" s="358"/>
    </row>
    <row r="384" spans="1:6" x14ac:dyDescent="0.25">
      <c r="F384" s="358"/>
    </row>
    <row r="385" spans="1:6" x14ac:dyDescent="0.25">
      <c r="B385" s="461"/>
      <c r="F385" s="363"/>
    </row>
    <row r="386" spans="1:6" x14ac:dyDescent="0.25">
      <c r="C386" s="182"/>
      <c r="F386" s="358"/>
    </row>
    <row r="387" spans="1:6" x14ac:dyDescent="0.25">
      <c r="A387" s="364"/>
      <c r="B387" s="392"/>
      <c r="C387" s="395"/>
      <c r="F387" s="367"/>
    </row>
    <row r="388" spans="1:6" x14ac:dyDescent="0.25">
      <c r="B388" s="461"/>
      <c r="F388" s="363"/>
    </row>
    <row r="389" spans="1:6" x14ac:dyDescent="0.25">
      <c r="F389" s="358"/>
    </row>
    <row r="390" spans="1:6" x14ac:dyDescent="0.25">
      <c r="B390" s="391"/>
      <c r="F390" s="358"/>
    </row>
    <row r="391" spans="1:6" x14ac:dyDescent="0.25">
      <c r="F391" s="358"/>
    </row>
    <row r="392" spans="1:6" x14ac:dyDescent="0.25">
      <c r="F392" s="358"/>
    </row>
    <row r="393" spans="1:6" x14ac:dyDescent="0.25">
      <c r="B393" s="461"/>
      <c r="F393" s="363"/>
    </row>
    <row r="394" spans="1:6" x14ac:dyDescent="0.25">
      <c r="F394" s="358"/>
    </row>
    <row r="395" spans="1:6" x14ac:dyDescent="0.25">
      <c r="B395" s="391"/>
      <c r="F395" s="358"/>
    </row>
    <row r="396" spans="1:6" x14ac:dyDescent="0.25">
      <c r="B396" s="391"/>
      <c r="F396" s="358"/>
    </row>
    <row r="397" spans="1:6" x14ac:dyDescent="0.25">
      <c r="B397" s="391"/>
      <c r="F397" s="358"/>
    </row>
    <row r="398" spans="1:6" x14ac:dyDescent="0.25">
      <c r="B398" s="461"/>
      <c r="F398" s="363"/>
    </row>
    <row r="399" spans="1:6" x14ac:dyDescent="0.25">
      <c r="B399" s="391"/>
      <c r="F399" s="358"/>
    </row>
    <row r="400" spans="1:6" x14ac:dyDescent="0.25">
      <c r="B400" s="391"/>
      <c r="F400" s="358"/>
    </row>
    <row r="401" spans="1:6" x14ac:dyDescent="0.25">
      <c r="B401" s="391"/>
      <c r="F401" s="358"/>
    </row>
    <row r="402" spans="1:6" x14ac:dyDescent="0.25">
      <c r="B402" s="391"/>
      <c r="F402" s="358"/>
    </row>
    <row r="403" spans="1:6" x14ac:dyDescent="0.25">
      <c r="B403" s="391"/>
      <c r="F403" s="358"/>
    </row>
    <row r="404" spans="1:6" x14ac:dyDescent="0.25">
      <c r="B404" s="391"/>
      <c r="F404" s="358"/>
    </row>
    <row r="405" spans="1:6" x14ac:dyDescent="0.25">
      <c r="B405" s="391"/>
      <c r="F405" s="358"/>
    </row>
    <row r="406" spans="1:6" x14ac:dyDescent="0.25">
      <c r="F406" s="363"/>
    </row>
    <row r="407" spans="1:6" x14ac:dyDescent="0.25">
      <c r="F407" s="358"/>
    </row>
    <row r="408" spans="1:6" x14ac:dyDescent="0.25">
      <c r="A408" s="359"/>
      <c r="B408" s="461"/>
      <c r="C408" s="359"/>
      <c r="D408" s="384"/>
      <c r="E408" s="384"/>
      <c r="F408" s="368"/>
    </row>
    <row r="409" spans="1:6" x14ac:dyDescent="0.25">
      <c r="C409" s="248"/>
      <c r="F409" s="358"/>
    </row>
    <row r="410" spans="1:6" x14ac:dyDescent="0.25">
      <c r="C410" s="248"/>
      <c r="F410" s="358"/>
    </row>
    <row r="411" spans="1:6" x14ac:dyDescent="0.25">
      <c r="C411" s="248"/>
      <c r="F411" s="358"/>
    </row>
    <row r="412" spans="1:6" x14ac:dyDescent="0.25">
      <c r="C412" s="248"/>
      <c r="F412" s="358"/>
    </row>
    <row r="413" spans="1:6" x14ac:dyDescent="0.25">
      <c r="A413" s="359"/>
      <c r="B413" s="461"/>
      <c r="F413" s="184"/>
    </row>
    <row r="414" spans="1:6" x14ac:dyDescent="0.25">
      <c r="A414" s="359"/>
      <c r="B414" s="461"/>
      <c r="F414" s="369"/>
    </row>
    <row r="415" spans="1:6" x14ac:dyDescent="0.25">
      <c r="F415" s="184"/>
    </row>
    <row r="416" spans="1:6" x14ac:dyDescent="0.25">
      <c r="F416" s="184"/>
    </row>
    <row r="417" spans="1:6" x14ac:dyDescent="0.25">
      <c r="F417" s="184"/>
    </row>
    <row r="418" spans="1:6" x14ac:dyDescent="0.25">
      <c r="F418" s="184"/>
    </row>
    <row r="419" spans="1:6" x14ac:dyDescent="0.25">
      <c r="F419" s="184"/>
    </row>
    <row r="420" spans="1:6" x14ac:dyDescent="0.25">
      <c r="F420" s="184"/>
    </row>
    <row r="421" spans="1:6" x14ac:dyDescent="0.25">
      <c r="F421" s="184"/>
    </row>
    <row r="422" spans="1:6" x14ac:dyDescent="0.25">
      <c r="F422" s="184"/>
    </row>
    <row r="423" spans="1:6" x14ac:dyDescent="0.25">
      <c r="F423" s="184"/>
    </row>
    <row r="424" spans="1:6" x14ac:dyDescent="0.25">
      <c r="F424" s="184"/>
    </row>
    <row r="425" spans="1:6" x14ac:dyDescent="0.25">
      <c r="F425" s="184"/>
    </row>
    <row r="426" spans="1:6" x14ac:dyDescent="0.25">
      <c r="F426" s="184"/>
    </row>
    <row r="427" spans="1:6" x14ac:dyDescent="0.25">
      <c r="F427" s="184"/>
    </row>
    <row r="428" spans="1:6" x14ac:dyDescent="0.25">
      <c r="F428" s="184"/>
    </row>
    <row r="429" spans="1:6" x14ac:dyDescent="0.25">
      <c r="F429" s="184"/>
    </row>
    <row r="430" spans="1:6" x14ac:dyDescent="0.25">
      <c r="F430" s="184"/>
    </row>
    <row r="431" spans="1:6" x14ac:dyDescent="0.25">
      <c r="F431" s="184"/>
    </row>
    <row r="432" spans="1:6" x14ac:dyDescent="0.25">
      <c r="A432" s="359"/>
      <c r="B432" s="461"/>
      <c r="F432" s="184"/>
    </row>
    <row r="433" spans="1:6" x14ac:dyDescent="0.25">
      <c r="A433" s="359"/>
      <c r="B433" s="461"/>
      <c r="F433" s="184"/>
    </row>
    <row r="434" spans="1:6" x14ac:dyDescent="0.25">
      <c r="A434" s="359"/>
      <c r="B434" s="461"/>
      <c r="F434" s="184"/>
    </row>
    <row r="435" spans="1:6" x14ac:dyDescent="0.25">
      <c r="B435" s="461"/>
      <c r="C435" s="186"/>
      <c r="D435" s="187"/>
      <c r="E435" s="187"/>
      <c r="F435" s="186"/>
    </row>
    <row r="436" spans="1:6" x14ac:dyDescent="0.25">
      <c r="C436" s="248"/>
      <c r="F436" s="358"/>
    </row>
    <row r="437" spans="1:6" x14ac:dyDescent="0.25">
      <c r="C437" s="248"/>
      <c r="F437" s="358"/>
    </row>
    <row r="438" spans="1:6" x14ac:dyDescent="0.25">
      <c r="C438" s="248"/>
      <c r="F438" s="358"/>
    </row>
    <row r="439" spans="1:6" x14ac:dyDescent="0.25">
      <c r="C439" s="248"/>
      <c r="F439" s="358"/>
    </row>
    <row r="440" spans="1:6" s="196" customFormat="1" x14ac:dyDescent="0.25">
      <c r="A440" s="248"/>
      <c r="B440" s="223"/>
      <c r="C440" s="248"/>
      <c r="D440" s="192"/>
      <c r="E440" s="192"/>
      <c r="F440" s="358"/>
    </row>
    <row r="441" spans="1:6" x14ac:dyDescent="0.25">
      <c r="C441" s="248"/>
      <c r="F441" s="358"/>
    </row>
    <row r="442" spans="1:6" x14ac:dyDescent="0.25">
      <c r="C442" s="248"/>
      <c r="F442" s="358"/>
    </row>
    <row r="443" spans="1:6" x14ac:dyDescent="0.25">
      <c r="C443" s="248"/>
      <c r="F443" s="358"/>
    </row>
    <row r="444" spans="1:6" x14ac:dyDescent="0.25">
      <c r="C444" s="248"/>
      <c r="F444" s="358"/>
    </row>
    <row r="445" spans="1:6" x14ac:dyDescent="0.25">
      <c r="C445" s="248"/>
      <c r="F445" s="358"/>
    </row>
    <row r="446" spans="1:6" x14ac:dyDescent="0.25">
      <c r="C446" s="248"/>
      <c r="F446" s="358"/>
    </row>
    <row r="447" spans="1:6" x14ac:dyDescent="0.25">
      <c r="C447" s="248"/>
      <c r="F447" s="358"/>
    </row>
    <row r="448" spans="1:6" x14ac:dyDescent="0.25">
      <c r="C448" s="248"/>
      <c r="F448" s="358"/>
    </row>
    <row r="449" spans="3:6" x14ac:dyDescent="0.25">
      <c r="C449" s="248"/>
      <c r="F449" s="358"/>
    </row>
    <row r="450" spans="3:6" x14ac:dyDescent="0.25">
      <c r="C450" s="248"/>
      <c r="F450" s="358"/>
    </row>
    <row r="451" spans="3:6" x14ac:dyDescent="0.25">
      <c r="C451" s="248"/>
      <c r="F451" s="358"/>
    </row>
    <row r="452" spans="3:6" x14ac:dyDescent="0.25">
      <c r="C452" s="248"/>
      <c r="F452" s="358"/>
    </row>
    <row r="453" spans="3:6" x14ac:dyDescent="0.25">
      <c r="C453" s="248"/>
      <c r="F453" s="358"/>
    </row>
    <row r="454" spans="3:6" x14ac:dyDescent="0.25">
      <c r="C454" s="248"/>
      <c r="F454" s="358"/>
    </row>
    <row r="455" spans="3:6" x14ac:dyDescent="0.25">
      <c r="C455" s="248"/>
      <c r="F455" s="358"/>
    </row>
    <row r="456" spans="3:6" x14ac:dyDescent="0.25">
      <c r="C456" s="248"/>
      <c r="F456" s="358"/>
    </row>
    <row r="457" spans="3:6" x14ac:dyDescent="0.25">
      <c r="C457" s="248"/>
      <c r="F457" s="358"/>
    </row>
    <row r="458" spans="3:6" x14ac:dyDescent="0.25">
      <c r="C458" s="248"/>
      <c r="F458" s="358"/>
    </row>
    <row r="459" spans="3:6" x14ac:dyDescent="0.25">
      <c r="C459" s="248"/>
      <c r="F459" s="358"/>
    </row>
    <row r="460" spans="3:6" x14ac:dyDescent="0.25">
      <c r="C460" s="248"/>
      <c r="F460" s="358"/>
    </row>
    <row r="461" spans="3:6" x14ac:dyDescent="0.25">
      <c r="C461" s="248"/>
      <c r="F461" s="358"/>
    </row>
    <row r="462" spans="3:6" x14ac:dyDescent="0.25">
      <c r="C462" s="248"/>
      <c r="F462" s="358"/>
    </row>
    <row r="463" spans="3:6" x14ac:dyDescent="0.25">
      <c r="C463" s="248"/>
      <c r="F463" s="358"/>
    </row>
    <row r="464" spans="3:6" x14ac:dyDescent="0.25">
      <c r="C464" s="248"/>
      <c r="F464" s="358"/>
    </row>
    <row r="465" spans="3:6" x14ac:dyDescent="0.25">
      <c r="C465" s="248"/>
      <c r="F465" s="358"/>
    </row>
    <row r="466" spans="3:6" x14ac:dyDescent="0.25">
      <c r="C466" s="248"/>
      <c r="F466" s="358"/>
    </row>
    <row r="467" spans="3:6" x14ac:dyDescent="0.25">
      <c r="C467" s="248"/>
      <c r="F467" s="358"/>
    </row>
    <row r="468" spans="3:6" x14ac:dyDescent="0.25">
      <c r="C468" s="248"/>
      <c r="F468" s="358"/>
    </row>
    <row r="469" spans="3:6" x14ac:dyDescent="0.25">
      <c r="C469" s="248"/>
      <c r="F469" s="358"/>
    </row>
    <row r="470" spans="3:6" x14ac:dyDescent="0.25">
      <c r="C470" s="248"/>
      <c r="F470" s="358"/>
    </row>
    <row r="471" spans="3:6" x14ac:dyDescent="0.25">
      <c r="C471" s="248"/>
      <c r="F471" s="358"/>
    </row>
    <row r="472" spans="3:6" x14ac:dyDescent="0.25">
      <c r="C472" s="248"/>
      <c r="F472" s="358"/>
    </row>
    <row r="473" spans="3:6" x14ac:dyDescent="0.25">
      <c r="C473" s="248"/>
      <c r="F473" s="358"/>
    </row>
    <row r="474" spans="3:6" x14ac:dyDescent="0.25">
      <c r="C474" s="248"/>
      <c r="F474" s="358"/>
    </row>
    <row r="475" spans="3:6" x14ac:dyDescent="0.25">
      <c r="C475" s="248"/>
      <c r="F475" s="358"/>
    </row>
    <row r="476" spans="3:6" x14ac:dyDescent="0.25">
      <c r="C476" s="248"/>
      <c r="F476" s="358"/>
    </row>
    <row r="477" spans="3:6" x14ac:dyDescent="0.25">
      <c r="C477" s="248"/>
      <c r="F477" s="358"/>
    </row>
    <row r="478" spans="3:6" x14ac:dyDescent="0.25">
      <c r="C478" s="248"/>
      <c r="F478" s="358"/>
    </row>
    <row r="479" spans="3:6" x14ac:dyDescent="0.25">
      <c r="C479" s="248"/>
      <c r="F479" s="358"/>
    </row>
    <row r="480" spans="3:6" x14ac:dyDescent="0.25">
      <c r="C480" s="248"/>
      <c r="F480" s="358"/>
    </row>
    <row r="481" spans="1:6" x14ac:dyDescent="0.25">
      <c r="C481" s="248"/>
      <c r="F481" s="358"/>
    </row>
    <row r="482" spans="1:6" x14ac:dyDescent="0.25">
      <c r="C482" s="248"/>
      <c r="F482" s="358"/>
    </row>
    <row r="483" spans="1:6" x14ac:dyDescent="0.25">
      <c r="C483" s="248"/>
      <c r="F483" s="358"/>
    </row>
    <row r="484" spans="1:6" x14ac:dyDescent="0.25">
      <c r="C484" s="248"/>
      <c r="F484" s="358"/>
    </row>
    <row r="485" spans="1:6" x14ac:dyDescent="0.25">
      <c r="C485" s="248"/>
      <c r="F485" s="358"/>
    </row>
    <row r="486" spans="1:6" x14ac:dyDescent="0.25">
      <c r="C486" s="248"/>
      <c r="F486" s="358"/>
    </row>
    <row r="487" spans="1:6" x14ac:dyDescent="0.25">
      <c r="C487" s="248"/>
      <c r="F487" s="358"/>
    </row>
    <row r="488" spans="1:6" x14ac:dyDescent="0.25">
      <c r="C488" s="248"/>
      <c r="F488" s="358"/>
    </row>
    <row r="489" spans="1:6" x14ac:dyDescent="0.25">
      <c r="C489" s="248"/>
      <c r="F489" s="358"/>
    </row>
    <row r="490" spans="1:6" x14ac:dyDescent="0.25">
      <c r="C490" s="248"/>
      <c r="F490" s="358"/>
    </row>
    <row r="491" spans="1:6" x14ac:dyDescent="0.25">
      <c r="C491" s="248"/>
      <c r="F491" s="358"/>
    </row>
    <row r="492" spans="1:6" x14ac:dyDescent="0.25">
      <c r="C492" s="248"/>
      <c r="F492" s="358"/>
    </row>
    <row r="493" spans="1:6" x14ac:dyDescent="0.25">
      <c r="C493" s="248"/>
      <c r="F493" s="358"/>
    </row>
    <row r="494" spans="1:6" x14ac:dyDescent="0.25">
      <c r="C494" s="248"/>
      <c r="F494" s="358"/>
    </row>
    <row r="495" spans="1:6" x14ac:dyDescent="0.25">
      <c r="C495" s="248"/>
      <c r="F495" s="358"/>
    </row>
    <row r="496" spans="1:6" x14ac:dyDescent="0.25">
      <c r="A496" s="359"/>
      <c r="B496" s="461"/>
      <c r="C496" s="371"/>
      <c r="F496" s="208"/>
    </row>
    <row r="497" spans="1:6" x14ac:dyDescent="0.25">
      <c r="F497" s="257"/>
    </row>
    <row r="498" spans="1:6" x14ac:dyDescent="0.25">
      <c r="F498" s="257"/>
    </row>
    <row r="499" spans="1:6" x14ac:dyDescent="0.25">
      <c r="F499" s="257"/>
    </row>
    <row r="500" spans="1:6" x14ac:dyDescent="0.25">
      <c r="F500" s="257"/>
    </row>
    <row r="501" spans="1:6" x14ac:dyDescent="0.25">
      <c r="F501" s="257"/>
    </row>
    <row r="502" spans="1:6" x14ac:dyDescent="0.25">
      <c r="F502" s="257"/>
    </row>
    <row r="503" spans="1:6" x14ac:dyDescent="0.25">
      <c r="F503" s="257"/>
    </row>
    <row r="504" spans="1:6" x14ac:dyDescent="0.25">
      <c r="F504" s="257"/>
    </row>
    <row r="505" spans="1:6" x14ac:dyDescent="0.25">
      <c r="F505" s="257"/>
    </row>
    <row r="506" spans="1:6" x14ac:dyDescent="0.25">
      <c r="F506" s="257"/>
    </row>
    <row r="507" spans="1:6" x14ac:dyDescent="0.25">
      <c r="A507" s="181"/>
      <c r="C507" s="182"/>
      <c r="D507" s="183"/>
      <c r="F507" s="184"/>
    </row>
    <row r="508" spans="1:6" x14ac:dyDescent="0.25">
      <c r="A508" s="359"/>
      <c r="B508" s="461"/>
      <c r="C508" s="186"/>
      <c r="D508" s="187"/>
      <c r="E508" s="187"/>
      <c r="F508" s="186"/>
    </row>
    <row r="509" spans="1:6" x14ac:dyDescent="0.25">
      <c r="A509" s="359"/>
      <c r="B509" s="461"/>
      <c r="C509" s="359"/>
      <c r="D509" s="198"/>
      <c r="E509" s="384"/>
      <c r="F509" s="184"/>
    </row>
    <row r="510" spans="1:6" x14ac:dyDescent="0.25">
      <c r="C510" s="181"/>
      <c r="F510" s="184"/>
    </row>
    <row r="511" spans="1:6" x14ac:dyDescent="0.25">
      <c r="C511" s="181"/>
      <c r="F511" s="184"/>
    </row>
    <row r="512" spans="1:6" x14ac:dyDescent="0.25">
      <c r="C512" s="181"/>
      <c r="F512" s="184"/>
    </row>
    <row r="513" spans="3:6" x14ac:dyDescent="0.25">
      <c r="C513" s="181"/>
      <c r="F513" s="184"/>
    </row>
    <row r="514" spans="3:6" x14ac:dyDescent="0.25">
      <c r="C514" s="181"/>
      <c r="F514" s="184"/>
    </row>
    <row r="515" spans="3:6" x14ac:dyDescent="0.25">
      <c r="C515" s="181"/>
      <c r="F515" s="184"/>
    </row>
    <row r="516" spans="3:6" x14ac:dyDescent="0.25">
      <c r="C516" s="181"/>
      <c r="F516" s="184"/>
    </row>
    <row r="517" spans="3:6" x14ac:dyDescent="0.25">
      <c r="C517" s="181"/>
      <c r="F517" s="184"/>
    </row>
    <row r="518" spans="3:6" x14ac:dyDescent="0.25">
      <c r="C518" s="181"/>
      <c r="F518" s="184"/>
    </row>
    <row r="519" spans="3:6" x14ac:dyDescent="0.25">
      <c r="C519" s="181"/>
      <c r="F519" s="184"/>
    </row>
    <row r="520" spans="3:6" x14ac:dyDescent="0.25">
      <c r="C520" s="181"/>
      <c r="F520" s="184"/>
    </row>
    <row r="521" spans="3:6" x14ac:dyDescent="0.25">
      <c r="C521" s="181"/>
      <c r="F521" s="184"/>
    </row>
    <row r="522" spans="3:6" x14ac:dyDescent="0.25">
      <c r="C522" s="181"/>
      <c r="F522" s="184"/>
    </row>
    <row r="523" spans="3:6" x14ac:dyDescent="0.25">
      <c r="C523" s="181"/>
      <c r="F523" s="184"/>
    </row>
    <row r="524" spans="3:6" x14ac:dyDescent="0.25">
      <c r="C524" s="181"/>
      <c r="F524" s="184"/>
    </row>
    <row r="525" spans="3:6" x14ac:dyDescent="0.25">
      <c r="C525" s="181"/>
      <c r="F525" s="184"/>
    </row>
    <row r="526" spans="3:6" x14ac:dyDescent="0.25">
      <c r="C526" s="181"/>
      <c r="F526" s="184"/>
    </row>
    <row r="527" spans="3:6" x14ac:dyDescent="0.25">
      <c r="C527" s="181"/>
      <c r="F527" s="184"/>
    </row>
    <row r="528" spans="3:6" x14ac:dyDescent="0.25">
      <c r="C528" s="181"/>
      <c r="F528" s="184"/>
    </row>
    <row r="529" spans="1:6" x14ac:dyDescent="0.25">
      <c r="C529" s="181"/>
      <c r="F529" s="184"/>
    </row>
    <row r="530" spans="1:6" x14ac:dyDescent="0.25">
      <c r="C530" s="181"/>
      <c r="F530" s="184"/>
    </row>
    <row r="531" spans="1:6" x14ac:dyDescent="0.25">
      <c r="C531" s="181"/>
      <c r="F531" s="184"/>
    </row>
    <row r="532" spans="1:6" x14ac:dyDescent="0.25">
      <c r="A532" s="359"/>
      <c r="B532" s="461"/>
      <c r="C532" s="181"/>
      <c r="F532" s="184"/>
    </row>
    <row r="533" spans="1:6" x14ac:dyDescent="0.25">
      <c r="C533" s="181"/>
      <c r="F533" s="184"/>
    </row>
    <row r="534" spans="1:6" x14ac:dyDescent="0.25">
      <c r="C534" s="181"/>
      <c r="F534" s="184"/>
    </row>
    <row r="535" spans="1:6" x14ac:dyDescent="0.25">
      <c r="C535" s="181"/>
      <c r="F535" s="184"/>
    </row>
    <row r="536" spans="1:6" x14ac:dyDescent="0.25">
      <c r="C536" s="181"/>
      <c r="F536" s="184"/>
    </row>
    <row r="537" spans="1:6" x14ac:dyDescent="0.25">
      <c r="C537" s="181"/>
      <c r="F537" s="184"/>
    </row>
    <row r="538" spans="1:6" x14ac:dyDescent="0.25">
      <c r="C538" s="181"/>
      <c r="F538" s="184"/>
    </row>
    <row r="539" spans="1:6" x14ac:dyDescent="0.25">
      <c r="C539" s="181"/>
      <c r="F539" s="184"/>
    </row>
    <row r="540" spans="1:6" x14ac:dyDescent="0.25">
      <c r="C540" s="181"/>
      <c r="F540" s="184"/>
    </row>
    <row r="541" spans="1:6" x14ac:dyDescent="0.25">
      <c r="C541" s="181"/>
      <c r="F541" s="184"/>
    </row>
    <row r="542" spans="1:6" x14ac:dyDescent="0.25">
      <c r="C542" s="181"/>
      <c r="F542" s="184"/>
    </row>
    <row r="543" spans="1:6" x14ac:dyDescent="0.25">
      <c r="C543" s="181"/>
      <c r="F543" s="184"/>
    </row>
    <row r="544" spans="1:6" x14ac:dyDescent="0.25">
      <c r="C544" s="181"/>
      <c r="F544" s="184"/>
    </row>
    <row r="545" spans="1:6" x14ac:dyDescent="0.25">
      <c r="C545" s="181"/>
      <c r="F545" s="184"/>
    </row>
    <row r="546" spans="1:6" x14ac:dyDescent="0.25">
      <c r="A546" s="359"/>
      <c r="B546" s="461"/>
      <c r="C546" s="181"/>
      <c r="F546" s="184"/>
    </row>
    <row r="547" spans="1:6" x14ac:dyDescent="0.25">
      <c r="C547" s="181"/>
      <c r="F547" s="184"/>
    </row>
    <row r="548" spans="1:6" x14ac:dyDescent="0.25">
      <c r="C548" s="181"/>
      <c r="F548" s="184"/>
    </row>
    <row r="549" spans="1:6" x14ac:dyDescent="0.25">
      <c r="C549" s="181"/>
      <c r="F549" s="184"/>
    </row>
    <row r="550" spans="1:6" x14ac:dyDescent="0.25">
      <c r="C550" s="181"/>
      <c r="F550" s="184"/>
    </row>
    <row r="551" spans="1:6" x14ac:dyDescent="0.25">
      <c r="C551" s="181"/>
      <c r="F551" s="184"/>
    </row>
    <row r="552" spans="1:6" x14ac:dyDescent="0.25">
      <c r="A552" s="359"/>
      <c r="B552" s="372"/>
      <c r="C552" s="361"/>
      <c r="F552" s="184"/>
    </row>
    <row r="553" spans="1:6" x14ac:dyDescent="0.25">
      <c r="A553" s="361"/>
      <c r="B553" s="360"/>
      <c r="C553" s="361"/>
      <c r="F553" s="184"/>
    </row>
    <row r="554" spans="1:6" x14ac:dyDescent="0.25">
      <c r="A554" s="361"/>
      <c r="C554" s="361"/>
      <c r="F554" s="184"/>
    </row>
    <row r="555" spans="1:6" x14ac:dyDescent="0.25">
      <c r="A555" s="361"/>
      <c r="C555" s="361"/>
      <c r="F555" s="184"/>
    </row>
    <row r="556" spans="1:6" x14ac:dyDescent="0.25">
      <c r="A556" s="361"/>
      <c r="B556" s="397"/>
      <c r="C556" s="361"/>
      <c r="F556" s="184"/>
    </row>
    <row r="557" spans="1:6" x14ac:dyDescent="0.25">
      <c r="A557" s="361"/>
      <c r="B557" s="360"/>
      <c r="C557" s="361"/>
      <c r="F557" s="184"/>
    </row>
    <row r="558" spans="1:6" x14ac:dyDescent="0.25">
      <c r="A558" s="361"/>
      <c r="B558" s="360"/>
      <c r="C558" s="361"/>
      <c r="F558" s="184"/>
    </row>
    <row r="559" spans="1:6" x14ac:dyDescent="0.25">
      <c r="A559" s="361"/>
      <c r="C559" s="361"/>
      <c r="F559" s="184"/>
    </row>
    <row r="560" spans="1:6" x14ac:dyDescent="0.25">
      <c r="A560" s="189"/>
      <c r="C560" s="189"/>
      <c r="D560" s="194"/>
      <c r="E560" s="194"/>
      <c r="F560" s="189"/>
    </row>
    <row r="561" spans="1:6" x14ac:dyDescent="0.25">
      <c r="A561" s="359"/>
      <c r="B561" s="406"/>
      <c r="C561" s="189"/>
      <c r="D561" s="194"/>
      <c r="E561" s="194"/>
      <c r="F561" s="189"/>
    </row>
    <row r="562" spans="1:6" x14ac:dyDescent="0.25">
      <c r="F562" s="184"/>
    </row>
    <row r="563" spans="1:6" x14ac:dyDescent="0.25">
      <c r="F563" s="184"/>
    </row>
    <row r="564" spans="1:6" x14ac:dyDescent="0.25">
      <c r="F564" s="184"/>
    </row>
    <row r="565" spans="1:6" x14ac:dyDescent="0.25">
      <c r="F565" s="184"/>
    </row>
    <row r="566" spans="1:6" x14ac:dyDescent="0.25">
      <c r="F566" s="184"/>
    </row>
    <row r="567" spans="1:6" x14ac:dyDescent="0.25">
      <c r="F567" s="184"/>
    </row>
    <row r="568" spans="1:6" x14ac:dyDescent="0.25">
      <c r="F568" s="184"/>
    </row>
    <row r="569" spans="1:6" x14ac:dyDescent="0.25">
      <c r="F569" s="184"/>
    </row>
    <row r="570" spans="1:6" x14ac:dyDescent="0.25">
      <c r="F570" s="184"/>
    </row>
    <row r="571" spans="1:6" x14ac:dyDescent="0.25">
      <c r="F571" s="184"/>
    </row>
    <row r="572" spans="1:6" x14ac:dyDescent="0.25">
      <c r="F572" s="184"/>
    </row>
    <row r="573" spans="1:6" x14ac:dyDescent="0.25">
      <c r="F573" s="184"/>
    </row>
    <row r="574" spans="1:6" x14ac:dyDescent="0.25">
      <c r="A574" s="359"/>
      <c r="B574" s="406"/>
      <c r="C574" s="189"/>
      <c r="D574" s="194"/>
      <c r="E574" s="194"/>
      <c r="F574" s="189"/>
    </row>
    <row r="575" spans="1:6" x14ac:dyDescent="0.25">
      <c r="C575" s="182"/>
      <c r="F575" s="184"/>
    </row>
    <row r="576" spans="1:6" x14ac:dyDescent="0.25">
      <c r="A576" s="181"/>
      <c r="B576" s="461"/>
      <c r="C576" s="222"/>
      <c r="D576" s="191"/>
      <c r="E576" s="191"/>
      <c r="F576" s="222"/>
    </row>
    <row r="577" spans="1:6" x14ac:dyDescent="0.25">
      <c r="A577" s="181"/>
      <c r="C577" s="182"/>
      <c r="F577" s="184"/>
    </row>
    <row r="578" spans="1:6" x14ac:dyDescent="0.25">
      <c r="A578" s="181"/>
      <c r="C578" s="182"/>
      <c r="F578" s="184"/>
    </row>
    <row r="579" spans="1:6" x14ac:dyDescent="0.25">
      <c r="A579" s="181"/>
      <c r="C579" s="182"/>
      <c r="F579" s="184"/>
    </row>
    <row r="580" spans="1:6" x14ac:dyDescent="0.25">
      <c r="A580" s="181"/>
      <c r="C580" s="182"/>
      <c r="F580" s="184"/>
    </row>
    <row r="581" spans="1:6" x14ac:dyDescent="0.25">
      <c r="A581" s="181"/>
      <c r="C581" s="182"/>
      <c r="F581" s="184"/>
    </row>
    <row r="582" spans="1:6" x14ac:dyDescent="0.25">
      <c r="A582" s="181"/>
      <c r="C582" s="182"/>
      <c r="F582" s="184"/>
    </row>
    <row r="583" spans="1:6" x14ac:dyDescent="0.25">
      <c r="A583" s="181"/>
      <c r="C583" s="182"/>
      <c r="F583" s="184"/>
    </row>
    <row r="584" spans="1:6" x14ac:dyDescent="0.25">
      <c r="A584" s="181"/>
      <c r="C584" s="182"/>
      <c r="F584" s="184"/>
    </row>
    <row r="585" spans="1:6" x14ac:dyDescent="0.25">
      <c r="A585" s="181"/>
      <c r="C585" s="182"/>
      <c r="F585" s="184"/>
    </row>
    <row r="586" spans="1:6" x14ac:dyDescent="0.25">
      <c r="A586" s="375"/>
      <c r="B586" s="406"/>
      <c r="C586" s="222"/>
      <c r="D586" s="191"/>
      <c r="E586" s="191"/>
      <c r="F586" s="222"/>
    </row>
    <row r="587" spans="1:6" x14ac:dyDescent="0.25">
      <c r="D587" s="183"/>
      <c r="E587" s="278"/>
      <c r="F587" s="377"/>
    </row>
    <row r="588" spans="1:6" x14ac:dyDescent="0.25">
      <c r="A588" s="364"/>
      <c r="B588" s="392"/>
      <c r="C588" s="379"/>
      <c r="D588" s="398"/>
      <c r="E588" s="282"/>
      <c r="F588" s="380"/>
    </row>
    <row r="589" spans="1:6" x14ac:dyDescent="0.25">
      <c r="A589" s="364"/>
      <c r="B589" s="392"/>
      <c r="C589" s="379"/>
      <c r="D589" s="398"/>
      <c r="E589" s="282"/>
      <c r="F589" s="380"/>
    </row>
    <row r="590" spans="1:6" x14ac:dyDescent="0.25">
      <c r="A590" s="364"/>
      <c r="B590" s="392"/>
      <c r="C590" s="379"/>
      <c r="D590" s="398"/>
      <c r="E590" s="282"/>
      <c r="F590" s="380"/>
    </row>
    <row r="591" spans="1:6" x14ac:dyDescent="0.25">
      <c r="F591" s="184"/>
    </row>
    <row r="592" spans="1:6" x14ac:dyDescent="0.25">
      <c r="F592" s="184"/>
    </row>
    <row r="593" spans="3:6" x14ac:dyDescent="0.25">
      <c r="F593" s="184"/>
    </row>
    <row r="594" spans="3:6" x14ac:dyDescent="0.25">
      <c r="F594" s="184"/>
    </row>
    <row r="595" spans="3:6" x14ac:dyDescent="0.25">
      <c r="F595" s="184"/>
    </row>
    <row r="596" spans="3:6" x14ac:dyDescent="0.25">
      <c r="F596" s="184"/>
    </row>
    <row r="597" spans="3:6" x14ac:dyDescent="0.25">
      <c r="F597" s="184"/>
    </row>
    <row r="598" spans="3:6" x14ac:dyDescent="0.25">
      <c r="F598" s="184"/>
    </row>
    <row r="599" spans="3:6" x14ac:dyDescent="0.25">
      <c r="F599" s="184"/>
    </row>
    <row r="600" spans="3:6" x14ac:dyDescent="0.25">
      <c r="F600" s="184"/>
    </row>
    <row r="601" spans="3:6" x14ac:dyDescent="0.25">
      <c r="E601" s="286"/>
      <c r="F601" s="184"/>
    </row>
    <row r="602" spans="3:6" x14ac:dyDescent="0.25">
      <c r="F602" s="184"/>
    </row>
    <row r="603" spans="3:6" x14ac:dyDescent="0.25">
      <c r="E603" s="286"/>
      <c r="F603" s="184"/>
    </row>
    <row r="604" spans="3:6" x14ac:dyDescent="0.25">
      <c r="F604" s="184"/>
    </row>
    <row r="605" spans="3:6" x14ac:dyDescent="0.25">
      <c r="E605" s="287"/>
      <c r="F605" s="184"/>
    </row>
    <row r="606" spans="3:6" x14ac:dyDescent="0.25">
      <c r="C606" s="182"/>
      <c r="F606" s="184"/>
    </row>
    <row r="607" spans="3:6" x14ac:dyDescent="0.25">
      <c r="C607" s="182"/>
      <c r="F607" s="184"/>
    </row>
    <row r="608" spans="3:6" x14ac:dyDescent="0.25">
      <c r="C608" s="182"/>
      <c r="F608" s="184"/>
    </row>
    <row r="609" spans="1:6" x14ac:dyDescent="0.25">
      <c r="C609" s="182"/>
      <c r="F609" s="184"/>
    </row>
    <row r="610" spans="1:6" ht="13.5" x14ac:dyDescent="0.25">
      <c r="A610" s="359"/>
      <c r="B610" s="407"/>
      <c r="E610" s="220"/>
      <c r="F610" s="184"/>
    </row>
    <row r="611" spans="1:6" x14ac:dyDescent="0.25">
      <c r="F611" s="184"/>
    </row>
    <row r="612" spans="1:6" x14ac:dyDescent="0.25">
      <c r="F612" s="184"/>
    </row>
    <row r="613" spans="1:6" x14ac:dyDescent="0.25">
      <c r="F613" s="184"/>
    </row>
    <row r="614" spans="1:6" x14ac:dyDescent="0.25">
      <c r="F614" s="184"/>
    </row>
    <row r="615" spans="1:6" x14ac:dyDescent="0.25">
      <c r="F615" s="184"/>
    </row>
    <row r="616" spans="1:6" x14ac:dyDescent="0.25">
      <c r="F616" s="184"/>
    </row>
    <row r="617" spans="1:6" x14ac:dyDescent="0.25">
      <c r="F617" s="184"/>
    </row>
    <row r="618" spans="1:6" x14ac:dyDescent="0.25">
      <c r="F618" s="184"/>
    </row>
    <row r="619" spans="1:6" x14ac:dyDescent="0.25">
      <c r="F619" s="184"/>
    </row>
    <row r="620" spans="1:6" x14ac:dyDescent="0.25">
      <c r="F620" s="184"/>
    </row>
    <row r="621" spans="1:6" x14ac:dyDescent="0.25">
      <c r="F621" s="184"/>
    </row>
    <row r="622" spans="1:6" x14ac:dyDescent="0.25">
      <c r="F622" s="184"/>
    </row>
    <row r="623" spans="1:6" x14ac:dyDescent="0.25">
      <c r="F623" s="184"/>
    </row>
    <row r="624" spans="1:6" x14ac:dyDescent="0.25">
      <c r="F624" s="184"/>
    </row>
    <row r="625" spans="6:6" x14ac:dyDescent="0.25">
      <c r="F625" s="184"/>
    </row>
    <row r="626" spans="6:6" x14ac:dyDescent="0.25">
      <c r="F626" s="184"/>
    </row>
    <row r="627" spans="6:6" x14ac:dyDescent="0.25">
      <c r="F627" s="184"/>
    </row>
    <row r="628" spans="6:6" x14ac:dyDescent="0.25">
      <c r="F628" s="184"/>
    </row>
    <row r="629" spans="6:6" x14ac:dyDescent="0.25">
      <c r="F629" s="184"/>
    </row>
    <row r="630" spans="6:6" x14ac:dyDescent="0.25">
      <c r="F630" s="184"/>
    </row>
    <row r="631" spans="6:6" x14ac:dyDescent="0.25">
      <c r="F631" s="184"/>
    </row>
    <row r="632" spans="6:6" x14ac:dyDescent="0.25">
      <c r="F632" s="184"/>
    </row>
    <row r="633" spans="6:6" x14ac:dyDescent="0.25">
      <c r="F633" s="184"/>
    </row>
    <row r="634" spans="6:6" x14ac:dyDescent="0.25">
      <c r="F634" s="184"/>
    </row>
    <row r="635" spans="6:6" x14ac:dyDescent="0.25">
      <c r="F635" s="184"/>
    </row>
    <row r="636" spans="6:6" x14ac:dyDescent="0.25">
      <c r="F636" s="184"/>
    </row>
    <row r="637" spans="6:6" x14ac:dyDescent="0.25">
      <c r="F637" s="184"/>
    </row>
    <row r="638" spans="6:6" x14ac:dyDescent="0.25">
      <c r="F638" s="184"/>
    </row>
    <row r="639" spans="6:6" x14ac:dyDescent="0.25">
      <c r="F639" s="184"/>
    </row>
    <row r="640" spans="6:6" x14ac:dyDescent="0.25">
      <c r="F640" s="184"/>
    </row>
    <row r="641" spans="6:6" x14ac:dyDescent="0.25">
      <c r="F641" s="184"/>
    </row>
    <row r="642" spans="6:6" x14ac:dyDescent="0.25">
      <c r="F642" s="184"/>
    </row>
    <row r="643" spans="6:6" x14ac:dyDescent="0.25">
      <c r="F643" s="184"/>
    </row>
    <row r="644" spans="6:6" x14ac:dyDescent="0.25">
      <c r="F644" s="184"/>
    </row>
    <row r="645" spans="6:6" x14ac:dyDescent="0.25">
      <c r="F645" s="184"/>
    </row>
    <row r="646" spans="6:6" x14ac:dyDescent="0.25">
      <c r="F646" s="184"/>
    </row>
    <row r="647" spans="6:6" x14ac:dyDescent="0.25">
      <c r="F647" s="184"/>
    </row>
    <row r="648" spans="6:6" x14ac:dyDescent="0.25">
      <c r="F648" s="184"/>
    </row>
    <row r="649" spans="6:6" x14ac:dyDescent="0.25">
      <c r="F649" s="184"/>
    </row>
    <row r="650" spans="6:6" x14ac:dyDescent="0.25">
      <c r="F650" s="184"/>
    </row>
    <row r="651" spans="6:6" x14ac:dyDescent="0.25">
      <c r="F651" s="184"/>
    </row>
    <row r="652" spans="6:6" x14ac:dyDescent="0.25">
      <c r="F652" s="184"/>
    </row>
    <row r="653" spans="6:6" x14ac:dyDescent="0.25">
      <c r="F653" s="184"/>
    </row>
    <row r="654" spans="6:6" x14ac:dyDescent="0.25">
      <c r="F654" s="184"/>
    </row>
    <row r="655" spans="6:6" x14ac:dyDescent="0.25">
      <c r="F655" s="184"/>
    </row>
    <row r="656" spans="6:6" x14ac:dyDescent="0.25">
      <c r="F656" s="184"/>
    </row>
    <row r="657" spans="6:6" x14ac:dyDescent="0.25">
      <c r="F657" s="184"/>
    </row>
    <row r="658" spans="6:6" x14ac:dyDescent="0.25">
      <c r="F658" s="184"/>
    </row>
    <row r="659" spans="6:6" x14ac:dyDescent="0.25">
      <c r="F659" s="184"/>
    </row>
    <row r="660" spans="6:6" x14ac:dyDescent="0.25">
      <c r="F660" s="184"/>
    </row>
    <row r="661" spans="6:6" x14ac:dyDescent="0.25">
      <c r="F661" s="184"/>
    </row>
    <row r="662" spans="6:6" x14ac:dyDescent="0.25">
      <c r="F662" s="184"/>
    </row>
    <row r="663" spans="6:6" x14ac:dyDescent="0.25">
      <c r="F663" s="184"/>
    </row>
    <row r="664" spans="6:6" x14ac:dyDescent="0.25">
      <c r="F664" s="184"/>
    </row>
    <row r="665" spans="6:6" x14ac:dyDescent="0.25">
      <c r="F665" s="184"/>
    </row>
    <row r="666" spans="6:6" x14ac:dyDescent="0.25">
      <c r="F666" s="184"/>
    </row>
    <row r="667" spans="6:6" x14ac:dyDescent="0.25">
      <c r="F667" s="184"/>
    </row>
    <row r="668" spans="6:6" x14ac:dyDescent="0.25">
      <c r="F668" s="184"/>
    </row>
    <row r="669" spans="6:6" x14ac:dyDescent="0.25">
      <c r="F669" s="184"/>
    </row>
    <row r="670" spans="6:6" x14ac:dyDescent="0.25">
      <c r="F670" s="184"/>
    </row>
    <row r="671" spans="6:6" x14ac:dyDescent="0.25">
      <c r="F671" s="184"/>
    </row>
    <row r="672" spans="6:6" x14ac:dyDescent="0.25">
      <c r="F672" s="184"/>
    </row>
    <row r="673" spans="1:6" x14ac:dyDescent="0.25">
      <c r="F673" s="184"/>
    </row>
    <row r="674" spans="1:6" x14ac:dyDescent="0.25">
      <c r="B674" s="461"/>
      <c r="F674" s="369"/>
    </row>
    <row r="675" spans="1:6" x14ac:dyDescent="0.25">
      <c r="B675" s="461"/>
      <c r="F675" s="369"/>
    </row>
    <row r="676" spans="1:6" s="196" customFormat="1" x14ac:dyDescent="0.25">
      <c r="A676" s="248"/>
      <c r="B676" s="223"/>
      <c r="C676" s="458"/>
      <c r="D676" s="192"/>
      <c r="E676" s="192"/>
      <c r="F676" s="184"/>
    </row>
    <row r="677" spans="1:6" x14ac:dyDescent="0.25">
      <c r="F677" s="184"/>
    </row>
    <row r="678" spans="1:6" x14ac:dyDescent="0.25">
      <c r="F678" s="184"/>
    </row>
    <row r="679" spans="1:6" x14ac:dyDescent="0.25">
      <c r="F679" s="184"/>
    </row>
    <row r="680" spans="1:6" x14ac:dyDescent="0.25">
      <c r="F680" s="184"/>
    </row>
    <row r="681" spans="1:6" x14ac:dyDescent="0.25">
      <c r="F681" s="184"/>
    </row>
    <row r="682" spans="1:6" x14ac:dyDescent="0.25">
      <c r="F682" s="184"/>
    </row>
    <row r="683" spans="1:6" x14ac:dyDescent="0.25">
      <c r="F683" s="184"/>
    </row>
    <row r="684" spans="1:6" x14ac:dyDescent="0.25">
      <c r="F684" s="184"/>
    </row>
    <row r="685" spans="1:6" x14ac:dyDescent="0.25">
      <c r="F685" s="184"/>
    </row>
    <row r="686" spans="1:6" x14ac:dyDescent="0.25">
      <c r="F686" s="184"/>
    </row>
    <row r="687" spans="1:6" x14ac:dyDescent="0.25">
      <c r="F687" s="184"/>
    </row>
    <row r="688" spans="1:6" x14ac:dyDescent="0.25">
      <c r="F688" s="184"/>
    </row>
    <row r="689" spans="1:6" x14ac:dyDescent="0.25">
      <c r="F689" s="184"/>
    </row>
    <row r="690" spans="1:6" x14ac:dyDescent="0.25">
      <c r="F690" s="184"/>
    </row>
    <row r="691" spans="1:6" x14ac:dyDescent="0.25">
      <c r="F691" s="184"/>
    </row>
    <row r="692" spans="1:6" x14ac:dyDescent="0.25">
      <c r="C692" s="182"/>
      <c r="F692" s="184"/>
    </row>
    <row r="693" spans="1:6" x14ac:dyDescent="0.25">
      <c r="C693" s="182"/>
      <c r="F693" s="184"/>
    </row>
    <row r="694" spans="1:6" x14ac:dyDescent="0.25">
      <c r="F694" s="184"/>
    </row>
    <row r="695" spans="1:6" x14ac:dyDescent="0.25">
      <c r="C695" s="182"/>
      <c r="F695" s="184"/>
    </row>
    <row r="696" spans="1:6" x14ac:dyDescent="0.25">
      <c r="C696" s="182"/>
      <c r="F696" s="184"/>
    </row>
    <row r="697" spans="1:6" x14ac:dyDescent="0.25">
      <c r="C697" s="182"/>
      <c r="F697" s="184"/>
    </row>
    <row r="698" spans="1:6" x14ac:dyDescent="0.25">
      <c r="C698" s="182"/>
      <c r="F698" s="184"/>
    </row>
    <row r="699" spans="1:6" x14ac:dyDescent="0.25">
      <c r="C699" s="182"/>
      <c r="F699" s="184"/>
    </row>
    <row r="700" spans="1:6" x14ac:dyDescent="0.25">
      <c r="A700" s="181"/>
      <c r="C700" s="182"/>
      <c r="F700" s="184"/>
    </row>
    <row r="701" spans="1:6" x14ac:dyDescent="0.25">
      <c r="A701" s="361"/>
      <c r="B701" s="360"/>
      <c r="C701" s="361"/>
      <c r="F701" s="184"/>
    </row>
    <row r="702" spans="1:6" x14ac:dyDescent="0.25">
      <c r="A702" s="361"/>
      <c r="B702" s="360"/>
      <c r="C702" s="361"/>
      <c r="F702" s="184"/>
    </row>
    <row r="703" spans="1:6" x14ac:dyDescent="0.25">
      <c r="B703" s="461"/>
      <c r="F703" s="369"/>
    </row>
    <row r="704" spans="1:6" x14ac:dyDescent="0.25">
      <c r="F704" s="184"/>
    </row>
    <row r="705" spans="2:6" x14ac:dyDescent="0.25">
      <c r="F705" s="184"/>
    </row>
    <row r="706" spans="2:6" x14ac:dyDescent="0.25">
      <c r="F706" s="184"/>
    </row>
    <row r="707" spans="2:6" x14ac:dyDescent="0.25">
      <c r="F707" s="184"/>
    </row>
    <row r="708" spans="2:6" x14ac:dyDescent="0.25">
      <c r="B708" s="461"/>
      <c r="F708" s="369"/>
    </row>
    <row r="709" spans="2:6" x14ac:dyDescent="0.25">
      <c r="F709" s="184"/>
    </row>
    <row r="710" spans="2:6" x14ac:dyDescent="0.25">
      <c r="F710" s="184"/>
    </row>
    <row r="711" spans="2:6" x14ac:dyDescent="0.25">
      <c r="F711" s="184"/>
    </row>
    <row r="712" spans="2:6" x14ac:dyDescent="0.25">
      <c r="F712" s="184"/>
    </row>
    <row r="713" spans="2:6" x14ac:dyDescent="0.25">
      <c r="F713" s="184"/>
    </row>
    <row r="714" spans="2:6" x14ac:dyDescent="0.25">
      <c r="F714" s="184"/>
    </row>
    <row r="715" spans="2:6" x14ac:dyDescent="0.25">
      <c r="F715" s="184"/>
    </row>
    <row r="716" spans="2:6" x14ac:dyDescent="0.25">
      <c r="F716" s="184"/>
    </row>
    <row r="717" spans="2:6" x14ac:dyDescent="0.25">
      <c r="F717" s="184"/>
    </row>
    <row r="718" spans="2:6" x14ac:dyDescent="0.25">
      <c r="F718" s="184"/>
    </row>
    <row r="719" spans="2:6" x14ac:dyDescent="0.25">
      <c r="F719" s="184"/>
    </row>
    <row r="720" spans="2:6" x14ac:dyDescent="0.25">
      <c r="F720" s="184"/>
    </row>
    <row r="721" spans="2:6" x14ac:dyDescent="0.25">
      <c r="F721" s="184"/>
    </row>
    <row r="722" spans="2:6" x14ac:dyDescent="0.25">
      <c r="B722" s="461"/>
      <c r="C722" s="189"/>
      <c r="F722" s="369"/>
    </row>
    <row r="723" spans="2:6" x14ac:dyDescent="0.25">
      <c r="F723" s="184"/>
    </row>
    <row r="724" spans="2:6" x14ac:dyDescent="0.25">
      <c r="F724" s="184"/>
    </row>
    <row r="725" spans="2:6" x14ac:dyDescent="0.25">
      <c r="F725" s="184"/>
    </row>
    <row r="726" spans="2:6" x14ac:dyDescent="0.25">
      <c r="F726" s="184"/>
    </row>
    <row r="727" spans="2:6" x14ac:dyDescent="0.25">
      <c r="F727" s="184"/>
    </row>
    <row r="728" spans="2:6" x14ac:dyDescent="0.25">
      <c r="F728" s="184"/>
    </row>
    <row r="729" spans="2:6" x14ac:dyDescent="0.25">
      <c r="F729" s="184"/>
    </row>
    <row r="730" spans="2:6" x14ac:dyDescent="0.25">
      <c r="F730" s="184"/>
    </row>
    <row r="731" spans="2:6" x14ac:dyDescent="0.25">
      <c r="F731" s="184"/>
    </row>
    <row r="732" spans="2:6" x14ac:dyDescent="0.25">
      <c r="F732" s="184"/>
    </row>
    <row r="733" spans="2:6" x14ac:dyDescent="0.25">
      <c r="F733" s="184"/>
    </row>
    <row r="734" spans="2:6" x14ac:dyDescent="0.25">
      <c r="F734" s="184"/>
    </row>
    <row r="735" spans="2:6" x14ac:dyDescent="0.25">
      <c r="E735" s="260"/>
      <c r="F735" s="184"/>
    </row>
    <row r="736" spans="2:6" x14ac:dyDescent="0.25">
      <c r="E736" s="260"/>
      <c r="F736" s="184"/>
    </row>
    <row r="737" spans="1:6" x14ac:dyDescent="0.25">
      <c r="E737" s="260"/>
      <c r="F737" s="184"/>
    </row>
    <row r="738" spans="1:6" x14ac:dyDescent="0.25">
      <c r="A738" s="185"/>
      <c r="B738" s="461"/>
      <c r="C738" s="189"/>
      <c r="D738" s="183"/>
    </row>
    <row r="739" spans="1:6" x14ac:dyDescent="0.25">
      <c r="A739" s="182"/>
      <c r="C739" s="182"/>
      <c r="F739" s="184"/>
    </row>
    <row r="740" spans="1:6" x14ac:dyDescent="0.25">
      <c r="A740" s="182"/>
      <c r="C740" s="182"/>
      <c r="F740" s="184"/>
    </row>
    <row r="741" spans="1:6" x14ac:dyDescent="0.25">
      <c r="A741" s="182"/>
      <c r="C741" s="182"/>
      <c r="F741" s="184"/>
    </row>
    <row r="742" spans="1:6" x14ac:dyDescent="0.25">
      <c r="A742" s="182"/>
      <c r="C742" s="182"/>
      <c r="F742" s="184"/>
    </row>
    <row r="743" spans="1:6" x14ac:dyDescent="0.25">
      <c r="A743" s="182"/>
      <c r="C743" s="182"/>
      <c r="F743" s="184"/>
    </row>
    <row r="744" spans="1:6" x14ac:dyDescent="0.25">
      <c r="A744" s="182"/>
      <c r="C744" s="182"/>
      <c r="F744" s="184"/>
    </row>
    <row r="745" spans="1:6" x14ac:dyDescent="0.25">
      <c r="A745" s="182"/>
      <c r="C745" s="182"/>
      <c r="F745" s="184"/>
    </row>
    <row r="746" spans="1:6" x14ac:dyDescent="0.25">
      <c r="A746" s="182"/>
      <c r="C746" s="182"/>
      <c r="F746" s="184"/>
    </row>
    <row r="747" spans="1:6" x14ac:dyDescent="0.25">
      <c r="A747" s="182"/>
      <c r="C747" s="182"/>
      <c r="F747" s="184"/>
    </row>
    <row r="748" spans="1:6" x14ac:dyDescent="0.25">
      <c r="A748" s="182"/>
      <c r="C748" s="182"/>
      <c r="F748" s="184"/>
    </row>
    <row r="749" spans="1:6" x14ac:dyDescent="0.25">
      <c r="A749" s="182"/>
      <c r="C749" s="182"/>
      <c r="F749" s="184"/>
    </row>
    <row r="750" spans="1:6" x14ac:dyDescent="0.25">
      <c r="A750" s="182"/>
      <c r="C750" s="182"/>
      <c r="F750" s="184"/>
    </row>
    <row r="751" spans="1:6" x14ac:dyDescent="0.25">
      <c r="B751" s="461"/>
      <c r="F751" s="369"/>
    </row>
    <row r="752" spans="1:6" x14ac:dyDescent="0.25">
      <c r="B752" s="461"/>
      <c r="F752" s="369"/>
    </row>
    <row r="753" spans="1:6" x14ac:dyDescent="0.25">
      <c r="F753" s="184"/>
    </row>
    <row r="754" spans="1:6" x14ac:dyDescent="0.25">
      <c r="F754" s="184"/>
    </row>
    <row r="755" spans="1:6" x14ac:dyDescent="0.25">
      <c r="F755" s="184"/>
    </row>
    <row r="756" spans="1:6" x14ac:dyDescent="0.25">
      <c r="F756" s="184"/>
    </row>
    <row r="757" spans="1:6" x14ac:dyDescent="0.25">
      <c r="F757" s="184"/>
    </row>
    <row r="758" spans="1:6" x14ac:dyDescent="0.25">
      <c r="A758" s="222"/>
      <c r="F758" s="184"/>
    </row>
    <row r="759" spans="1:6" x14ac:dyDescent="0.25">
      <c r="A759" s="222"/>
      <c r="F759" s="184"/>
    </row>
    <row r="760" spans="1:6" x14ac:dyDescent="0.25">
      <c r="A760" s="222"/>
      <c r="F760" s="184"/>
    </row>
    <row r="761" spans="1:6" x14ac:dyDescent="0.25">
      <c r="A761" s="222"/>
      <c r="F761" s="184"/>
    </row>
    <row r="762" spans="1:6" x14ac:dyDescent="0.25">
      <c r="A762" s="222"/>
      <c r="F762" s="184"/>
    </row>
    <row r="763" spans="1:6" x14ac:dyDescent="0.25">
      <c r="A763" s="222"/>
      <c r="F763" s="184"/>
    </row>
    <row r="764" spans="1:6" x14ac:dyDescent="0.25">
      <c r="A764" s="222"/>
      <c r="F764" s="184"/>
    </row>
    <row r="765" spans="1:6" x14ac:dyDescent="0.25">
      <c r="F765" s="184"/>
    </row>
    <row r="766" spans="1:6" x14ac:dyDescent="0.25">
      <c r="F766" s="184"/>
    </row>
    <row r="767" spans="1:6" x14ac:dyDescent="0.25">
      <c r="F767" s="184"/>
    </row>
    <row r="768" spans="1:6" x14ac:dyDescent="0.25">
      <c r="F768" s="184"/>
    </row>
    <row r="769" spans="2:6" x14ac:dyDescent="0.25">
      <c r="F769" s="184"/>
    </row>
    <row r="770" spans="2:6" x14ac:dyDescent="0.25">
      <c r="F770" s="184"/>
    </row>
    <row r="771" spans="2:6" x14ac:dyDescent="0.25">
      <c r="F771" s="184"/>
    </row>
    <row r="772" spans="2:6" x14ac:dyDescent="0.25">
      <c r="F772" s="184"/>
    </row>
    <row r="773" spans="2:6" x14ac:dyDescent="0.25">
      <c r="F773" s="184"/>
    </row>
    <row r="774" spans="2:6" x14ac:dyDescent="0.25">
      <c r="F774" s="184"/>
    </row>
    <row r="775" spans="2:6" x14ac:dyDescent="0.25">
      <c r="F775" s="184"/>
    </row>
    <row r="776" spans="2:6" x14ac:dyDescent="0.25">
      <c r="F776" s="184"/>
    </row>
    <row r="777" spans="2:6" x14ac:dyDescent="0.25">
      <c r="F777" s="184"/>
    </row>
    <row r="778" spans="2:6" x14ac:dyDescent="0.25">
      <c r="F778" s="184"/>
    </row>
    <row r="779" spans="2:6" x14ac:dyDescent="0.25">
      <c r="F779" s="184"/>
    </row>
    <row r="780" spans="2:6" x14ac:dyDescent="0.25">
      <c r="F780" s="184"/>
    </row>
    <row r="781" spans="2:6" x14ac:dyDescent="0.25">
      <c r="B781" s="461"/>
      <c r="F781" s="369"/>
    </row>
    <row r="782" spans="2:6" x14ac:dyDescent="0.25">
      <c r="F782" s="184"/>
    </row>
    <row r="783" spans="2:6" x14ac:dyDescent="0.25">
      <c r="F783" s="184"/>
    </row>
    <row r="784" spans="2:6" x14ac:dyDescent="0.25">
      <c r="F784" s="184"/>
    </row>
    <row r="785" spans="6:6" x14ac:dyDescent="0.25">
      <c r="F785" s="184"/>
    </row>
    <row r="786" spans="6:6" x14ac:dyDescent="0.25">
      <c r="F786" s="184"/>
    </row>
    <row r="787" spans="6:6" x14ac:dyDescent="0.25">
      <c r="F787" s="184"/>
    </row>
    <row r="788" spans="6:6" x14ac:dyDescent="0.25">
      <c r="F788" s="184"/>
    </row>
    <row r="789" spans="6:6" x14ac:dyDescent="0.25">
      <c r="F789" s="184"/>
    </row>
    <row r="790" spans="6:6" x14ac:dyDescent="0.25">
      <c r="F790" s="184"/>
    </row>
    <row r="791" spans="6:6" x14ac:dyDescent="0.25">
      <c r="F791" s="184"/>
    </row>
    <row r="792" spans="6:6" x14ac:dyDescent="0.25">
      <c r="F792" s="184"/>
    </row>
    <row r="793" spans="6:6" x14ac:dyDescent="0.25">
      <c r="F793" s="184"/>
    </row>
    <row r="794" spans="6:6" x14ac:dyDescent="0.25">
      <c r="F794" s="184"/>
    </row>
    <row r="795" spans="6:6" x14ac:dyDescent="0.25">
      <c r="F795" s="184"/>
    </row>
    <row r="796" spans="6:6" x14ac:dyDescent="0.25">
      <c r="F796" s="184"/>
    </row>
    <row r="797" spans="6:6" x14ac:dyDescent="0.25">
      <c r="F797" s="184"/>
    </row>
    <row r="798" spans="6:6" x14ac:dyDescent="0.25">
      <c r="F798" s="184"/>
    </row>
    <row r="799" spans="6:6" x14ac:dyDescent="0.25">
      <c r="F799" s="184"/>
    </row>
    <row r="800" spans="6:6" x14ac:dyDescent="0.25">
      <c r="F800" s="184"/>
    </row>
    <row r="801" spans="1:6" x14ac:dyDescent="0.25">
      <c r="A801" s="375"/>
      <c r="B801" s="461"/>
      <c r="C801" s="182"/>
      <c r="F801" s="184"/>
    </row>
    <row r="802" spans="1:6" x14ac:dyDescent="0.25">
      <c r="A802" s="181"/>
      <c r="C802" s="182"/>
      <c r="F802" s="184"/>
    </row>
    <row r="803" spans="1:6" x14ac:dyDescent="0.25">
      <c r="A803" s="181"/>
      <c r="C803" s="182"/>
      <c r="F803" s="184"/>
    </row>
    <row r="804" spans="1:6" x14ac:dyDescent="0.25">
      <c r="A804" s="181"/>
      <c r="C804" s="182"/>
      <c r="F804" s="184"/>
    </row>
    <row r="805" spans="1:6" x14ac:dyDescent="0.25">
      <c r="A805" s="181"/>
      <c r="C805" s="182"/>
      <c r="F805" s="184"/>
    </row>
    <row r="806" spans="1:6" x14ac:dyDescent="0.25">
      <c r="A806" s="181"/>
      <c r="C806" s="182"/>
      <c r="F806" s="184"/>
    </row>
    <row r="807" spans="1:6" x14ac:dyDescent="0.25">
      <c r="A807" s="181"/>
      <c r="C807" s="182"/>
      <c r="F807" s="184"/>
    </row>
    <row r="808" spans="1:6" x14ac:dyDescent="0.25">
      <c r="A808" s="181"/>
      <c r="C808" s="182"/>
      <c r="F808" s="184"/>
    </row>
    <row r="809" spans="1:6" x14ac:dyDescent="0.25">
      <c r="A809" s="181"/>
      <c r="C809" s="182"/>
      <c r="F809" s="184"/>
    </row>
    <row r="810" spans="1:6" x14ac:dyDescent="0.25">
      <c r="A810" s="181"/>
      <c r="C810" s="182"/>
      <c r="F810" s="184"/>
    </row>
    <row r="811" spans="1:6" x14ac:dyDescent="0.25">
      <c r="A811" s="181"/>
      <c r="C811" s="182"/>
      <c r="F811" s="184"/>
    </row>
    <row r="812" spans="1:6" x14ac:dyDescent="0.25">
      <c r="A812" s="181"/>
      <c r="C812" s="182"/>
      <c r="F812" s="184"/>
    </row>
    <row r="813" spans="1:6" x14ac:dyDescent="0.25">
      <c r="A813" s="181"/>
      <c r="C813" s="182"/>
      <c r="F813" s="184"/>
    </row>
    <row r="814" spans="1:6" x14ac:dyDescent="0.25">
      <c r="A814" s="181"/>
      <c r="C814" s="182"/>
      <c r="F814" s="184"/>
    </row>
    <row r="815" spans="1:6" x14ac:dyDescent="0.25">
      <c r="A815" s="181"/>
      <c r="C815" s="182"/>
      <c r="F815" s="184"/>
    </row>
    <row r="816" spans="1:6" x14ac:dyDescent="0.25">
      <c r="A816" s="181"/>
      <c r="C816" s="182"/>
      <c r="F816" s="184"/>
    </row>
    <row r="817" spans="1:6" x14ac:dyDescent="0.25">
      <c r="A817" s="181"/>
      <c r="C817" s="182"/>
      <c r="F817" s="184"/>
    </row>
    <row r="818" spans="1:6" x14ac:dyDescent="0.25">
      <c r="A818" s="181"/>
      <c r="C818" s="182"/>
      <c r="F818" s="184"/>
    </row>
    <row r="819" spans="1:6" x14ac:dyDescent="0.25">
      <c r="A819" s="181"/>
      <c r="C819" s="182"/>
      <c r="F819" s="184"/>
    </row>
    <row r="820" spans="1:6" x14ac:dyDescent="0.25">
      <c r="A820" s="181"/>
      <c r="C820" s="182"/>
      <c r="F820" s="184"/>
    </row>
    <row r="821" spans="1:6" x14ac:dyDescent="0.25">
      <c r="A821" s="181"/>
      <c r="C821" s="182"/>
      <c r="F821" s="184"/>
    </row>
    <row r="822" spans="1:6" x14ac:dyDescent="0.25">
      <c r="A822" s="181"/>
      <c r="C822" s="182"/>
      <c r="F822" s="184"/>
    </row>
    <row r="823" spans="1:6" x14ac:dyDescent="0.25">
      <c r="A823" s="181"/>
      <c r="C823" s="182"/>
      <c r="F823" s="184"/>
    </row>
    <row r="824" spans="1:6" x14ac:dyDescent="0.25">
      <c r="A824" s="181"/>
      <c r="C824" s="182"/>
      <c r="F824" s="184"/>
    </row>
    <row r="825" spans="1:6" x14ac:dyDescent="0.25">
      <c r="A825" s="181"/>
      <c r="C825" s="182"/>
      <c r="F825" s="184"/>
    </row>
    <row r="826" spans="1:6" x14ac:dyDescent="0.25">
      <c r="A826" s="181"/>
      <c r="C826" s="182"/>
      <c r="F826" s="184"/>
    </row>
    <row r="827" spans="1:6" x14ac:dyDescent="0.25">
      <c r="A827" s="181"/>
      <c r="B827" s="461"/>
      <c r="C827" s="182"/>
      <c r="F827" s="184"/>
    </row>
    <row r="828" spans="1:6" x14ac:dyDescent="0.25">
      <c r="A828" s="181"/>
      <c r="B828" s="461"/>
      <c r="C828" s="182"/>
      <c r="F828" s="184"/>
    </row>
    <row r="829" spans="1:6" x14ac:dyDescent="0.25">
      <c r="A829" s="458"/>
      <c r="B829" s="461"/>
      <c r="C829" s="382"/>
    </row>
    <row r="830" spans="1:6" x14ac:dyDescent="0.25">
      <c r="A830" s="182"/>
      <c r="C830" s="182"/>
      <c r="F830" s="184"/>
    </row>
    <row r="831" spans="1:6" x14ac:dyDescent="0.25">
      <c r="A831" s="182"/>
      <c r="C831" s="182"/>
      <c r="F831" s="184"/>
    </row>
    <row r="832" spans="1:6" x14ac:dyDescent="0.25">
      <c r="A832" s="182"/>
      <c r="C832" s="182"/>
      <c r="F832" s="184"/>
    </row>
    <row r="833" spans="1:6" x14ac:dyDescent="0.25">
      <c r="A833" s="182"/>
      <c r="C833" s="182"/>
      <c r="F833" s="184"/>
    </row>
    <row r="834" spans="1:6" x14ac:dyDescent="0.25">
      <c r="A834" s="182"/>
      <c r="C834" s="182"/>
      <c r="F834" s="184"/>
    </row>
    <row r="835" spans="1:6" x14ac:dyDescent="0.25">
      <c r="A835" s="182"/>
      <c r="C835" s="182"/>
      <c r="F835" s="184"/>
    </row>
    <row r="836" spans="1:6" x14ac:dyDescent="0.25">
      <c r="A836" s="182"/>
      <c r="C836" s="182"/>
      <c r="F836" s="184"/>
    </row>
    <row r="837" spans="1:6" x14ac:dyDescent="0.25">
      <c r="A837" s="181"/>
      <c r="C837" s="182"/>
      <c r="F837" s="184"/>
    </row>
    <row r="838" spans="1:6" x14ac:dyDescent="0.25">
      <c r="A838" s="181"/>
      <c r="C838" s="182"/>
      <c r="F838" s="184"/>
    </row>
    <row r="839" spans="1:6" x14ac:dyDescent="0.25">
      <c r="F839" s="184"/>
    </row>
    <row r="840" spans="1:6" x14ac:dyDescent="0.25">
      <c r="F840" s="184"/>
    </row>
    <row r="841" spans="1:6" x14ac:dyDescent="0.25">
      <c r="F841" s="184"/>
    </row>
    <row r="842" spans="1:6" x14ac:dyDescent="0.25">
      <c r="F842" s="184"/>
    </row>
    <row r="843" spans="1:6" x14ac:dyDescent="0.25">
      <c r="F843" s="184"/>
    </row>
    <row r="844" spans="1:6" x14ac:dyDescent="0.25">
      <c r="A844" s="359"/>
      <c r="B844" s="461"/>
      <c r="C844" s="189"/>
      <c r="F844" s="369"/>
    </row>
    <row r="845" spans="1:6" ht="13.5" x14ac:dyDescent="0.25">
      <c r="B845" s="407"/>
      <c r="F845" s="369"/>
    </row>
    <row r="846" spans="1:6" x14ac:dyDescent="0.25">
      <c r="F846" s="184"/>
    </row>
    <row r="847" spans="1:6" x14ac:dyDescent="0.25">
      <c r="F847" s="184"/>
    </row>
    <row r="848" spans="1:6" x14ac:dyDescent="0.25">
      <c r="F848" s="184"/>
    </row>
    <row r="849" spans="2:6" x14ac:dyDescent="0.25">
      <c r="F849" s="184"/>
    </row>
    <row r="850" spans="2:6" x14ac:dyDescent="0.25">
      <c r="F850" s="184"/>
    </row>
    <row r="851" spans="2:6" x14ac:dyDescent="0.25">
      <c r="F851" s="184"/>
    </row>
    <row r="852" spans="2:6" x14ac:dyDescent="0.25">
      <c r="F852" s="184"/>
    </row>
    <row r="853" spans="2:6" x14ac:dyDescent="0.25">
      <c r="F853" s="184"/>
    </row>
    <row r="854" spans="2:6" x14ac:dyDescent="0.25">
      <c r="F854" s="184"/>
    </row>
    <row r="855" spans="2:6" x14ac:dyDescent="0.25">
      <c r="F855" s="184"/>
    </row>
    <row r="856" spans="2:6" x14ac:dyDescent="0.25">
      <c r="F856" s="369"/>
    </row>
    <row r="857" spans="2:6" ht="13.5" x14ac:dyDescent="0.25">
      <c r="B857" s="407"/>
      <c r="F857" s="369"/>
    </row>
    <row r="858" spans="2:6" x14ac:dyDescent="0.25">
      <c r="F858" s="184"/>
    </row>
    <row r="859" spans="2:6" x14ac:dyDescent="0.25">
      <c r="F859" s="184"/>
    </row>
    <row r="860" spans="2:6" x14ac:dyDescent="0.25">
      <c r="F860" s="184"/>
    </row>
    <row r="861" spans="2:6" x14ac:dyDescent="0.25">
      <c r="F861" s="184"/>
    </row>
    <row r="862" spans="2:6" x14ac:dyDescent="0.25">
      <c r="F862" s="184"/>
    </row>
    <row r="863" spans="2:6" x14ac:dyDescent="0.25">
      <c r="F863" s="369"/>
    </row>
    <row r="864" spans="2:6" ht="13.5" x14ac:dyDescent="0.25">
      <c r="B864" s="407"/>
      <c r="F864" s="369"/>
    </row>
    <row r="865" spans="2:6" x14ac:dyDescent="0.25">
      <c r="F865" s="184"/>
    </row>
    <row r="866" spans="2:6" x14ac:dyDescent="0.25">
      <c r="F866" s="184"/>
    </row>
    <row r="867" spans="2:6" x14ac:dyDescent="0.25">
      <c r="F867" s="184"/>
    </row>
    <row r="868" spans="2:6" x14ac:dyDescent="0.25">
      <c r="F868" s="184"/>
    </row>
    <row r="869" spans="2:6" x14ac:dyDescent="0.25">
      <c r="F869" s="184"/>
    </row>
    <row r="870" spans="2:6" x14ac:dyDescent="0.25">
      <c r="F870" s="369"/>
    </row>
    <row r="871" spans="2:6" ht="13.5" x14ac:dyDescent="0.25">
      <c r="B871" s="407"/>
      <c r="F871" s="369"/>
    </row>
    <row r="872" spans="2:6" x14ac:dyDescent="0.25">
      <c r="F872" s="184"/>
    </row>
    <row r="873" spans="2:6" x14ac:dyDescent="0.25">
      <c r="F873" s="184"/>
    </row>
    <row r="874" spans="2:6" x14ac:dyDescent="0.25">
      <c r="F874" s="369"/>
    </row>
    <row r="875" spans="2:6" ht="13.5" x14ac:dyDescent="0.25">
      <c r="B875" s="407"/>
      <c r="F875" s="369"/>
    </row>
    <row r="876" spans="2:6" x14ac:dyDescent="0.25">
      <c r="F876" s="184"/>
    </row>
    <row r="877" spans="2:6" x14ac:dyDescent="0.25">
      <c r="F877" s="184"/>
    </row>
    <row r="878" spans="2:6" x14ac:dyDescent="0.25">
      <c r="F878" s="369"/>
    </row>
    <row r="879" spans="2:6" ht="13.5" x14ac:dyDescent="0.25">
      <c r="B879" s="407"/>
      <c r="F879" s="369"/>
    </row>
    <row r="880" spans="2:6" x14ac:dyDescent="0.25">
      <c r="F880" s="184"/>
    </row>
    <row r="881" spans="2:6" x14ac:dyDescent="0.25">
      <c r="F881" s="184"/>
    </row>
    <row r="882" spans="2:6" x14ac:dyDescent="0.25">
      <c r="F882" s="369"/>
    </row>
    <row r="883" spans="2:6" ht="13.5" x14ac:dyDescent="0.25">
      <c r="B883" s="407"/>
      <c r="F883" s="369"/>
    </row>
    <row r="884" spans="2:6" x14ac:dyDescent="0.25">
      <c r="F884" s="184"/>
    </row>
    <row r="885" spans="2:6" x14ac:dyDescent="0.25">
      <c r="F885" s="184"/>
    </row>
    <row r="886" spans="2:6" x14ac:dyDescent="0.25">
      <c r="F886" s="184"/>
    </row>
    <row r="887" spans="2:6" x14ac:dyDescent="0.25">
      <c r="F887" s="369"/>
    </row>
    <row r="888" spans="2:6" ht="13.5" x14ac:dyDescent="0.25">
      <c r="B888" s="407"/>
      <c r="F888" s="369"/>
    </row>
    <row r="889" spans="2:6" x14ac:dyDescent="0.25">
      <c r="F889" s="184"/>
    </row>
    <row r="890" spans="2:6" x14ac:dyDescent="0.25">
      <c r="F890" s="184"/>
    </row>
    <row r="891" spans="2:6" x14ac:dyDescent="0.25">
      <c r="F891" s="369"/>
    </row>
    <row r="892" spans="2:6" ht="13.5" x14ac:dyDescent="0.25">
      <c r="B892" s="407"/>
      <c r="F892" s="369"/>
    </row>
    <row r="893" spans="2:6" x14ac:dyDescent="0.25">
      <c r="F893" s="184"/>
    </row>
    <row r="894" spans="2:6" x14ac:dyDescent="0.25">
      <c r="F894" s="184"/>
    </row>
    <row r="895" spans="2:6" x14ac:dyDescent="0.25">
      <c r="F895" s="369"/>
    </row>
    <row r="896" spans="2:6" ht="13.5" x14ac:dyDescent="0.25">
      <c r="B896" s="407"/>
      <c r="F896" s="369"/>
    </row>
    <row r="897" spans="1:6" x14ac:dyDescent="0.25">
      <c r="F897" s="184"/>
    </row>
    <row r="898" spans="1:6" x14ac:dyDescent="0.25">
      <c r="F898" s="184"/>
    </row>
    <row r="899" spans="1:6" x14ac:dyDescent="0.25">
      <c r="D899" s="220"/>
      <c r="E899" s="260"/>
      <c r="F899" s="369"/>
    </row>
    <row r="900" spans="1:6" x14ac:dyDescent="0.25">
      <c r="A900" s="359"/>
      <c r="B900" s="461"/>
      <c r="C900" s="189"/>
      <c r="D900" s="194"/>
      <c r="E900" s="194"/>
      <c r="F900" s="189"/>
    </row>
    <row r="901" spans="1:6" x14ac:dyDescent="0.25">
      <c r="A901" s="359"/>
      <c r="B901" s="461"/>
      <c r="C901" s="185"/>
      <c r="D901" s="384"/>
      <c r="E901" s="294"/>
      <c r="F901" s="185"/>
    </row>
    <row r="902" spans="1:6" x14ac:dyDescent="0.25">
      <c r="A902" s="359"/>
      <c r="B902" s="461"/>
      <c r="C902" s="185"/>
      <c r="D902" s="384"/>
      <c r="E902" s="294"/>
      <c r="F902" s="384"/>
    </row>
    <row r="903" spans="1:6" x14ac:dyDescent="0.25">
      <c r="F903" s="358"/>
    </row>
    <row r="904" spans="1:6" x14ac:dyDescent="0.25">
      <c r="F904" s="358"/>
    </row>
    <row r="905" spans="1:6" x14ac:dyDescent="0.25">
      <c r="F905" s="358"/>
    </row>
    <row r="906" spans="1:6" x14ac:dyDescent="0.25">
      <c r="F906" s="358"/>
    </row>
    <row r="907" spans="1:6" x14ac:dyDescent="0.25">
      <c r="A907" s="359"/>
      <c r="B907" s="461"/>
      <c r="F907" s="358"/>
    </row>
    <row r="908" spans="1:6" x14ac:dyDescent="0.25">
      <c r="F908" s="358"/>
    </row>
    <row r="909" spans="1:6" x14ac:dyDescent="0.25">
      <c r="F909" s="358"/>
    </row>
    <row r="910" spans="1:6" x14ac:dyDescent="0.25">
      <c r="F910" s="358"/>
    </row>
    <row r="911" spans="1:6" x14ac:dyDescent="0.25">
      <c r="A911" s="359"/>
      <c r="B911" s="461"/>
      <c r="F911" s="358"/>
    </row>
    <row r="912" spans="1:6" x14ac:dyDescent="0.25">
      <c r="F912" s="358"/>
    </row>
    <row r="913" spans="1:6" x14ac:dyDescent="0.25">
      <c r="F913" s="358"/>
    </row>
    <row r="914" spans="1:6" x14ac:dyDescent="0.25">
      <c r="F914" s="358"/>
    </row>
    <row r="915" spans="1:6" x14ac:dyDescent="0.25">
      <c r="F915" s="358"/>
    </row>
    <row r="916" spans="1:6" x14ac:dyDescent="0.25">
      <c r="A916" s="359"/>
      <c r="C916" s="222"/>
      <c r="F916" s="222"/>
    </row>
    <row r="917" spans="1:6" x14ac:dyDescent="0.25">
      <c r="F917" s="358"/>
    </row>
    <row r="918" spans="1:6" x14ac:dyDescent="0.25">
      <c r="F918" s="358"/>
    </row>
    <row r="919" spans="1:6" x14ac:dyDescent="0.25">
      <c r="F919" s="358"/>
    </row>
    <row r="920" spans="1:6" x14ac:dyDescent="0.25">
      <c r="A920" s="359"/>
      <c r="C920" s="222"/>
      <c r="F920" s="222"/>
    </row>
    <row r="921" spans="1:6" x14ac:dyDescent="0.25">
      <c r="F921" s="358"/>
    </row>
    <row r="922" spans="1:6" x14ac:dyDescent="0.25">
      <c r="F922" s="358"/>
    </row>
    <row r="923" spans="1:6" x14ac:dyDescent="0.25">
      <c r="A923" s="359"/>
      <c r="C923" s="222"/>
      <c r="F923" s="222"/>
    </row>
    <row r="924" spans="1:6" x14ac:dyDescent="0.25">
      <c r="F924" s="358"/>
    </row>
    <row r="925" spans="1:6" x14ac:dyDescent="0.25">
      <c r="F925" s="358"/>
    </row>
    <row r="926" spans="1:6" x14ac:dyDescent="0.25">
      <c r="F926" s="358"/>
    </row>
    <row r="927" spans="1:6" x14ac:dyDescent="0.25">
      <c r="F927" s="358"/>
    </row>
    <row r="928" spans="1:6" x14ac:dyDescent="0.25">
      <c r="A928" s="359"/>
      <c r="B928" s="461"/>
      <c r="F928" s="358"/>
    </row>
    <row r="929" spans="1:6" x14ac:dyDescent="0.25">
      <c r="F929" s="358"/>
    </row>
    <row r="930" spans="1:6" x14ac:dyDescent="0.25">
      <c r="F930" s="358"/>
    </row>
    <row r="931" spans="1:6" x14ac:dyDescent="0.25">
      <c r="F931" s="358"/>
    </row>
    <row r="932" spans="1:6" x14ac:dyDescent="0.25">
      <c r="A932" s="359"/>
      <c r="B932" s="461"/>
      <c r="F932" s="358"/>
    </row>
    <row r="933" spans="1:6" x14ac:dyDescent="0.25">
      <c r="F933" s="358"/>
    </row>
    <row r="934" spans="1:6" x14ac:dyDescent="0.25">
      <c r="F934" s="358"/>
    </row>
    <row r="935" spans="1:6" x14ac:dyDescent="0.25">
      <c r="F935" s="358"/>
    </row>
    <row r="936" spans="1:6" x14ac:dyDescent="0.25">
      <c r="F936" s="358"/>
    </row>
    <row r="937" spans="1:6" x14ac:dyDescent="0.25">
      <c r="F937" s="358"/>
    </row>
    <row r="938" spans="1:6" x14ac:dyDescent="0.25">
      <c r="F938" s="358"/>
    </row>
    <row r="939" spans="1:6" x14ac:dyDescent="0.25">
      <c r="F939" s="358"/>
    </row>
    <row r="940" spans="1:6" x14ac:dyDescent="0.25">
      <c r="F940" s="358"/>
    </row>
    <row r="941" spans="1:6" x14ac:dyDescent="0.25">
      <c r="F941" s="358"/>
    </row>
    <row r="942" spans="1:6" x14ac:dyDescent="0.25">
      <c r="F942" s="358"/>
    </row>
    <row r="943" spans="1:6" x14ac:dyDescent="0.25">
      <c r="F943" s="358"/>
    </row>
    <row r="944" spans="1:6" x14ac:dyDescent="0.25">
      <c r="B944" s="461"/>
      <c r="F944" s="358"/>
    </row>
    <row r="945" spans="1:6" x14ac:dyDescent="0.25">
      <c r="F945" s="358"/>
    </row>
    <row r="946" spans="1:6" x14ac:dyDescent="0.25">
      <c r="F946" s="358"/>
    </row>
    <row r="947" spans="1:6" x14ac:dyDescent="0.25">
      <c r="F947" s="358"/>
    </row>
    <row r="948" spans="1:6" x14ac:dyDescent="0.25">
      <c r="B948" s="461"/>
      <c r="F948" s="358"/>
    </row>
    <row r="949" spans="1:6" x14ac:dyDescent="0.25">
      <c r="F949" s="358"/>
    </row>
    <row r="950" spans="1:6" x14ac:dyDescent="0.25">
      <c r="F950" s="358"/>
    </row>
    <row r="951" spans="1:6" x14ac:dyDescent="0.25">
      <c r="F951" s="358"/>
    </row>
    <row r="952" spans="1:6" x14ac:dyDescent="0.25">
      <c r="F952" s="358"/>
    </row>
    <row r="953" spans="1:6" x14ac:dyDescent="0.25">
      <c r="F953" s="358"/>
    </row>
    <row r="954" spans="1:6" x14ac:dyDescent="0.25">
      <c r="F954" s="358"/>
    </row>
    <row r="955" spans="1:6" x14ac:dyDescent="0.25">
      <c r="F955" s="358"/>
    </row>
    <row r="956" spans="1:6" x14ac:dyDescent="0.25">
      <c r="F956" s="358"/>
    </row>
    <row r="957" spans="1:6" x14ac:dyDescent="0.25">
      <c r="A957" s="181"/>
      <c r="C957" s="182"/>
      <c r="D957" s="183"/>
      <c r="F957" s="184"/>
    </row>
    <row r="958" spans="1:6" x14ac:dyDescent="0.25">
      <c r="A958" s="181"/>
      <c r="C958" s="182"/>
      <c r="D958" s="183"/>
      <c r="F958" s="184"/>
    </row>
    <row r="959" spans="1:6" x14ac:dyDescent="0.25">
      <c r="B959" s="461"/>
      <c r="F959" s="358"/>
    </row>
    <row r="960" spans="1:6" x14ac:dyDescent="0.25">
      <c r="F960" s="358"/>
    </row>
    <row r="961" spans="1:6" x14ac:dyDescent="0.25">
      <c r="F961" s="358"/>
    </row>
    <row r="962" spans="1:6" x14ac:dyDescent="0.25">
      <c r="F962" s="358"/>
    </row>
    <row r="963" spans="1:6" x14ac:dyDescent="0.25">
      <c r="F963" s="358"/>
    </row>
    <row r="964" spans="1:6" x14ac:dyDescent="0.25">
      <c r="B964" s="461"/>
      <c r="F964" s="358"/>
    </row>
    <row r="965" spans="1:6" x14ac:dyDescent="0.25">
      <c r="F965" s="358"/>
    </row>
    <row r="966" spans="1:6" x14ac:dyDescent="0.25">
      <c r="F966" s="358"/>
    </row>
    <row r="967" spans="1:6" x14ac:dyDescent="0.25">
      <c r="F967" s="358"/>
    </row>
    <row r="968" spans="1:6" x14ac:dyDescent="0.25">
      <c r="F968" s="358"/>
    </row>
    <row r="969" spans="1:6" x14ac:dyDescent="0.25">
      <c r="F969" s="358"/>
    </row>
    <row r="970" spans="1:6" x14ac:dyDescent="0.25">
      <c r="F970" s="358"/>
    </row>
    <row r="971" spans="1:6" x14ac:dyDescent="0.25">
      <c r="A971" s="371"/>
      <c r="B971" s="461"/>
      <c r="C971" s="189"/>
      <c r="F971" s="189"/>
    </row>
    <row r="972" spans="1:6" x14ac:dyDescent="0.25">
      <c r="A972" s="458"/>
      <c r="F972" s="358"/>
    </row>
    <row r="973" spans="1:6" x14ac:dyDescent="0.25">
      <c r="A973" s="458"/>
      <c r="D973" s="183"/>
      <c r="F973" s="358"/>
    </row>
    <row r="974" spans="1:6" x14ac:dyDescent="0.25">
      <c r="A974" s="458"/>
      <c r="F974" s="358"/>
    </row>
    <row r="975" spans="1:6" x14ac:dyDescent="0.25">
      <c r="A975" s="458"/>
      <c r="D975" s="183"/>
      <c r="F975" s="358"/>
    </row>
    <row r="976" spans="1:6" x14ac:dyDescent="0.25">
      <c r="F976" s="184"/>
    </row>
    <row r="977" spans="1:6" x14ac:dyDescent="0.25">
      <c r="F977" s="184"/>
    </row>
    <row r="978" spans="1:6" x14ac:dyDescent="0.25">
      <c r="F978" s="184"/>
    </row>
    <row r="979" spans="1:6" x14ac:dyDescent="0.25">
      <c r="F979" s="184"/>
    </row>
    <row r="980" spans="1:6" x14ac:dyDescent="0.25">
      <c r="F980" s="184"/>
    </row>
    <row r="981" spans="1:6" x14ac:dyDescent="0.25">
      <c r="F981" s="184"/>
    </row>
    <row r="982" spans="1:6" x14ac:dyDescent="0.25">
      <c r="F982" s="184"/>
    </row>
    <row r="983" spans="1:6" x14ac:dyDescent="0.25">
      <c r="F983" s="184"/>
    </row>
    <row r="984" spans="1:6" x14ac:dyDescent="0.25">
      <c r="F984" s="184"/>
    </row>
    <row r="985" spans="1:6" x14ac:dyDescent="0.25">
      <c r="F985" s="184"/>
    </row>
    <row r="986" spans="1:6" x14ac:dyDescent="0.25">
      <c r="F986" s="184"/>
    </row>
    <row r="987" spans="1:6" x14ac:dyDescent="0.25">
      <c r="F987" s="184"/>
    </row>
    <row r="988" spans="1:6" x14ac:dyDescent="0.25">
      <c r="F988" s="184"/>
    </row>
    <row r="989" spans="1:6" x14ac:dyDescent="0.25">
      <c r="A989" s="181"/>
      <c r="C989" s="182"/>
      <c r="F989" s="184"/>
    </row>
    <row r="990" spans="1:6" x14ac:dyDescent="0.25">
      <c r="F990" s="184"/>
    </row>
    <row r="991" spans="1:6" x14ac:dyDescent="0.25">
      <c r="F991" s="184"/>
    </row>
    <row r="992" spans="1:6" x14ac:dyDescent="0.25">
      <c r="F992" s="184"/>
    </row>
    <row r="993" spans="1:6" x14ac:dyDescent="0.25">
      <c r="F993" s="184"/>
    </row>
    <row r="994" spans="1:6" x14ac:dyDescent="0.25">
      <c r="F994" s="184"/>
    </row>
    <row r="995" spans="1:6" x14ac:dyDescent="0.25">
      <c r="F995" s="184"/>
    </row>
    <row r="996" spans="1:6" x14ac:dyDescent="0.25">
      <c r="C996" s="181"/>
      <c r="F996" s="358"/>
    </row>
    <row r="997" spans="1:6" x14ac:dyDescent="0.25">
      <c r="C997" s="248"/>
      <c r="F997" s="358"/>
    </row>
    <row r="998" spans="1:6" x14ac:dyDescent="0.25">
      <c r="C998" s="248"/>
      <c r="F998" s="358"/>
    </row>
    <row r="999" spans="1:6" x14ac:dyDescent="0.25">
      <c r="C999" s="181"/>
      <c r="F999" s="358"/>
    </row>
    <row r="1000" spans="1:6" x14ac:dyDescent="0.25">
      <c r="C1000" s="181"/>
      <c r="F1000" s="358"/>
    </row>
    <row r="1001" spans="1:6" x14ac:dyDescent="0.25">
      <c r="C1001" s="181"/>
      <c r="F1001" s="358"/>
    </row>
    <row r="1002" spans="1:6" x14ac:dyDescent="0.25">
      <c r="A1002" s="359"/>
      <c r="B1002" s="461"/>
      <c r="C1002" s="371"/>
      <c r="D1002" s="384"/>
      <c r="E1002" s="384"/>
      <c r="F1002" s="371"/>
    </row>
    <row r="1003" spans="1:6" x14ac:dyDescent="0.25">
      <c r="A1003" s="359"/>
      <c r="B1003" s="461"/>
      <c r="C1003" s="185"/>
      <c r="D1003" s="384"/>
      <c r="E1003" s="294"/>
      <c r="F1003" s="368"/>
    </row>
    <row r="1004" spans="1:6" x14ac:dyDescent="0.25">
      <c r="A1004" s="359"/>
      <c r="C1004" s="182"/>
      <c r="F1004" s="248"/>
    </row>
    <row r="1005" spans="1:6" x14ac:dyDescent="0.25">
      <c r="A1005" s="359"/>
      <c r="C1005" s="182"/>
      <c r="F1005" s="248"/>
    </row>
    <row r="1006" spans="1:6" x14ac:dyDescent="0.25">
      <c r="F1006" s="358"/>
    </row>
    <row r="1007" spans="1:6" x14ac:dyDescent="0.25">
      <c r="F1007" s="358"/>
    </row>
    <row r="1008" spans="1:6" x14ac:dyDescent="0.25">
      <c r="F1008" s="358"/>
    </row>
    <row r="1009" spans="1:6" x14ac:dyDescent="0.25">
      <c r="F1009" s="358"/>
    </row>
    <row r="1010" spans="1:6" x14ac:dyDescent="0.25">
      <c r="F1010" s="358"/>
    </row>
    <row r="1011" spans="1:6" x14ac:dyDescent="0.25">
      <c r="F1011" s="358"/>
    </row>
    <row r="1012" spans="1:6" x14ac:dyDescent="0.25">
      <c r="F1012" s="358"/>
    </row>
    <row r="1013" spans="1:6" x14ac:dyDescent="0.25">
      <c r="F1013" s="358"/>
    </row>
    <row r="1014" spans="1:6" x14ac:dyDescent="0.25">
      <c r="F1014" s="358"/>
    </row>
    <row r="1015" spans="1:6" x14ac:dyDescent="0.25">
      <c r="F1015" s="358"/>
    </row>
    <row r="1016" spans="1:6" x14ac:dyDescent="0.25">
      <c r="F1016" s="358"/>
    </row>
    <row r="1017" spans="1:6" x14ac:dyDescent="0.25">
      <c r="F1017" s="358"/>
    </row>
    <row r="1018" spans="1:6" x14ac:dyDescent="0.25">
      <c r="F1018" s="358"/>
    </row>
    <row r="1019" spans="1:6" x14ac:dyDescent="0.25">
      <c r="F1019" s="358"/>
    </row>
    <row r="1020" spans="1:6" x14ac:dyDescent="0.25">
      <c r="F1020" s="358"/>
    </row>
    <row r="1021" spans="1:6" x14ac:dyDescent="0.25">
      <c r="F1021" s="358"/>
    </row>
    <row r="1022" spans="1:6" x14ac:dyDescent="0.25">
      <c r="A1022" s="359"/>
      <c r="B1022" s="461"/>
      <c r="F1022" s="257"/>
    </row>
    <row r="1023" spans="1:6" x14ac:dyDescent="0.25">
      <c r="F1023" s="257"/>
    </row>
    <row r="1024" spans="1:6" x14ac:dyDescent="0.25">
      <c r="F1024" s="257"/>
    </row>
    <row r="1025" spans="1:6" x14ac:dyDescent="0.25">
      <c r="F1025" s="257"/>
    </row>
    <row r="1026" spans="1:6" x14ac:dyDescent="0.25">
      <c r="F1026" s="257"/>
    </row>
    <row r="1027" spans="1:6" x14ac:dyDescent="0.25">
      <c r="F1027" s="257"/>
    </row>
    <row r="1028" spans="1:6" x14ac:dyDescent="0.25">
      <c r="F1028" s="257"/>
    </row>
    <row r="1029" spans="1:6" x14ac:dyDescent="0.25">
      <c r="A1029" s="359"/>
      <c r="B1029" s="461"/>
      <c r="C1029" s="371"/>
      <c r="D1029" s="384"/>
      <c r="E1029" s="384"/>
      <c r="F1029" s="371"/>
    </row>
    <row r="1030" spans="1:6" x14ac:dyDescent="0.25">
      <c r="A1030" s="359"/>
      <c r="B1030" s="461"/>
      <c r="C1030" s="185"/>
      <c r="D1030" s="384"/>
      <c r="E1030" s="294"/>
      <c r="F1030" s="368"/>
    </row>
    <row r="1031" spans="1:6" x14ac:dyDescent="0.25">
      <c r="A1031" s="359"/>
      <c r="B1031" s="461"/>
      <c r="D1031" s="220"/>
      <c r="E1031" s="220"/>
      <c r="F1031" s="257"/>
    </row>
    <row r="1032" spans="1:6" x14ac:dyDescent="0.25">
      <c r="F1032" s="257"/>
    </row>
    <row r="1033" spans="1:6" x14ac:dyDescent="0.25">
      <c r="F1033" s="257"/>
    </row>
    <row r="1034" spans="1:6" x14ac:dyDescent="0.25">
      <c r="F1034" s="257"/>
    </row>
    <row r="1035" spans="1:6" x14ac:dyDescent="0.25">
      <c r="F1035" s="257"/>
    </row>
    <row r="1036" spans="1:6" x14ac:dyDescent="0.25">
      <c r="F1036" s="257"/>
    </row>
    <row r="1037" spans="1:6" x14ac:dyDescent="0.25">
      <c r="F1037" s="257"/>
    </row>
    <row r="1038" spans="1:6" x14ac:dyDescent="0.25">
      <c r="A1038" s="359"/>
      <c r="B1038" s="461"/>
      <c r="F1038" s="257"/>
    </row>
    <row r="1039" spans="1:6" x14ac:dyDescent="0.25">
      <c r="F1039" s="257"/>
    </row>
    <row r="1040" spans="1:6" x14ac:dyDescent="0.25">
      <c r="F1040" s="257"/>
    </row>
    <row r="1041" spans="1:6" x14ac:dyDescent="0.25">
      <c r="F1041" s="257"/>
    </row>
    <row r="1042" spans="1:6" x14ac:dyDescent="0.25">
      <c r="F1042" s="257"/>
    </row>
    <row r="1043" spans="1:6" x14ac:dyDescent="0.25">
      <c r="F1043" s="257"/>
    </row>
    <row r="1044" spans="1:6" x14ac:dyDescent="0.25">
      <c r="F1044" s="257"/>
    </row>
    <row r="1045" spans="1:6" x14ac:dyDescent="0.25">
      <c r="F1045" s="257"/>
    </row>
    <row r="1046" spans="1:6" x14ac:dyDescent="0.25">
      <c r="F1046" s="257"/>
    </row>
    <row r="1047" spans="1:6" x14ac:dyDescent="0.25">
      <c r="F1047" s="257"/>
    </row>
    <row r="1048" spans="1:6" x14ac:dyDescent="0.25">
      <c r="F1048" s="257"/>
    </row>
    <row r="1049" spans="1:6" x14ac:dyDescent="0.25">
      <c r="F1049" s="257"/>
    </row>
    <row r="1050" spans="1:6" x14ac:dyDescent="0.25">
      <c r="F1050" s="257"/>
    </row>
    <row r="1051" spans="1:6" x14ac:dyDescent="0.25">
      <c r="F1051" s="257"/>
    </row>
    <row r="1052" spans="1:6" x14ac:dyDescent="0.25">
      <c r="F1052" s="257"/>
    </row>
    <row r="1053" spans="1:6" x14ac:dyDescent="0.25">
      <c r="A1053" s="359"/>
      <c r="B1053" s="461"/>
      <c r="F1053" s="298"/>
    </row>
    <row r="1054" spans="1:6" x14ac:dyDescent="0.25">
      <c r="F1054" s="257"/>
    </row>
    <row r="1055" spans="1:6" x14ac:dyDescent="0.25">
      <c r="F1055" s="257"/>
    </row>
    <row r="1056" spans="1:6" x14ac:dyDescent="0.25">
      <c r="F1056" s="257"/>
    </row>
    <row r="1057" spans="1:6" x14ac:dyDescent="0.25">
      <c r="A1057" s="359"/>
      <c r="B1057" s="461"/>
      <c r="F1057" s="257"/>
    </row>
    <row r="1058" spans="1:6" x14ac:dyDescent="0.25">
      <c r="F1058" s="257"/>
    </row>
    <row r="1059" spans="1:6" x14ac:dyDescent="0.25">
      <c r="F1059" s="257"/>
    </row>
    <row r="1060" spans="1:6" x14ac:dyDescent="0.25">
      <c r="F1060" s="257"/>
    </row>
    <row r="1061" spans="1:6" x14ac:dyDescent="0.25">
      <c r="F1061" s="257"/>
    </row>
    <row r="1062" spans="1:6" x14ac:dyDescent="0.25">
      <c r="B1062" s="461"/>
    </row>
    <row r="1063" spans="1:6" x14ac:dyDescent="0.25">
      <c r="F1063" s="358"/>
    </row>
    <row r="1064" spans="1:6" x14ac:dyDescent="0.25">
      <c r="F1064" s="358"/>
    </row>
    <row r="1065" spans="1:6" x14ac:dyDescent="0.25">
      <c r="F1065" s="358"/>
    </row>
    <row r="1066" spans="1:6" x14ac:dyDescent="0.25">
      <c r="F1066" s="358"/>
    </row>
    <row r="1067" spans="1:6" x14ac:dyDescent="0.25">
      <c r="F1067" s="358"/>
    </row>
    <row r="1068" spans="1:6" x14ac:dyDescent="0.25">
      <c r="F1068" s="358"/>
    </row>
    <row r="1069" spans="1:6" x14ac:dyDescent="0.25">
      <c r="F1069" s="358"/>
    </row>
    <row r="1070" spans="1:6" x14ac:dyDescent="0.25">
      <c r="F1070" s="358"/>
    </row>
    <row r="1071" spans="1:6" x14ac:dyDescent="0.25">
      <c r="F1071" s="358"/>
    </row>
    <row r="1072" spans="1:6" x14ac:dyDescent="0.25">
      <c r="F1072" s="358"/>
    </row>
    <row r="1073" spans="1:6" x14ac:dyDescent="0.25">
      <c r="F1073" s="358"/>
    </row>
    <row r="1074" spans="1:6" x14ac:dyDescent="0.25">
      <c r="F1074" s="358"/>
    </row>
    <row r="1075" spans="1:6" x14ac:dyDescent="0.25">
      <c r="F1075" s="358"/>
    </row>
    <row r="1076" spans="1:6" x14ac:dyDescent="0.25">
      <c r="F1076" s="358"/>
    </row>
    <row r="1077" spans="1:6" x14ac:dyDescent="0.25">
      <c r="F1077" s="358"/>
    </row>
    <row r="1078" spans="1:6" x14ac:dyDescent="0.25">
      <c r="F1078" s="358"/>
    </row>
    <row r="1079" spans="1:6" x14ac:dyDescent="0.25">
      <c r="F1079" s="358"/>
    </row>
    <row r="1080" spans="1:6" x14ac:dyDescent="0.25">
      <c r="F1080" s="358"/>
    </row>
    <row r="1081" spans="1:6" x14ac:dyDescent="0.25">
      <c r="F1081" s="189"/>
    </row>
    <row r="1082" spans="1:6" x14ac:dyDescent="0.25">
      <c r="F1082" s="358"/>
    </row>
    <row r="1083" spans="1:6" x14ac:dyDescent="0.25">
      <c r="F1083" s="358"/>
    </row>
    <row r="1084" spans="1:6" x14ac:dyDescent="0.25">
      <c r="A1084" s="359"/>
      <c r="B1084" s="461"/>
      <c r="F1084" s="257"/>
    </row>
    <row r="1085" spans="1:6" x14ac:dyDescent="0.25">
      <c r="A1085" s="181"/>
      <c r="C1085" s="182"/>
      <c r="F1085" s="257"/>
    </row>
    <row r="1086" spans="1:6" x14ac:dyDescent="0.25">
      <c r="B1086" s="391"/>
      <c r="C1086" s="181"/>
      <c r="F1086" s="358"/>
    </row>
    <row r="1087" spans="1:6" x14ac:dyDescent="0.25">
      <c r="F1087" s="257"/>
    </row>
    <row r="1088" spans="1:6" x14ac:dyDescent="0.25">
      <c r="F1088" s="257"/>
    </row>
    <row r="1089" spans="1:6" x14ac:dyDescent="0.25">
      <c r="F1089" s="257"/>
    </row>
    <row r="1090" spans="1:6" x14ac:dyDescent="0.25">
      <c r="F1090" s="257"/>
    </row>
    <row r="1091" spans="1:6" x14ac:dyDescent="0.25">
      <c r="A1091" s="189"/>
      <c r="F1091" s="257"/>
    </row>
    <row r="1092" spans="1:6" x14ac:dyDescent="0.25">
      <c r="A1092" s="458"/>
      <c r="F1092" s="257"/>
    </row>
    <row r="1093" spans="1:6" x14ac:dyDescent="0.25">
      <c r="A1093" s="458"/>
      <c r="D1093" s="183"/>
      <c r="E1093" s="260"/>
      <c r="F1093" s="257"/>
    </row>
    <row r="1094" spans="1:6" x14ac:dyDescent="0.25">
      <c r="D1094" s="220"/>
      <c r="E1094" s="194"/>
      <c r="F1094" s="189"/>
    </row>
    <row r="1095" spans="1:6" x14ac:dyDescent="0.25">
      <c r="C1095" s="189"/>
      <c r="D1095" s="194"/>
      <c r="E1095" s="194"/>
      <c r="F1095" s="189"/>
    </row>
    <row r="1096" spans="1:6" x14ac:dyDescent="0.25">
      <c r="C1096" s="371"/>
    </row>
    <row r="1097" spans="1:6" x14ac:dyDescent="0.25">
      <c r="C1097" s="371"/>
      <c r="D1097" s="194"/>
      <c r="E1097" s="194"/>
      <c r="F1097" s="189"/>
    </row>
    <row r="1098" spans="1:6" x14ac:dyDescent="0.25">
      <c r="C1098" s="371"/>
      <c r="D1098" s="194"/>
      <c r="E1098" s="194"/>
      <c r="F1098" s="189"/>
    </row>
    <row r="1099" spans="1:6" x14ac:dyDescent="0.25">
      <c r="C1099" s="371"/>
      <c r="D1099" s="194"/>
      <c r="E1099" s="194"/>
      <c r="F1099" s="189"/>
    </row>
    <row r="1101" spans="1:6" x14ac:dyDescent="0.25">
      <c r="A1101" s="186"/>
      <c r="C1101" s="189"/>
      <c r="D1101" s="194"/>
      <c r="E1101" s="194"/>
      <c r="F1101" s="189"/>
    </row>
    <row r="1102" spans="1:6" x14ac:dyDescent="0.25">
      <c r="A1102" s="185"/>
      <c r="B1102" s="461"/>
      <c r="C1102" s="189"/>
      <c r="D1102" s="194"/>
      <c r="E1102" s="194"/>
      <c r="F1102" s="189"/>
    </row>
    <row r="1103" spans="1:6" x14ac:dyDescent="0.25">
      <c r="A1103" s="185"/>
    </row>
    <row r="1104" spans="1:6" x14ac:dyDescent="0.25">
      <c r="A1104" s="359"/>
      <c r="B1104" s="461"/>
      <c r="C1104" s="185"/>
      <c r="D1104" s="384"/>
      <c r="E1104" s="294"/>
      <c r="F1104" s="368"/>
    </row>
    <row r="1105" spans="1:6" x14ac:dyDescent="0.25">
      <c r="A1105" s="359"/>
      <c r="B1105" s="461"/>
      <c r="E1105" s="220"/>
      <c r="F1105" s="358"/>
    </row>
    <row r="1106" spans="1:6" x14ac:dyDescent="0.25">
      <c r="F1106" s="257"/>
    </row>
    <row r="1107" spans="1:6" x14ac:dyDescent="0.25">
      <c r="A1107" s="359"/>
      <c r="B1107" s="461"/>
      <c r="F1107" s="257"/>
    </row>
    <row r="1108" spans="1:6" x14ac:dyDescent="0.25">
      <c r="F1108" s="257"/>
    </row>
    <row r="1109" spans="1:6" x14ac:dyDescent="0.25">
      <c r="F1109" s="257"/>
    </row>
    <row r="1110" spans="1:6" x14ac:dyDescent="0.25">
      <c r="F1110" s="257"/>
    </row>
    <row r="1111" spans="1:6" x14ac:dyDescent="0.25">
      <c r="F1111" s="257"/>
    </row>
    <row r="1112" spans="1:6" x14ac:dyDescent="0.25">
      <c r="B1112" s="461"/>
      <c r="F1112" s="257"/>
    </row>
    <row r="1113" spans="1:6" x14ac:dyDescent="0.25">
      <c r="F1113" s="257"/>
    </row>
    <row r="1114" spans="1:6" x14ac:dyDescent="0.25">
      <c r="F1114" s="257"/>
    </row>
    <row r="1115" spans="1:6" x14ac:dyDescent="0.25">
      <c r="F1115" s="257"/>
    </row>
    <row r="1116" spans="1:6" x14ac:dyDescent="0.25">
      <c r="F1116" s="257"/>
    </row>
    <row r="1117" spans="1:6" x14ac:dyDescent="0.25">
      <c r="F1117" s="257"/>
    </row>
    <row r="1118" spans="1:6" x14ac:dyDescent="0.25">
      <c r="F1118" s="257"/>
    </row>
    <row r="1119" spans="1:6" x14ac:dyDescent="0.25">
      <c r="A1119" s="359"/>
      <c r="B1119" s="461"/>
      <c r="F1119" s="257"/>
    </row>
    <row r="1120" spans="1:6" x14ac:dyDescent="0.25">
      <c r="F1120" s="257"/>
    </row>
    <row r="1121" spans="1:6" x14ac:dyDescent="0.25">
      <c r="F1121" s="257"/>
    </row>
    <row r="1122" spans="1:6" x14ac:dyDescent="0.25">
      <c r="A1122" s="359"/>
      <c r="B1122" s="461"/>
      <c r="F1122" s="257"/>
    </row>
    <row r="1123" spans="1:6" x14ac:dyDescent="0.25">
      <c r="F1123" s="257"/>
    </row>
    <row r="1124" spans="1:6" x14ac:dyDescent="0.25">
      <c r="F1124" s="257"/>
    </row>
    <row r="1125" spans="1:6" x14ac:dyDescent="0.25">
      <c r="F1125" s="257"/>
    </row>
    <row r="1126" spans="1:6" x14ac:dyDescent="0.25">
      <c r="F1126" s="257"/>
    </row>
    <row r="1127" spans="1:6" x14ac:dyDescent="0.25">
      <c r="F1127" s="257"/>
    </row>
    <row r="1128" spans="1:6" x14ac:dyDescent="0.25">
      <c r="B1128" s="392"/>
      <c r="F1128" s="257"/>
    </row>
    <row r="1129" spans="1:6" x14ac:dyDescent="0.25">
      <c r="F1129" s="257"/>
    </row>
    <row r="1130" spans="1:6" x14ac:dyDescent="0.25">
      <c r="F1130" s="257"/>
    </row>
    <row r="1131" spans="1:6" x14ac:dyDescent="0.25">
      <c r="F1131" s="257"/>
    </row>
    <row r="1132" spans="1:6" x14ac:dyDescent="0.25">
      <c r="B1132" s="392"/>
      <c r="F1132" s="257"/>
    </row>
    <row r="1133" spans="1:6" x14ac:dyDescent="0.25">
      <c r="F1133" s="257"/>
    </row>
    <row r="1134" spans="1:6" x14ac:dyDescent="0.25">
      <c r="F1134" s="257"/>
    </row>
    <row r="1135" spans="1:6" x14ac:dyDescent="0.25">
      <c r="F1135" s="257"/>
    </row>
    <row r="1136" spans="1:6" x14ac:dyDescent="0.25">
      <c r="A1136" s="359"/>
      <c r="B1136" s="461"/>
      <c r="F1136" s="257"/>
    </row>
    <row r="1137" spans="1:6" x14ac:dyDescent="0.25">
      <c r="F1137" s="257"/>
    </row>
    <row r="1138" spans="1:6" x14ac:dyDescent="0.25">
      <c r="F1138" s="257"/>
    </row>
    <row r="1139" spans="1:6" x14ac:dyDescent="0.25">
      <c r="F1139" s="257"/>
    </row>
    <row r="1140" spans="1:6" x14ac:dyDescent="0.25">
      <c r="F1140" s="257"/>
    </row>
    <row r="1141" spans="1:6" x14ac:dyDescent="0.25">
      <c r="F1141" s="257"/>
    </row>
    <row r="1142" spans="1:6" x14ac:dyDescent="0.25">
      <c r="F1142" s="257"/>
    </row>
    <row r="1143" spans="1:6" x14ac:dyDescent="0.25">
      <c r="F1143" s="257"/>
    </row>
    <row r="1144" spans="1:6" x14ac:dyDescent="0.25">
      <c r="F1144" s="257"/>
    </row>
    <row r="1145" spans="1:6" x14ac:dyDescent="0.25">
      <c r="F1145" s="257"/>
    </row>
    <row r="1146" spans="1:6" x14ac:dyDescent="0.25">
      <c r="F1146" s="257"/>
    </row>
    <row r="1147" spans="1:6" x14ac:dyDescent="0.25">
      <c r="F1147" s="257"/>
    </row>
    <row r="1148" spans="1:6" x14ac:dyDescent="0.25">
      <c r="F1148" s="257"/>
    </row>
    <row r="1149" spans="1:6" x14ac:dyDescent="0.25">
      <c r="A1149" s="359"/>
      <c r="B1149" s="461"/>
      <c r="F1149" s="257"/>
    </row>
    <row r="1150" spans="1:6" x14ac:dyDescent="0.25">
      <c r="F1150" s="257"/>
    </row>
    <row r="1151" spans="1:6" x14ac:dyDescent="0.25">
      <c r="F1151" s="257"/>
    </row>
    <row r="1152" spans="1:6" x14ac:dyDescent="0.25">
      <c r="F1152" s="257"/>
    </row>
    <row r="1153" spans="1:6" x14ac:dyDescent="0.25">
      <c r="F1153" s="257"/>
    </row>
    <row r="1154" spans="1:6" x14ac:dyDescent="0.25">
      <c r="F1154" s="257"/>
    </row>
    <row r="1155" spans="1:6" x14ac:dyDescent="0.25">
      <c r="F1155" s="257"/>
    </row>
    <row r="1156" spans="1:6" x14ac:dyDescent="0.25">
      <c r="B1156" s="461"/>
      <c r="F1156" s="257"/>
    </row>
    <row r="1157" spans="1:6" x14ac:dyDescent="0.25">
      <c r="F1157" s="257"/>
    </row>
    <row r="1158" spans="1:6" x14ac:dyDescent="0.25">
      <c r="F1158" s="257"/>
    </row>
    <row r="1159" spans="1:6" x14ac:dyDescent="0.25">
      <c r="F1159" s="257"/>
    </row>
    <row r="1160" spans="1:6" x14ac:dyDescent="0.25">
      <c r="F1160" s="257"/>
    </row>
    <row r="1161" spans="1:6" x14ac:dyDescent="0.25">
      <c r="F1161" s="257"/>
    </row>
    <row r="1162" spans="1:6" x14ac:dyDescent="0.25">
      <c r="F1162" s="257"/>
    </row>
    <row r="1163" spans="1:6" x14ac:dyDescent="0.25">
      <c r="F1163" s="257"/>
    </row>
    <row r="1164" spans="1:6" x14ac:dyDescent="0.25">
      <c r="A1164" s="359"/>
      <c r="B1164" s="461"/>
      <c r="F1164" s="257"/>
    </row>
    <row r="1165" spans="1:6" x14ac:dyDescent="0.25">
      <c r="F1165" s="257"/>
    </row>
    <row r="1166" spans="1:6" x14ac:dyDescent="0.25">
      <c r="F1166" s="257"/>
    </row>
    <row r="1167" spans="1:6" x14ac:dyDescent="0.25">
      <c r="F1167" s="257"/>
    </row>
    <row r="1168" spans="1:6" x14ac:dyDescent="0.25">
      <c r="F1168" s="257"/>
    </row>
    <row r="1169" spans="1:6" x14ac:dyDescent="0.25">
      <c r="A1169" s="359"/>
      <c r="B1169" s="461"/>
      <c r="F1169" s="257"/>
    </row>
    <row r="1170" spans="1:6" x14ac:dyDescent="0.25">
      <c r="F1170" s="257"/>
    </row>
    <row r="1171" spans="1:6" x14ac:dyDescent="0.25">
      <c r="F1171" s="257"/>
    </row>
    <row r="1172" spans="1:6" x14ac:dyDescent="0.25">
      <c r="F1172" s="257"/>
    </row>
    <row r="1173" spans="1:6" x14ac:dyDescent="0.25">
      <c r="A1173" s="359"/>
      <c r="B1173" s="461"/>
      <c r="F1173" s="257"/>
    </row>
    <row r="1174" spans="1:6" x14ac:dyDescent="0.25">
      <c r="F1174" s="257"/>
    </row>
    <row r="1175" spans="1:6" x14ac:dyDescent="0.25">
      <c r="F1175" s="257"/>
    </row>
    <row r="1176" spans="1:6" x14ac:dyDescent="0.25">
      <c r="F1176" s="257"/>
    </row>
    <row r="1177" spans="1:6" x14ac:dyDescent="0.25">
      <c r="F1177" s="257"/>
    </row>
    <row r="1178" spans="1:6" x14ac:dyDescent="0.25">
      <c r="A1178" s="359"/>
      <c r="B1178" s="461"/>
      <c r="F1178" s="257"/>
    </row>
    <row r="1179" spans="1:6" x14ac:dyDescent="0.25">
      <c r="F1179" s="257"/>
    </row>
    <row r="1180" spans="1:6" x14ac:dyDescent="0.25">
      <c r="F1180" s="257"/>
    </row>
    <row r="1181" spans="1:6" x14ac:dyDescent="0.25">
      <c r="F1181" s="257"/>
    </row>
    <row r="1182" spans="1:6" x14ac:dyDescent="0.25">
      <c r="A1182" s="359"/>
      <c r="B1182" s="461"/>
      <c r="F1182" s="257"/>
    </row>
    <row r="1183" spans="1:6" x14ac:dyDescent="0.25">
      <c r="F1183" s="257"/>
    </row>
    <row r="1184" spans="1:6" x14ac:dyDescent="0.25">
      <c r="F1184" s="257"/>
    </row>
    <row r="1185" spans="1:6" x14ac:dyDescent="0.25">
      <c r="F1185" s="257"/>
    </row>
    <row r="1186" spans="1:6" x14ac:dyDescent="0.25">
      <c r="F1186" s="257"/>
    </row>
    <row r="1187" spans="1:6" x14ac:dyDescent="0.25">
      <c r="F1187" s="257"/>
    </row>
    <row r="1188" spans="1:6" x14ac:dyDescent="0.25">
      <c r="F1188" s="257"/>
    </row>
    <row r="1189" spans="1:6" x14ac:dyDescent="0.25">
      <c r="F1189" s="257"/>
    </row>
    <row r="1190" spans="1:6" x14ac:dyDescent="0.25">
      <c r="F1190" s="257"/>
    </row>
    <row r="1191" spans="1:6" x14ac:dyDescent="0.25">
      <c r="D1191" s="220"/>
      <c r="E1191" s="220"/>
      <c r="F1191" s="257"/>
    </row>
    <row r="1192" spans="1:6" x14ac:dyDescent="0.25">
      <c r="D1192" s="220"/>
      <c r="E1192" s="194"/>
      <c r="F1192" s="189"/>
    </row>
    <row r="1193" spans="1:6" x14ac:dyDescent="0.25">
      <c r="C1193" s="189"/>
      <c r="D1193" s="194"/>
      <c r="E1193" s="194"/>
      <c r="F1193" s="189"/>
    </row>
    <row r="1194" spans="1:6" x14ac:dyDescent="0.25">
      <c r="C1194" s="371"/>
    </row>
    <row r="1195" spans="1:6" x14ac:dyDescent="0.25">
      <c r="C1195" s="371"/>
      <c r="D1195" s="194"/>
      <c r="E1195" s="194"/>
      <c r="F1195" s="189"/>
    </row>
    <row r="1196" spans="1:6" x14ac:dyDescent="0.25">
      <c r="C1196" s="371"/>
      <c r="D1196" s="194"/>
      <c r="E1196" s="194"/>
      <c r="F1196" s="189"/>
    </row>
    <row r="1197" spans="1:6" x14ac:dyDescent="0.25">
      <c r="C1197" s="371"/>
      <c r="D1197" s="194"/>
      <c r="E1197" s="194"/>
      <c r="F1197" s="189"/>
    </row>
    <row r="1199" spans="1:6" x14ac:dyDescent="0.25">
      <c r="A1199" s="186"/>
      <c r="C1199" s="189"/>
      <c r="D1199" s="194"/>
      <c r="E1199" s="194"/>
      <c r="F1199" s="189"/>
    </row>
    <row r="1200" spans="1:6" x14ac:dyDescent="0.25">
      <c r="A1200" s="185"/>
      <c r="B1200" s="461"/>
      <c r="C1200" s="189"/>
      <c r="D1200" s="194"/>
      <c r="E1200" s="194"/>
      <c r="F1200" s="189"/>
    </row>
    <row r="1201" spans="1:6" x14ac:dyDescent="0.25">
      <c r="D1201" s="220"/>
      <c r="E1201" s="220"/>
      <c r="F1201" s="257"/>
    </row>
    <row r="1202" spans="1:6" x14ac:dyDescent="0.25">
      <c r="A1202" s="359"/>
      <c r="B1202" s="461"/>
      <c r="C1202" s="185"/>
      <c r="D1202" s="384"/>
      <c r="E1202" s="294"/>
      <c r="F1202" s="368"/>
    </row>
    <row r="1203" spans="1:6" x14ac:dyDescent="0.25">
      <c r="A1203" s="375"/>
      <c r="B1203" s="461"/>
      <c r="C1203" s="185"/>
      <c r="D1203" s="386"/>
      <c r="E1203" s="386"/>
      <c r="F1203" s="387"/>
    </row>
    <row r="1204" spans="1:6" x14ac:dyDescent="0.25">
      <c r="A1204" s="375"/>
      <c r="B1204" s="461"/>
      <c r="C1204" s="182"/>
      <c r="D1204" s="183"/>
      <c r="E1204" s="183"/>
      <c r="F1204" s="388"/>
    </row>
    <row r="1205" spans="1:6" x14ac:dyDescent="0.25">
      <c r="A1205" s="181"/>
      <c r="C1205" s="182"/>
      <c r="F1205" s="257"/>
    </row>
    <row r="1206" spans="1:6" x14ac:dyDescent="0.25">
      <c r="A1206" s="181"/>
      <c r="C1206" s="182"/>
      <c r="F1206" s="257"/>
    </row>
    <row r="1207" spans="1:6" x14ac:dyDescent="0.25">
      <c r="A1207" s="181"/>
      <c r="C1207" s="182"/>
      <c r="F1207" s="257"/>
    </row>
    <row r="1208" spans="1:6" x14ac:dyDescent="0.25">
      <c r="A1208" s="181"/>
      <c r="C1208" s="182"/>
      <c r="F1208" s="257"/>
    </row>
    <row r="1209" spans="1:6" x14ac:dyDescent="0.25">
      <c r="A1209" s="375"/>
      <c r="B1209" s="461"/>
      <c r="C1209" s="182"/>
      <c r="F1209" s="388"/>
    </row>
    <row r="1210" spans="1:6" x14ac:dyDescent="0.25">
      <c r="A1210" s="181"/>
      <c r="C1210" s="182"/>
      <c r="F1210" s="257"/>
    </row>
    <row r="1211" spans="1:6" x14ac:dyDescent="0.25">
      <c r="A1211" s="181"/>
      <c r="C1211" s="182"/>
      <c r="F1211" s="257"/>
    </row>
    <row r="1212" spans="1:6" x14ac:dyDescent="0.25">
      <c r="A1212" s="181"/>
      <c r="C1212" s="182"/>
      <c r="F1212" s="257"/>
    </row>
    <row r="1213" spans="1:6" x14ac:dyDescent="0.25">
      <c r="A1213" s="181"/>
      <c r="C1213" s="182"/>
      <c r="F1213" s="257"/>
    </row>
    <row r="1214" spans="1:6" x14ac:dyDescent="0.25">
      <c r="A1214" s="375"/>
      <c r="B1214" s="461"/>
      <c r="C1214" s="182"/>
      <c r="F1214" s="388"/>
    </row>
    <row r="1215" spans="1:6" x14ac:dyDescent="0.25">
      <c r="A1215" s="181"/>
      <c r="C1215" s="182"/>
      <c r="F1215" s="257"/>
    </row>
    <row r="1216" spans="1:6" x14ac:dyDescent="0.25">
      <c r="A1216" s="181"/>
      <c r="C1216" s="182"/>
      <c r="F1216" s="257"/>
    </row>
    <row r="1217" spans="1:6" x14ac:dyDescent="0.25">
      <c r="A1217" s="181"/>
      <c r="C1217" s="182"/>
      <c r="F1217" s="257"/>
    </row>
    <row r="1218" spans="1:6" x14ac:dyDescent="0.25">
      <c r="A1218" s="181"/>
      <c r="C1218" s="182"/>
      <c r="F1218" s="257"/>
    </row>
    <row r="1219" spans="1:6" x14ac:dyDescent="0.25">
      <c r="A1219" s="181"/>
      <c r="C1219" s="182"/>
      <c r="F1219" s="257"/>
    </row>
    <row r="1220" spans="1:6" x14ac:dyDescent="0.25">
      <c r="A1220" s="375"/>
      <c r="B1220" s="461"/>
      <c r="C1220" s="185"/>
      <c r="D1220" s="386"/>
      <c r="E1220" s="386"/>
      <c r="F1220" s="185"/>
    </row>
    <row r="1221" spans="1:6" x14ac:dyDescent="0.25">
      <c r="A1221" s="375"/>
      <c r="B1221" s="461"/>
      <c r="C1221" s="185"/>
      <c r="D1221" s="183"/>
      <c r="E1221" s="183"/>
      <c r="F1221" s="388"/>
    </row>
    <row r="1222" spans="1:6" x14ac:dyDescent="0.25">
      <c r="A1222" s="181"/>
      <c r="C1222" s="182"/>
      <c r="D1222" s="183"/>
      <c r="E1222" s="183"/>
      <c r="F1222" s="257"/>
    </row>
    <row r="1223" spans="1:6" x14ac:dyDescent="0.25">
      <c r="A1223" s="181"/>
      <c r="C1223" s="182"/>
      <c r="D1223" s="183"/>
      <c r="E1223" s="183"/>
      <c r="F1223" s="257"/>
    </row>
    <row r="1224" spans="1:6" x14ac:dyDescent="0.25">
      <c r="A1224" s="181"/>
      <c r="C1224" s="182"/>
      <c r="D1224" s="183"/>
      <c r="E1224" s="183"/>
      <c r="F1224" s="257"/>
    </row>
    <row r="1225" spans="1:6" x14ac:dyDescent="0.25">
      <c r="A1225" s="181"/>
      <c r="C1225" s="182"/>
      <c r="D1225" s="183"/>
      <c r="E1225" s="183"/>
      <c r="F1225" s="257"/>
    </row>
    <row r="1226" spans="1:6" x14ac:dyDescent="0.25">
      <c r="A1226" s="181"/>
      <c r="C1226" s="182"/>
      <c r="D1226" s="183"/>
      <c r="E1226" s="183"/>
      <c r="F1226" s="257"/>
    </row>
    <row r="1227" spans="1:6" x14ac:dyDescent="0.25">
      <c r="A1227" s="181"/>
      <c r="C1227" s="182"/>
      <c r="D1227" s="183"/>
      <c r="E1227" s="183"/>
      <c r="F1227" s="257"/>
    </row>
    <row r="1228" spans="1:6" x14ac:dyDescent="0.25">
      <c r="A1228" s="375"/>
      <c r="B1228" s="461"/>
      <c r="C1228" s="182"/>
      <c r="D1228" s="183"/>
      <c r="E1228" s="183"/>
      <c r="F1228" s="257"/>
    </row>
    <row r="1229" spans="1:6" x14ac:dyDescent="0.25">
      <c r="A1229" s="181"/>
      <c r="C1229" s="182"/>
      <c r="D1229" s="183"/>
      <c r="E1229" s="183"/>
      <c r="F1229" s="257"/>
    </row>
    <row r="1230" spans="1:6" x14ac:dyDescent="0.25">
      <c r="A1230" s="181"/>
      <c r="C1230" s="182"/>
      <c r="D1230" s="183"/>
      <c r="E1230" s="183"/>
      <c r="F1230" s="257"/>
    </row>
    <row r="1231" spans="1:6" x14ac:dyDescent="0.25">
      <c r="A1231" s="181"/>
      <c r="C1231" s="182"/>
      <c r="D1231" s="183"/>
      <c r="E1231" s="183"/>
      <c r="F1231" s="257"/>
    </row>
    <row r="1232" spans="1:6" x14ac:dyDescent="0.25">
      <c r="A1232" s="181"/>
      <c r="C1232" s="182"/>
      <c r="D1232" s="183"/>
      <c r="E1232" s="183"/>
      <c r="F1232" s="257"/>
    </row>
    <row r="1233" spans="1:6" x14ac:dyDescent="0.25">
      <c r="A1233" s="181"/>
      <c r="C1233" s="182"/>
      <c r="D1233" s="183"/>
      <c r="E1233" s="183"/>
      <c r="F1233" s="257"/>
    </row>
    <row r="1234" spans="1:6" x14ac:dyDescent="0.25">
      <c r="A1234" s="375"/>
      <c r="B1234" s="461"/>
      <c r="C1234" s="185"/>
      <c r="D1234" s="183"/>
      <c r="E1234" s="183"/>
      <c r="F1234" s="388"/>
    </row>
    <row r="1235" spans="1:6" x14ac:dyDescent="0.25">
      <c r="A1235" s="181"/>
      <c r="C1235" s="182"/>
      <c r="F1235" s="257"/>
    </row>
    <row r="1236" spans="1:6" x14ac:dyDescent="0.25">
      <c r="A1236" s="181"/>
      <c r="C1236" s="182"/>
      <c r="F1236" s="257"/>
    </row>
    <row r="1237" spans="1:6" x14ac:dyDescent="0.25">
      <c r="A1237" s="181"/>
      <c r="C1237" s="182"/>
      <c r="F1237" s="257"/>
    </row>
    <row r="1238" spans="1:6" x14ac:dyDescent="0.25">
      <c r="A1238" s="181"/>
      <c r="C1238" s="182"/>
      <c r="F1238" s="257"/>
    </row>
    <row r="1239" spans="1:6" x14ac:dyDescent="0.25">
      <c r="A1239" s="181"/>
      <c r="C1239" s="182"/>
      <c r="D1239" s="183"/>
      <c r="E1239" s="183"/>
      <c r="F1239" s="257"/>
    </row>
    <row r="1240" spans="1:6" x14ac:dyDescent="0.25">
      <c r="A1240" s="181"/>
      <c r="C1240" s="182"/>
      <c r="D1240" s="183"/>
      <c r="E1240" s="183"/>
      <c r="F1240" s="257"/>
    </row>
    <row r="1241" spans="1:6" x14ac:dyDescent="0.25">
      <c r="A1241" s="359"/>
      <c r="B1241" s="461"/>
      <c r="C1241" s="186"/>
      <c r="D1241" s="187"/>
      <c r="E1241" s="187"/>
      <c r="F1241" s="186"/>
    </row>
    <row r="1242" spans="1:6" x14ac:dyDescent="0.25">
      <c r="A1242" s="359"/>
      <c r="B1242" s="461"/>
      <c r="C1242" s="185"/>
      <c r="D1242" s="384"/>
      <c r="E1242" s="294"/>
      <c r="F1242" s="368"/>
    </row>
    <row r="1243" spans="1:6" x14ac:dyDescent="0.25">
      <c r="B1243" s="461"/>
    </row>
    <row r="1244" spans="1:6" x14ac:dyDescent="0.25">
      <c r="B1244" s="461"/>
    </row>
    <row r="1245" spans="1:6" x14ac:dyDescent="0.25">
      <c r="F1245" s="257"/>
    </row>
    <row r="1246" spans="1:6" x14ac:dyDescent="0.25">
      <c r="F1246" s="257"/>
    </row>
    <row r="1247" spans="1:6" x14ac:dyDescent="0.25">
      <c r="F1247" s="257"/>
    </row>
    <row r="1248" spans="1:6" x14ac:dyDescent="0.25">
      <c r="F1248" s="257"/>
    </row>
    <row r="1249" spans="1:6" x14ac:dyDescent="0.25">
      <c r="F1249" s="257"/>
    </row>
    <row r="1250" spans="1:6" x14ac:dyDescent="0.25">
      <c r="F1250" s="257"/>
    </row>
    <row r="1251" spans="1:6" x14ac:dyDescent="0.25">
      <c r="F1251" s="257"/>
    </row>
    <row r="1252" spans="1:6" x14ac:dyDescent="0.25">
      <c r="A1252" s="189"/>
      <c r="F1252" s="257"/>
    </row>
    <row r="1253" spans="1:6" x14ac:dyDescent="0.25">
      <c r="A1253" s="189"/>
      <c r="F1253" s="257"/>
    </row>
    <row r="1254" spans="1:6" x14ac:dyDescent="0.25">
      <c r="A1254" s="189"/>
      <c r="F1254" s="257"/>
    </row>
    <row r="1255" spans="1:6" x14ac:dyDescent="0.25">
      <c r="A1255" s="189"/>
      <c r="B1255" s="461"/>
    </row>
    <row r="1256" spans="1:6" x14ac:dyDescent="0.25">
      <c r="A1256" s="189"/>
      <c r="F1256" s="257"/>
    </row>
    <row r="1257" spans="1:6" x14ac:dyDescent="0.25">
      <c r="A1257" s="189"/>
      <c r="F1257" s="257"/>
    </row>
    <row r="1258" spans="1:6" x14ac:dyDescent="0.25">
      <c r="A1258" s="189"/>
      <c r="F1258" s="257"/>
    </row>
    <row r="1259" spans="1:6" x14ac:dyDescent="0.25">
      <c r="A1259" s="189"/>
      <c r="F1259" s="257"/>
    </row>
    <row r="1260" spans="1:6" x14ac:dyDescent="0.25">
      <c r="A1260" s="189"/>
      <c r="F1260" s="257"/>
    </row>
    <row r="1261" spans="1:6" x14ac:dyDescent="0.25">
      <c r="A1261" s="189"/>
      <c r="F1261" s="257"/>
    </row>
    <row r="1262" spans="1:6" x14ac:dyDescent="0.25">
      <c r="A1262" s="189"/>
      <c r="F1262" s="257"/>
    </row>
    <row r="1263" spans="1:6" x14ac:dyDescent="0.25">
      <c r="A1263" s="189"/>
      <c r="F1263" s="257"/>
    </row>
    <row r="1264" spans="1:6" x14ac:dyDescent="0.25">
      <c r="A1264" s="189"/>
      <c r="F1264" s="257"/>
    </row>
    <row r="1265" spans="1:6" x14ac:dyDescent="0.25">
      <c r="A1265" s="189"/>
      <c r="B1265" s="461"/>
    </row>
    <row r="1266" spans="1:6" x14ac:dyDescent="0.25">
      <c r="A1266" s="189"/>
      <c r="F1266" s="257"/>
    </row>
    <row r="1267" spans="1:6" x14ac:dyDescent="0.25">
      <c r="A1267" s="189"/>
      <c r="F1267" s="257"/>
    </row>
    <row r="1268" spans="1:6" x14ac:dyDescent="0.25">
      <c r="A1268" s="189"/>
      <c r="F1268" s="257"/>
    </row>
    <row r="1269" spans="1:6" x14ac:dyDescent="0.25">
      <c r="A1269" s="189"/>
      <c r="F1269" s="257"/>
    </row>
    <row r="1270" spans="1:6" x14ac:dyDescent="0.25">
      <c r="A1270" s="189"/>
      <c r="F1270" s="257"/>
    </row>
    <row r="1271" spans="1:6" x14ac:dyDescent="0.25">
      <c r="A1271" s="189"/>
      <c r="F1271" s="257"/>
    </row>
    <row r="1272" spans="1:6" x14ac:dyDescent="0.25">
      <c r="A1272" s="189"/>
      <c r="F1272" s="257"/>
    </row>
    <row r="1273" spans="1:6" x14ac:dyDescent="0.25">
      <c r="A1273" s="189"/>
      <c r="F1273" s="257"/>
    </row>
    <row r="1274" spans="1:6" x14ac:dyDescent="0.25">
      <c r="A1274" s="189"/>
      <c r="B1274" s="461"/>
    </row>
    <row r="1275" spans="1:6" x14ac:dyDescent="0.25">
      <c r="A1275" s="189"/>
      <c r="F1275" s="257"/>
    </row>
    <row r="1276" spans="1:6" x14ac:dyDescent="0.25">
      <c r="A1276" s="189"/>
      <c r="F1276" s="257"/>
    </row>
    <row r="1277" spans="1:6" x14ac:dyDescent="0.25">
      <c r="A1277" s="189"/>
      <c r="F1277" s="257"/>
    </row>
    <row r="1278" spans="1:6" x14ac:dyDescent="0.25">
      <c r="A1278" s="189"/>
      <c r="F1278" s="257"/>
    </row>
    <row r="1279" spans="1:6" x14ac:dyDescent="0.25">
      <c r="A1279" s="189"/>
      <c r="F1279" s="257"/>
    </row>
    <row r="1280" spans="1:6" x14ac:dyDescent="0.25">
      <c r="A1280" s="189"/>
      <c r="F1280" s="257"/>
    </row>
    <row r="1281" spans="1:6" x14ac:dyDescent="0.25">
      <c r="A1281" s="189"/>
      <c r="F1281" s="257"/>
    </row>
    <row r="1282" spans="1:6" x14ac:dyDescent="0.25">
      <c r="A1282" s="189"/>
      <c r="F1282" s="257"/>
    </row>
    <row r="1283" spans="1:6" x14ac:dyDescent="0.25">
      <c r="A1283" s="189"/>
      <c r="B1283" s="461"/>
    </row>
    <row r="1284" spans="1:6" x14ac:dyDescent="0.25">
      <c r="A1284" s="189"/>
      <c r="F1284" s="257"/>
    </row>
    <row r="1285" spans="1:6" x14ac:dyDescent="0.25">
      <c r="A1285" s="189"/>
      <c r="F1285" s="257"/>
    </row>
    <row r="1286" spans="1:6" x14ac:dyDescent="0.25">
      <c r="A1286" s="189"/>
      <c r="F1286" s="257"/>
    </row>
    <row r="1287" spans="1:6" x14ac:dyDescent="0.25">
      <c r="A1287" s="189"/>
      <c r="F1287" s="257"/>
    </row>
    <row r="1288" spans="1:6" x14ac:dyDescent="0.25">
      <c r="A1288" s="189"/>
      <c r="F1288" s="257"/>
    </row>
    <row r="1289" spans="1:6" x14ac:dyDescent="0.25">
      <c r="A1289" s="189"/>
      <c r="F1289" s="257"/>
    </row>
    <row r="1290" spans="1:6" x14ac:dyDescent="0.25">
      <c r="A1290" s="189"/>
      <c r="F1290" s="257"/>
    </row>
    <row r="1291" spans="1:6" x14ac:dyDescent="0.25">
      <c r="A1291" s="189"/>
      <c r="F1291" s="257"/>
    </row>
    <row r="1292" spans="1:6" x14ac:dyDescent="0.25">
      <c r="A1292" s="189"/>
      <c r="B1292" s="461"/>
    </row>
    <row r="1293" spans="1:6" x14ac:dyDescent="0.25">
      <c r="A1293" s="189"/>
      <c r="F1293" s="257"/>
    </row>
    <row r="1294" spans="1:6" x14ac:dyDescent="0.25">
      <c r="A1294" s="189"/>
      <c r="F1294" s="257"/>
    </row>
    <row r="1295" spans="1:6" x14ac:dyDescent="0.25">
      <c r="A1295" s="189"/>
      <c r="F1295" s="257"/>
    </row>
    <row r="1296" spans="1:6" x14ac:dyDescent="0.25">
      <c r="A1296" s="189"/>
      <c r="F1296" s="257"/>
    </row>
    <row r="1297" spans="1:6" x14ac:dyDescent="0.25">
      <c r="A1297" s="189"/>
      <c r="F1297" s="257"/>
    </row>
    <row r="1298" spans="1:6" x14ac:dyDescent="0.25">
      <c r="A1298" s="189"/>
      <c r="F1298" s="257"/>
    </row>
    <row r="1299" spans="1:6" x14ac:dyDescent="0.25">
      <c r="A1299" s="189"/>
      <c r="F1299" s="257"/>
    </row>
    <row r="1300" spans="1:6" x14ac:dyDescent="0.25">
      <c r="A1300" s="189"/>
      <c r="F1300" s="257"/>
    </row>
    <row r="1301" spans="1:6" x14ac:dyDescent="0.25">
      <c r="A1301" s="189"/>
      <c r="B1301" s="461"/>
    </row>
    <row r="1302" spans="1:6" x14ac:dyDescent="0.25">
      <c r="A1302" s="189"/>
      <c r="F1302" s="257"/>
    </row>
    <row r="1303" spans="1:6" x14ac:dyDescent="0.25">
      <c r="A1303" s="189"/>
      <c r="F1303" s="257"/>
    </row>
    <row r="1304" spans="1:6" x14ac:dyDescent="0.25">
      <c r="A1304" s="189"/>
      <c r="F1304" s="257"/>
    </row>
    <row r="1305" spans="1:6" x14ac:dyDescent="0.25">
      <c r="A1305" s="189"/>
      <c r="F1305" s="257"/>
    </row>
    <row r="1306" spans="1:6" x14ac:dyDescent="0.25">
      <c r="A1306" s="189"/>
      <c r="F1306" s="257"/>
    </row>
    <row r="1307" spans="1:6" x14ac:dyDescent="0.25">
      <c r="A1307" s="189"/>
      <c r="F1307" s="257"/>
    </row>
    <row r="1308" spans="1:6" x14ac:dyDescent="0.25">
      <c r="A1308" s="189"/>
      <c r="F1308" s="257"/>
    </row>
    <row r="1309" spans="1:6" x14ac:dyDescent="0.25">
      <c r="A1309" s="189"/>
      <c r="F1309" s="257"/>
    </row>
    <row r="1310" spans="1:6" x14ac:dyDescent="0.25">
      <c r="A1310" s="189"/>
      <c r="B1310" s="461"/>
    </row>
    <row r="1311" spans="1:6" x14ac:dyDescent="0.25">
      <c r="A1311" s="189"/>
      <c r="F1311" s="257"/>
    </row>
    <row r="1312" spans="1:6" x14ac:dyDescent="0.25">
      <c r="A1312" s="189"/>
      <c r="F1312" s="257"/>
    </row>
    <row r="1313" spans="1:6" x14ac:dyDescent="0.25">
      <c r="A1313" s="189"/>
      <c r="F1313" s="257"/>
    </row>
    <row r="1314" spans="1:6" x14ac:dyDescent="0.25">
      <c r="A1314" s="189"/>
      <c r="F1314" s="257"/>
    </row>
    <row r="1315" spans="1:6" x14ac:dyDescent="0.25">
      <c r="A1315" s="189"/>
      <c r="F1315" s="257"/>
    </row>
    <row r="1316" spans="1:6" x14ac:dyDescent="0.25">
      <c r="A1316" s="189"/>
      <c r="F1316" s="257"/>
    </row>
    <row r="1317" spans="1:6" x14ac:dyDescent="0.25">
      <c r="A1317" s="189"/>
      <c r="B1317" s="461"/>
    </row>
    <row r="1318" spans="1:6" x14ac:dyDescent="0.25">
      <c r="A1318" s="189"/>
      <c r="F1318" s="257"/>
    </row>
    <row r="1319" spans="1:6" x14ac:dyDescent="0.25">
      <c r="A1319" s="189"/>
      <c r="F1319" s="257"/>
    </row>
    <row r="1320" spans="1:6" x14ac:dyDescent="0.25">
      <c r="A1320" s="189"/>
      <c r="F1320" s="257"/>
    </row>
    <row r="1321" spans="1:6" x14ac:dyDescent="0.25">
      <c r="A1321" s="189"/>
      <c r="F1321" s="257"/>
    </row>
    <row r="1322" spans="1:6" x14ac:dyDescent="0.25">
      <c r="A1322" s="189"/>
      <c r="F1322" s="257"/>
    </row>
    <row r="1323" spans="1:6" x14ac:dyDescent="0.25">
      <c r="A1323" s="189"/>
      <c r="F1323" s="257"/>
    </row>
    <row r="1324" spans="1:6" x14ac:dyDescent="0.25">
      <c r="A1324" s="189"/>
      <c r="F1324" s="257"/>
    </row>
    <row r="1325" spans="1:6" x14ac:dyDescent="0.25">
      <c r="A1325" s="189"/>
      <c r="F1325" s="257"/>
    </row>
    <row r="1326" spans="1:6" x14ac:dyDescent="0.25">
      <c r="A1326" s="189"/>
      <c r="B1326" s="461"/>
    </row>
    <row r="1327" spans="1:6" x14ac:dyDescent="0.25">
      <c r="A1327" s="189"/>
      <c r="F1327" s="257"/>
    </row>
    <row r="1328" spans="1:6" x14ac:dyDescent="0.25">
      <c r="A1328" s="189"/>
      <c r="F1328" s="257"/>
    </row>
    <row r="1329" spans="1:6" x14ac:dyDescent="0.25">
      <c r="A1329" s="189"/>
      <c r="F1329" s="257"/>
    </row>
    <row r="1330" spans="1:6" x14ac:dyDescent="0.25">
      <c r="A1330" s="189"/>
      <c r="F1330" s="257"/>
    </row>
    <row r="1331" spans="1:6" x14ac:dyDescent="0.25">
      <c r="A1331" s="189"/>
      <c r="F1331" s="257"/>
    </row>
    <row r="1332" spans="1:6" x14ac:dyDescent="0.25">
      <c r="F1332" s="257"/>
    </row>
    <row r="1333" spans="1:6" x14ac:dyDescent="0.25">
      <c r="F1333" s="257"/>
    </row>
    <row r="1334" spans="1:6" x14ac:dyDescent="0.25">
      <c r="F1334" s="257"/>
    </row>
    <row r="1335" spans="1:6" x14ac:dyDescent="0.25">
      <c r="F1335" s="257"/>
    </row>
    <row r="1336" spans="1:6" x14ac:dyDescent="0.25">
      <c r="F1336" s="257"/>
    </row>
    <row r="1337" spans="1:6" x14ac:dyDescent="0.25">
      <c r="B1337" s="461"/>
    </row>
    <row r="1338" spans="1:6" x14ac:dyDescent="0.25">
      <c r="B1338" s="461"/>
    </row>
    <row r="1339" spans="1:6" x14ac:dyDescent="0.25">
      <c r="B1339" s="461"/>
    </row>
    <row r="1340" spans="1:6" x14ac:dyDescent="0.25">
      <c r="F1340" s="257"/>
    </row>
    <row r="1341" spans="1:6" x14ac:dyDescent="0.25">
      <c r="F1341" s="257"/>
    </row>
    <row r="1342" spans="1:6" x14ac:dyDescent="0.25">
      <c r="F1342" s="257"/>
    </row>
    <row r="1343" spans="1:6" x14ac:dyDescent="0.25">
      <c r="F1343" s="257"/>
    </row>
    <row r="1344" spans="1:6" x14ac:dyDescent="0.25">
      <c r="F1344" s="257"/>
    </row>
    <row r="1345" spans="2:6" x14ac:dyDescent="0.25">
      <c r="B1345" s="461"/>
    </row>
    <row r="1346" spans="2:6" x14ac:dyDescent="0.25">
      <c r="F1346" s="257"/>
    </row>
    <row r="1347" spans="2:6" x14ac:dyDescent="0.25">
      <c r="F1347" s="257"/>
    </row>
    <row r="1348" spans="2:6" x14ac:dyDescent="0.25">
      <c r="F1348" s="257"/>
    </row>
    <row r="1349" spans="2:6" x14ac:dyDescent="0.25">
      <c r="F1349" s="257"/>
    </row>
    <row r="1350" spans="2:6" x14ac:dyDescent="0.25">
      <c r="F1350" s="257"/>
    </row>
    <row r="1351" spans="2:6" x14ac:dyDescent="0.25">
      <c r="B1351" s="461"/>
      <c r="F1351" s="257"/>
    </row>
    <row r="1352" spans="2:6" x14ac:dyDescent="0.25">
      <c r="F1352" s="257"/>
    </row>
    <row r="1353" spans="2:6" x14ac:dyDescent="0.25">
      <c r="B1353" s="461"/>
      <c r="F1353" s="257"/>
    </row>
    <row r="1354" spans="2:6" x14ac:dyDescent="0.25">
      <c r="F1354" s="257"/>
    </row>
    <row r="1355" spans="2:6" x14ac:dyDescent="0.25">
      <c r="F1355" s="257"/>
    </row>
    <row r="1356" spans="2:6" x14ac:dyDescent="0.25">
      <c r="B1356" s="461"/>
      <c r="F1356" s="257"/>
    </row>
    <row r="1357" spans="2:6" x14ac:dyDescent="0.25">
      <c r="F1357" s="257"/>
    </row>
    <row r="1358" spans="2:6" x14ac:dyDescent="0.25">
      <c r="F1358" s="257"/>
    </row>
    <row r="1359" spans="2:6" x14ac:dyDescent="0.25">
      <c r="F1359" s="257"/>
    </row>
    <row r="1360" spans="2:6" x14ac:dyDescent="0.25">
      <c r="F1360" s="257"/>
    </row>
    <row r="1361" spans="1:6" x14ac:dyDescent="0.25">
      <c r="B1361" s="461"/>
      <c r="D1361" s="191"/>
      <c r="E1361" s="191"/>
      <c r="F1361" s="257"/>
    </row>
    <row r="1362" spans="1:6" x14ac:dyDescent="0.25">
      <c r="B1362" s="461"/>
      <c r="D1362" s="183"/>
      <c r="E1362" s="183"/>
      <c r="F1362" s="183"/>
    </row>
    <row r="1363" spans="1:6" x14ac:dyDescent="0.25">
      <c r="A1363" s="359"/>
      <c r="B1363" s="461"/>
      <c r="C1363" s="186"/>
      <c r="D1363" s="187"/>
      <c r="E1363" s="187"/>
      <c r="F1363" s="186"/>
    </row>
    <row r="1364" spans="1:6" x14ac:dyDescent="0.25">
      <c r="A1364" s="359"/>
      <c r="B1364" s="461"/>
      <c r="C1364" s="185"/>
      <c r="D1364" s="384"/>
      <c r="E1364" s="294"/>
      <c r="F1364" s="368"/>
    </row>
    <row r="1365" spans="1:6" x14ac:dyDescent="0.25">
      <c r="B1365" s="461"/>
      <c r="E1365" s="260"/>
      <c r="F1365" s="369"/>
    </row>
    <row r="1366" spans="1:6" x14ac:dyDescent="0.25">
      <c r="F1366" s="257"/>
    </row>
    <row r="1367" spans="1:6" x14ac:dyDescent="0.25">
      <c r="F1367" s="257"/>
    </row>
    <row r="1368" spans="1:6" x14ac:dyDescent="0.25">
      <c r="F1368" s="257"/>
    </row>
    <row r="1369" spans="1:6" x14ac:dyDescent="0.25">
      <c r="F1369" s="257"/>
    </row>
    <row r="1370" spans="1:6" x14ac:dyDescent="0.25">
      <c r="F1370" s="257"/>
    </row>
    <row r="1371" spans="1:6" x14ac:dyDescent="0.25">
      <c r="F1371" s="257"/>
    </row>
    <row r="1372" spans="1:6" x14ac:dyDescent="0.25">
      <c r="B1372" s="461"/>
      <c r="F1372" s="369"/>
    </row>
    <row r="1373" spans="1:6" x14ac:dyDescent="0.25">
      <c r="F1373" s="257"/>
    </row>
    <row r="1374" spans="1:6" x14ac:dyDescent="0.25">
      <c r="F1374" s="257"/>
    </row>
    <row r="1375" spans="1:6" x14ac:dyDescent="0.25">
      <c r="F1375" s="257"/>
    </row>
    <row r="1376" spans="1:6" x14ac:dyDescent="0.25">
      <c r="F1376" s="257"/>
    </row>
    <row r="1377" spans="2:6" x14ac:dyDescent="0.25">
      <c r="F1377" s="257"/>
    </row>
    <row r="1378" spans="2:6" x14ac:dyDescent="0.25">
      <c r="F1378" s="257"/>
    </row>
    <row r="1379" spans="2:6" x14ac:dyDescent="0.25">
      <c r="B1379" s="461"/>
      <c r="F1379" s="369"/>
    </row>
    <row r="1380" spans="2:6" x14ac:dyDescent="0.25">
      <c r="F1380" s="257"/>
    </row>
    <row r="1381" spans="2:6" x14ac:dyDescent="0.25">
      <c r="F1381" s="257"/>
    </row>
    <row r="1382" spans="2:6" x14ac:dyDescent="0.25">
      <c r="F1382" s="257"/>
    </row>
    <row r="1383" spans="2:6" x14ac:dyDescent="0.25">
      <c r="F1383" s="257"/>
    </row>
    <row r="1384" spans="2:6" x14ac:dyDescent="0.25">
      <c r="F1384" s="257"/>
    </row>
    <row r="1385" spans="2:6" x14ac:dyDescent="0.25">
      <c r="F1385" s="257"/>
    </row>
    <row r="1386" spans="2:6" x14ac:dyDescent="0.25">
      <c r="B1386" s="461"/>
      <c r="F1386" s="369"/>
    </row>
    <row r="1387" spans="2:6" x14ac:dyDescent="0.25">
      <c r="F1387" s="257"/>
    </row>
    <row r="1388" spans="2:6" x14ac:dyDescent="0.25">
      <c r="F1388" s="257"/>
    </row>
    <row r="1389" spans="2:6" x14ac:dyDescent="0.25">
      <c r="F1389" s="257"/>
    </row>
    <row r="1390" spans="2:6" x14ac:dyDescent="0.25">
      <c r="F1390" s="257"/>
    </row>
    <row r="1391" spans="2:6" x14ac:dyDescent="0.25">
      <c r="F1391" s="257"/>
    </row>
    <row r="1392" spans="2:6" x14ac:dyDescent="0.25">
      <c r="F1392" s="257"/>
    </row>
    <row r="1393" spans="1:6" x14ac:dyDescent="0.25">
      <c r="B1393" s="461"/>
      <c r="F1393" s="369"/>
    </row>
    <row r="1394" spans="1:6" x14ac:dyDescent="0.25">
      <c r="F1394" s="257"/>
    </row>
    <row r="1395" spans="1:6" x14ac:dyDescent="0.25">
      <c r="F1395" s="257"/>
    </row>
    <row r="1396" spans="1:6" x14ac:dyDescent="0.25">
      <c r="F1396" s="257"/>
    </row>
    <row r="1397" spans="1:6" x14ac:dyDescent="0.25">
      <c r="B1397" s="461"/>
      <c r="F1397" s="369"/>
    </row>
    <row r="1398" spans="1:6" x14ac:dyDescent="0.25">
      <c r="F1398" s="257"/>
    </row>
    <row r="1399" spans="1:6" x14ac:dyDescent="0.25">
      <c r="F1399" s="257"/>
    </row>
    <row r="1400" spans="1:6" x14ac:dyDescent="0.25">
      <c r="B1400" s="461"/>
      <c r="F1400" s="369"/>
    </row>
    <row r="1401" spans="1:6" x14ac:dyDescent="0.25">
      <c r="F1401" s="257"/>
    </row>
    <row r="1402" spans="1:6" x14ac:dyDescent="0.25">
      <c r="F1402" s="257"/>
    </row>
    <row r="1403" spans="1:6" x14ac:dyDescent="0.25">
      <c r="F1403" s="257"/>
    </row>
    <row r="1404" spans="1:6" x14ac:dyDescent="0.25">
      <c r="F1404" s="257"/>
    </row>
    <row r="1405" spans="1:6" x14ac:dyDescent="0.25">
      <c r="F1405" s="257"/>
    </row>
    <row r="1406" spans="1:6" x14ac:dyDescent="0.25">
      <c r="F1406" s="257"/>
    </row>
    <row r="1407" spans="1:6" x14ac:dyDescent="0.25">
      <c r="E1407" s="260"/>
      <c r="F1407" s="257"/>
    </row>
    <row r="1408" spans="1:6" x14ac:dyDescent="0.25">
      <c r="A1408" s="359"/>
      <c r="B1408" s="461"/>
      <c r="C1408" s="196"/>
      <c r="D1408" s="400"/>
      <c r="E1408" s="400"/>
      <c r="F1408" s="196"/>
    </row>
    <row r="1409" spans="1:6" x14ac:dyDescent="0.25">
      <c r="A1409" s="359"/>
      <c r="B1409" s="461"/>
      <c r="C1409" s="185"/>
      <c r="D1409" s="384"/>
      <c r="E1409" s="294"/>
      <c r="F1409" s="368"/>
    </row>
    <row r="1410" spans="1:6" x14ac:dyDescent="0.25">
      <c r="B1410" s="461"/>
      <c r="E1410" s="194"/>
      <c r="F1410" s="363"/>
    </row>
    <row r="1411" spans="1:6" x14ac:dyDescent="0.25">
      <c r="B1411" s="461"/>
      <c r="F1411" s="257"/>
    </row>
    <row r="1412" spans="1:6" x14ac:dyDescent="0.25">
      <c r="B1412" s="461"/>
      <c r="F1412" s="257"/>
    </row>
    <row r="1413" spans="1:6" x14ac:dyDescent="0.25">
      <c r="B1413" s="461"/>
      <c r="F1413" s="257"/>
    </row>
    <row r="1414" spans="1:6" x14ac:dyDescent="0.25">
      <c r="B1414" s="461"/>
      <c r="F1414" s="257"/>
    </row>
    <row r="1415" spans="1:6" x14ac:dyDescent="0.25">
      <c r="B1415" s="461"/>
      <c r="F1415" s="257"/>
    </row>
    <row r="1416" spans="1:6" x14ac:dyDescent="0.25">
      <c r="B1416" s="461"/>
      <c r="F1416" s="257"/>
    </row>
    <row r="1417" spans="1:6" x14ac:dyDescent="0.25">
      <c r="B1417" s="461"/>
      <c r="F1417" s="257"/>
    </row>
    <row r="1418" spans="1:6" x14ac:dyDescent="0.25">
      <c r="B1418" s="461"/>
      <c r="F1418" s="257"/>
    </row>
    <row r="1419" spans="1:6" x14ac:dyDescent="0.25">
      <c r="B1419" s="461"/>
      <c r="F1419" s="257"/>
    </row>
    <row r="1420" spans="1:6" x14ac:dyDescent="0.25">
      <c r="B1420" s="461"/>
      <c r="F1420" s="257"/>
    </row>
    <row r="1421" spans="1:6" x14ac:dyDescent="0.25">
      <c r="B1421" s="461"/>
      <c r="F1421" s="257"/>
    </row>
    <row r="1422" spans="1:6" x14ac:dyDescent="0.25">
      <c r="B1422" s="461"/>
      <c r="F1422" s="257"/>
    </row>
    <row r="1423" spans="1:6" x14ac:dyDescent="0.25">
      <c r="B1423" s="461"/>
      <c r="F1423" s="257"/>
    </row>
    <row r="1424" spans="1:6" x14ac:dyDescent="0.25">
      <c r="B1424" s="461"/>
      <c r="F1424" s="257"/>
    </row>
    <row r="1425" spans="1:6" x14ac:dyDescent="0.25">
      <c r="B1425" s="461"/>
      <c r="F1425" s="257"/>
    </row>
    <row r="1426" spans="1:6" x14ac:dyDescent="0.25">
      <c r="B1426" s="461"/>
      <c r="F1426" s="257"/>
    </row>
    <row r="1427" spans="1:6" x14ac:dyDescent="0.25">
      <c r="B1427" s="461"/>
      <c r="F1427" s="257"/>
    </row>
    <row r="1428" spans="1:6" x14ac:dyDescent="0.25">
      <c r="B1428" s="461"/>
      <c r="F1428" s="257"/>
    </row>
    <row r="1429" spans="1:6" x14ac:dyDescent="0.25">
      <c r="B1429" s="461"/>
      <c r="F1429" s="257"/>
    </row>
    <row r="1430" spans="1:6" x14ac:dyDescent="0.25">
      <c r="B1430" s="461"/>
      <c r="F1430" s="257"/>
    </row>
    <row r="1431" spans="1:6" x14ac:dyDescent="0.25">
      <c r="B1431" s="461"/>
      <c r="F1431" s="257"/>
    </row>
    <row r="1432" spans="1:6" x14ac:dyDescent="0.25">
      <c r="B1432" s="461"/>
      <c r="F1432" s="257"/>
    </row>
    <row r="1433" spans="1:6" x14ac:dyDescent="0.25">
      <c r="B1433" s="461"/>
      <c r="F1433" s="257"/>
    </row>
    <row r="1434" spans="1:6" x14ac:dyDescent="0.25">
      <c r="B1434" s="461"/>
      <c r="E1434" s="194"/>
      <c r="F1434" s="257"/>
    </row>
    <row r="1435" spans="1:6" x14ac:dyDescent="0.25">
      <c r="A1435" s="359"/>
      <c r="B1435" s="461"/>
      <c r="C1435" s="196"/>
      <c r="D1435" s="400"/>
      <c r="E1435" s="400"/>
      <c r="F1435" s="196"/>
    </row>
    <row r="1436" spans="1:6" x14ac:dyDescent="0.25">
      <c r="A1436" s="359"/>
      <c r="B1436" s="461"/>
      <c r="C1436" s="185"/>
      <c r="D1436" s="384"/>
      <c r="E1436" s="294"/>
      <c r="F1436" s="368"/>
    </row>
    <row r="1437" spans="1:6" x14ac:dyDescent="0.25">
      <c r="A1437" s="359"/>
      <c r="B1437" s="461"/>
      <c r="C1437" s="375"/>
      <c r="D1437" s="386"/>
      <c r="E1437" s="386"/>
      <c r="F1437" s="371"/>
    </row>
    <row r="1438" spans="1:6" x14ac:dyDescent="0.25">
      <c r="C1438" s="181"/>
      <c r="F1438" s="358"/>
    </row>
    <row r="1439" spans="1:6" x14ac:dyDescent="0.25">
      <c r="C1439" s="181"/>
      <c r="F1439" s="358"/>
    </row>
    <row r="1440" spans="1:6" x14ac:dyDescent="0.25">
      <c r="C1440" s="181"/>
      <c r="F1440" s="358"/>
    </row>
    <row r="1441" spans="1:6" x14ac:dyDescent="0.25">
      <c r="C1441" s="181"/>
      <c r="F1441" s="358"/>
    </row>
    <row r="1442" spans="1:6" x14ac:dyDescent="0.25">
      <c r="C1442" s="181"/>
      <c r="F1442" s="358"/>
    </row>
    <row r="1443" spans="1:6" x14ac:dyDescent="0.25">
      <c r="C1443" s="181"/>
      <c r="F1443" s="358"/>
    </row>
    <row r="1444" spans="1:6" x14ac:dyDescent="0.25">
      <c r="C1444" s="181"/>
      <c r="F1444" s="358"/>
    </row>
    <row r="1445" spans="1:6" x14ac:dyDescent="0.25">
      <c r="C1445" s="181"/>
      <c r="F1445" s="358"/>
    </row>
    <row r="1446" spans="1:6" x14ac:dyDescent="0.25">
      <c r="C1446" s="181"/>
      <c r="F1446" s="358"/>
    </row>
    <row r="1447" spans="1:6" x14ac:dyDescent="0.25">
      <c r="C1447" s="181"/>
      <c r="F1447" s="358"/>
    </row>
    <row r="1448" spans="1:6" x14ac:dyDescent="0.25">
      <c r="C1448" s="181"/>
      <c r="F1448" s="358"/>
    </row>
    <row r="1449" spans="1:6" x14ac:dyDescent="0.25">
      <c r="C1449" s="181"/>
      <c r="F1449" s="358"/>
    </row>
    <row r="1450" spans="1:6" x14ac:dyDescent="0.25">
      <c r="C1450" s="181"/>
      <c r="F1450" s="358"/>
    </row>
    <row r="1451" spans="1:6" x14ac:dyDescent="0.25">
      <c r="C1451" s="181"/>
      <c r="F1451" s="358"/>
    </row>
    <row r="1452" spans="1:6" x14ac:dyDescent="0.25">
      <c r="C1452" s="181"/>
      <c r="F1452" s="358"/>
    </row>
    <row r="1453" spans="1:6" x14ac:dyDescent="0.25">
      <c r="A1453" s="359"/>
      <c r="B1453" s="461"/>
      <c r="C1453" s="375"/>
      <c r="F1453" s="368"/>
    </row>
    <row r="1454" spans="1:6" x14ac:dyDescent="0.25">
      <c r="C1454" s="181"/>
      <c r="F1454" s="358"/>
    </row>
    <row r="1455" spans="1:6" x14ac:dyDescent="0.25">
      <c r="C1455" s="248"/>
      <c r="F1455" s="358"/>
    </row>
    <row r="1456" spans="1:6" x14ac:dyDescent="0.25">
      <c r="C1456" s="248"/>
      <c r="F1456" s="358"/>
    </row>
    <row r="1457" spans="1:6" x14ac:dyDescent="0.25">
      <c r="C1457" s="248"/>
      <c r="F1457" s="358"/>
    </row>
    <row r="1458" spans="1:6" x14ac:dyDescent="0.25">
      <c r="C1458" s="248"/>
      <c r="F1458" s="358"/>
    </row>
    <row r="1459" spans="1:6" x14ac:dyDescent="0.25">
      <c r="C1459" s="248"/>
      <c r="F1459" s="358"/>
    </row>
    <row r="1460" spans="1:6" x14ac:dyDescent="0.25">
      <c r="C1460" s="248"/>
      <c r="F1460" s="358"/>
    </row>
    <row r="1461" spans="1:6" x14ac:dyDescent="0.25">
      <c r="C1461" s="248"/>
      <c r="F1461" s="358"/>
    </row>
    <row r="1462" spans="1:6" x14ac:dyDescent="0.25">
      <c r="C1462" s="248"/>
      <c r="F1462" s="358"/>
    </row>
    <row r="1463" spans="1:6" x14ac:dyDescent="0.25">
      <c r="C1463" s="248"/>
      <c r="F1463" s="358"/>
    </row>
    <row r="1464" spans="1:6" x14ac:dyDescent="0.25">
      <c r="A1464" s="359"/>
      <c r="B1464" s="461"/>
      <c r="C1464" s="359"/>
      <c r="F1464" s="368"/>
    </row>
    <row r="1465" spans="1:6" x14ac:dyDescent="0.25">
      <c r="C1465" s="181"/>
      <c r="F1465" s="358"/>
    </row>
    <row r="1466" spans="1:6" x14ac:dyDescent="0.25">
      <c r="C1466" s="248"/>
      <c r="F1466" s="358"/>
    </row>
    <row r="1467" spans="1:6" x14ac:dyDescent="0.25">
      <c r="C1467" s="248"/>
      <c r="F1467" s="358"/>
    </row>
    <row r="1468" spans="1:6" x14ac:dyDescent="0.25">
      <c r="C1468" s="248"/>
      <c r="F1468" s="358"/>
    </row>
    <row r="1469" spans="1:6" x14ac:dyDescent="0.25">
      <c r="C1469" s="248"/>
      <c r="F1469" s="358"/>
    </row>
    <row r="1470" spans="1:6" x14ac:dyDescent="0.25">
      <c r="C1470" s="248"/>
      <c r="F1470" s="358"/>
    </row>
    <row r="1471" spans="1:6" x14ac:dyDescent="0.25">
      <c r="C1471" s="248"/>
      <c r="F1471" s="358"/>
    </row>
    <row r="1472" spans="1:6" x14ac:dyDescent="0.25">
      <c r="C1472" s="248"/>
      <c r="F1472" s="358"/>
    </row>
    <row r="1473" spans="1:6" x14ac:dyDescent="0.25">
      <c r="C1473" s="248"/>
      <c r="F1473" s="358"/>
    </row>
    <row r="1474" spans="1:6" x14ac:dyDescent="0.25">
      <c r="C1474" s="248"/>
      <c r="F1474" s="358"/>
    </row>
    <row r="1475" spans="1:6" x14ac:dyDescent="0.25">
      <c r="A1475" s="359"/>
      <c r="B1475" s="461"/>
      <c r="C1475" s="248"/>
      <c r="F1475" s="358"/>
    </row>
    <row r="1476" spans="1:6" x14ac:dyDescent="0.25">
      <c r="C1476" s="248"/>
      <c r="F1476" s="358"/>
    </row>
    <row r="1477" spans="1:6" x14ac:dyDescent="0.25">
      <c r="C1477" s="248"/>
      <c r="F1477" s="358"/>
    </row>
    <row r="1478" spans="1:6" x14ac:dyDescent="0.25">
      <c r="C1478" s="248"/>
      <c r="F1478" s="358"/>
    </row>
    <row r="1479" spans="1:6" x14ac:dyDescent="0.25">
      <c r="C1479" s="248"/>
      <c r="F1479" s="358"/>
    </row>
    <row r="1480" spans="1:6" x14ac:dyDescent="0.25">
      <c r="C1480" s="248"/>
      <c r="F1480" s="358"/>
    </row>
    <row r="1481" spans="1:6" x14ac:dyDescent="0.25">
      <c r="C1481" s="248"/>
      <c r="F1481" s="358"/>
    </row>
    <row r="1482" spans="1:6" x14ac:dyDescent="0.25">
      <c r="C1482" s="248"/>
      <c r="F1482" s="358"/>
    </row>
    <row r="1483" spans="1:6" x14ac:dyDescent="0.25">
      <c r="A1483" s="359"/>
      <c r="B1483" s="461"/>
      <c r="C1483" s="359"/>
      <c r="F1483" s="390"/>
    </row>
    <row r="1484" spans="1:6" x14ac:dyDescent="0.25">
      <c r="C1484" s="248"/>
      <c r="F1484" s="358"/>
    </row>
    <row r="1485" spans="1:6" x14ac:dyDescent="0.25">
      <c r="C1485" s="248"/>
      <c r="F1485" s="358"/>
    </row>
    <row r="1486" spans="1:6" x14ac:dyDescent="0.25">
      <c r="C1486" s="248"/>
      <c r="F1486" s="358"/>
    </row>
    <row r="1487" spans="1:6" x14ac:dyDescent="0.25">
      <c r="C1487" s="248"/>
      <c r="F1487" s="358"/>
    </row>
    <row r="1488" spans="1:6" x14ac:dyDescent="0.25">
      <c r="C1488" s="248"/>
      <c r="F1488" s="358"/>
    </row>
    <row r="1489" spans="1:6" x14ac:dyDescent="0.25">
      <c r="C1489" s="248"/>
      <c r="F1489" s="358"/>
    </row>
    <row r="1490" spans="1:6" x14ac:dyDescent="0.25">
      <c r="C1490" s="248"/>
      <c r="F1490" s="358"/>
    </row>
    <row r="1491" spans="1:6" x14ac:dyDescent="0.25">
      <c r="C1491" s="248"/>
      <c r="F1491" s="358"/>
    </row>
    <row r="1492" spans="1:6" x14ac:dyDescent="0.25">
      <c r="C1492" s="248"/>
      <c r="F1492" s="358"/>
    </row>
    <row r="1493" spans="1:6" x14ac:dyDescent="0.25">
      <c r="A1493" s="359"/>
      <c r="B1493" s="461"/>
      <c r="C1493" s="359"/>
      <c r="F1493" s="390"/>
    </row>
    <row r="1494" spans="1:6" x14ac:dyDescent="0.25">
      <c r="C1494" s="248"/>
      <c r="F1494" s="358"/>
    </row>
    <row r="1495" spans="1:6" x14ac:dyDescent="0.25">
      <c r="C1495" s="248"/>
      <c r="F1495" s="358"/>
    </row>
    <row r="1496" spans="1:6" x14ac:dyDescent="0.25">
      <c r="C1496" s="248"/>
      <c r="F1496" s="358"/>
    </row>
    <row r="1497" spans="1:6" x14ac:dyDescent="0.25">
      <c r="C1497" s="248"/>
      <c r="F1497" s="358"/>
    </row>
    <row r="1498" spans="1:6" x14ac:dyDescent="0.25">
      <c r="C1498" s="248"/>
      <c r="F1498" s="358"/>
    </row>
    <row r="1499" spans="1:6" x14ac:dyDescent="0.25">
      <c r="C1499" s="248"/>
      <c r="F1499" s="358"/>
    </row>
    <row r="1500" spans="1:6" x14ac:dyDescent="0.25">
      <c r="C1500" s="248"/>
      <c r="F1500" s="358"/>
    </row>
    <row r="1501" spans="1:6" x14ac:dyDescent="0.25">
      <c r="C1501" s="248"/>
      <c r="F1501" s="358"/>
    </row>
    <row r="1502" spans="1:6" x14ac:dyDescent="0.25">
      <c r="C1502" s="248"/>
      <c r="F1502" s="358"/>
    </row>
    <row r="1503" spans="1:6" x14ac:dyDescent="0.25">
      <c r="C1503" s="248"/>
      <c r="F1503" s="358"/>
    </row>
    <row r="1504" spans="1:6" x14ac:dyDescent="0.25">
      <c r="A1504" s="359"/>
      <c r="B1504" s="461"/>
      <c r="C1504" s="359"/>
      <c r="F1504" s="390"/>
    </row>
    <row r="1505" spans="1:6" x14ac:dyDescent="0.25">
      <c r="C1505" s="248"/>
      <c r="F1505" s="358"/>
    </row>
    <row r="1506" spans="1:6" x14ac:dyDescent="0.25">
      <c r="C1506" s="248"/>
      <c r="F1506" s="358"/>
    </row>
    <row r="1507" spans="1:6" s="458" customFormat="1" x14ac:dyDescent="0.25">
      <c r="A1507" s="248"/>
      <c r="B1507" s="223"/>
      <c r="C1507" s="248"/>
      <c r="D1507" s="192"/>
      <c r="E1507" s="192"/>
      <c r="F1507" s="358"/>
    </row>
    <row r="1508" spans="1:6" s="458" customFormat="1" x14ac:dyDescent="0.25">
      <c r="A1508" s="248"/>
      <c r="B1508" s="223"/>
      <c r="C1508" s="248"/>
      <c r="D1508" s="192"/>
      <c r="E1508" s="192"/>
      <c r="F1508" s="358"/>
    </row>
    <row r="1509" spans="1:6" s="458" customFormat="1" x14ac:dyDescent="0.25">
      <c r="A1509" s="248"/>
      <c r="B1509" s="223"/>
      <c r="C1509" s="248"/>
      <c r="D1509" s="192"/>
      <c r="E1509" s="192"/>
      <c r="F1509" s="358"/>
    </row>
    <row r="1510" spans="1:6" s="458" customFormat="1" x14ac:dyDescent="0.25">
      <c r="A1510" s="248"/>
      <c r="B1510" s="223"/>
      <c r="C1510" s="248"/>
      <c r="D1510" s="192"/>
      <c r="E1510" s="192"/>
      <c r="F1510" s="358"/>
    </row>
    <row r="1511" spans="1:6" s="458" customFormat="1" x14ac:dyDescent="0.25">
      <c r="A1511" s="248"/>
      <c r="B1511" s="223"/>
      <c r="C1511" s="248"/>
      <c r="D1511" s="192"/>
      <c r="E1511" s="192"/>
      <c r="F1511" s="358"/>
    </row>
    <row r="1512" spans="1:6" s="458" customFormat="1" x14ac:dyDescent="0.25">
      <c r="A1512" s="248"/>
      <c r="B1512" s="223"/>
      <c r="C1512" s="248"/>
      <c r="D1512" s="192"/>
      <c r="E1512" s="192"/>
      <c r="F1512" s="358"/>
    </row>
    <row r="1513" spans="1:6" s="458" customFormat="1" x14ac:dyDescent="0.25">
      <c r="A1513" s="248"/>
      <c r="B1513" s="223"/>
      <c r="C1513" s="248"/>
      <c r="D1513" s="192"/>
      <c r="E1513" s="192"/>
      <c r="F1513" s="358"/>
    </row>
    <row r="1514" spans="1:6" s="458" customFormat="1" x14ac:dyDescent="0.25">
      <c r="A1514" s="359"/>
      <c r="B1514" s="461"/>
      <c r="C1514" s="359"/>
      <c r="D1514" s="192"/>
      <c r="E1514" s="192"/>
      <c r="F1514" s="390"/>
    </row>
    <row r="1515" spans="1:6" s="458" customFormat="1" x14ac:dyDescent="0.25">
      <c r="A1515" s="248"/>
      <c r="B1515" s="223"/>
      <c r="C1515" s="248"/>
      <c r="D1515" s="192"/>
      <c r="E1515" s="192"/>
      <c r="F1515" s="358"/>
    </row>
    <row r="1516" spans="1:6" s="458" customFormat="1" x14ac:dyDescent="0.25">
      <c r="A1516" s="248"/>
      <c r="B1516" s="223"/>
      <c r="C1516" s="248"/>
      <c r="D1516" s="192"/>
      <c r="E1516" s="192"/>
      <c r="F1516" s="358"/>
    </row>
    <row r="1517" spans="1:6" s="458" customFormat="1" x14ac:dyDescent="0.25">
      <c r="A1517" s="248"/>
      <c r="B1517" s="223"/>
      <c r="C1517" s="248"/>
      <c r="D1517" s="192"/>
      <c r="E1517" s="192"/>
      <c r="F1517" s="358"/>
    </row>
    <row r="1518" spans="1:6" s="458" customFormat="1" x14ac:dyDescent="0.25">
      <c r="A1518" s="248"/>
      <c r="B1518" s="223"/>
      <c r="C1518" s="248"/>
      <c r="D1518" s="192"/>
      <c r="E1518" s="192"/>
      <c r="F1518" s="358"/>
    </row>
    <row r="1519" spans="1:6" s="458" customFormat="1" x14ac:dyDescent="0.25">
      <c r="A1519" s="248"/>
      <c r="B1519" s="223"/>
      <c r="C1519" s="248"/>
      <c r="D1519" s="192"/>
      <c r="E1519" s="192"/>
      <c r="F1519" s="358"/>
    </row>
    <row r="1520" spans="1:6" s="458" customFormat="1" x14ac:dyDescent="0.25">
      <c r="A1520" s="248"/>
      <c r="B1520" s="223"/>
      <c r="C1520" s="248"/>
      <c r="D1520" s="192"/>
      <c r="E1520" s="192"/>
      <c r="F1520" s="358"/>
    </row>
    <row r="1521" spans="1:6" s="458" customFormat="1" x14ac:dyDescent="0.25">
      <c r="A1521" s="248"/>
      <c r="B1521" s="223"/>
      <c r="C1521" s="248"/>
      <c r="D1521" s="192"/>
      <c r="E1521" s="192"/>
      <c r="F1521" s="358"/>
    </row>
    <row r="1522" spans="1:6" s="458" customFormat="1" x14ac:dyDescent="0.25">
      <c r="A1522" s="359"/>
      <c r="B1522" s="461"/>
      <c r="C1522" s="359"/>
      <c r="D1522" s="192"/>
      <c r="E1522" s="192"/>
      <c r="F1522" s="390"/>
    </row>
    <row r="1523" spans="1:6" s="458" customFormat="1" x14ac:dyDescent="0.25">
      <c r="A1523" s="248"/>
      <c r="B1523" s="223"/>
      <c r="C1523" s="248"/>
      <c r="D1523" s="192"/>
      <c r="E1523" s="192"/>
      <c r="F1523" s="358"/>
    </row>
    <row r="1524" spans="1:6" s="458" customFormat="1" x14ac:dyDescent="0.25">
      <c r="A1524" s="248"/>
      <c r="B1524" s="223"/>
      <c r="C1524" s="248"/>
      <c r="D1524" s="192"/>
      <c r="E1524" s="192"/>
      <c r="F1524" s="358"/>
    </row>
    <row r="1525" spans="1:6" s="458" customFormat="1" x14ac:dyDescent="0.25">
      <c r="A1525" s="248"/>
      <c r="B1525" s="223"/>
      <c r="C1525" s="248"/>
      <c r="D1525" s="192"/>
      <c r="E1525" s="192"/>
      <c r="F1525" s="358"/>
    </row>
    <row r="1526" spans="1:6" s="458" customFormat="1" x14ac:dyDescent="0.25">
      <c r="A1526" s="248"/>
      <c r="B1526" s="223"/>
      <c r="C1526" s="248"/>
      <c r="D1526" s="192"/>
      <c r="E1526" s="192"/>
      <c r="F1526" s="358"/>
    </row>
    <row r="1527" spans="1:6" s="458" customFormat="1" x14ac:dyDescent="0.25">
      <c r="A1527" s="248"/>
      <c r="B1527" s="223"/>
      <c r="C1527" s="248"/>
      <c r="D1527" s="192"/>
      <c r="E1527" s="192"/>
      <c r="F1527" s="358"/>
    </row>
    <row r="1528" spans="1:6" s="458" customFormat="1" x14ac:dyDescent="0.25">
      <c r="A1528" s="248"/>
      <c r="B1528" s="223"/>
      <c r="C1528" s="248"/>
      <c r="D1528" s="192"/>
      <c r="E1528" s="192"/>
      <c r="F1528" s="358"/>
    </row>
    <row r="1529" spans="1:6" s="458" customFormat="1" x14ac:dyDescent="0.25">
      <c r="A1529" s="248"/>
      <c r="B1529" s="223"/>
      <c r="C1529" s="248"/>
      <c r="D1529" s="192"/>
      <c r="E1529" s="192"/>
      <c r="F1529" s="358"/>
    </row>
    <row r="1530" spans="1:6" s="458" customFormat="1" x14ac:dyDescent="0.25">
      <c r="A1530" s="359"/>
      <c r="B1530" s="461"/>
      <c r="C1530" s="359"/>
      <c r="D1530" s="192"/>
      <c r="E1530" s="192"/>
      <c r="F1530" s="390"/>
    </row>
    <row r="1531" spans="1:6" s="458" customFormat="1" x14ac:dyDescent="0.25">
      <c r="A1531" s="248"/>
      <c r="B1531" s="223"/>
      <c r="C1531" s="248"/>
      <c r="D1531" s="192"/>
      <c r="E1531" s="192"/>
      <c r="F1531" s="358"/>
    </row>
    <row r="1532" spans="1:6" s="458" customFormat="1" x14ac:dyDescent="0.25">
      <c r="A1532" s="248"/>
      <c r="B1532" s="223"/>
      <c r="C1532" s="248"/>
      <c r="D1532" s="192"/>
      <c r="E1532" s="192"/>
      <c r="F1532" s="358"/>
    </row>
    <row r="1533" spans="1:6" s="458" customFormat="1" x14ac:dyDescent="0.25">
      <c r="A1533" s="359"/>
      <c r="B1533" s="461"/>
      <c r="C1533" s="359"/>
      <c r="D1533" s="192"/>
      <c r="E1533" s="192"/>
      <c r="F1533" s="390"/>
    </row>
    <row r="1534" spans="1:6" s="458" customFormat="1" x14ac:dyDescent="0.25">
      <c r="A1534" s="248"/>
      <c r="B1534" s="223"/>
      <c r="C1534" s="248"/>
      <c r="D1534" s="192"/>
      <c r="E1534" s="192"/>
      <c r="F1534" s="358"/>
    </row>
    <row r="1535" spans="1:6" s="458" customFormat="1" x14ac:dyDescent="0.25">
      <c r="A1535" s="248"/>
      <c r="B1535" s="223"/>
      <c r="C1535" s="248"/>
      <c r="D1535" s="192"/>
      <c r="E1535" s="192"/>
      <c r="F1535" s="358"/>
    </row>
    <row r="1536" spans="1:6" s="458" customFormat="1" x14ac:dyDescent="0.25">
      <c r="A1536" s="359"/>
      <c r="B1536" s="461"/>
      <c r="C1536" s="359"/>
      <c r="D1536" s="192"/>
      <c r="E1536" s="192"/>
      <c r="F1536" s="390"/>
    </row>
    <row r="1537" spans="1:6" s="458" customFormat="1" x14ac:dyDescent="0.25">
      <c r="A1537" s="248"/>
      <c r="B1537" s="223"/>
      <c r="C1537" s="248"/>
      <c r="D1537" s="192"/>
      <c r="E1537" s="192"/>
      <c r="F1537" s="358"/>
    </row>
    <row r="1538" spans="1:6" s="458" customFormat="1" x14ac:dyDescent="0.25">
      <c r="A1538" s="248"/>
      <c r="B1538" s="223"/>
      <c r="C1538" s="248"/>
      <c r="D1538" s="192"/>
      <c r="E1538" s="192"/>
      <c r="F1538" s="358"/>
    </row>
    <row r="1539" spans="1:6" s="458" customFormat="1" x14ac:dyDescent="0.25">
      <c r="A1539" s="248"/>
      <c r="B1539" s="223"/>
      <c r="C1539" s="248"/>
      <c r="D1539" s="192"/>
      <c r="E1539" s="192"/>
      <c r="F1539" s="358"/>
    </row>
    <row r="1540" spans="1:6" s="458" customFormat="1" x14ac:dyDescent="0.25">
      <c r="A1540" s="248"/>
      <c r="B1540" s="223"/>
      <c r="C1540" s="248"/>
      <c r="D1540" s="192"/>
      <c r="E1540" s="192"/>
      <c r="F1540" s="358"/>
    </row>
    <row r="1541" spans="1:6" s="458" customFormat="1" x14ac:dyDescent="0.25">
      <c r="A1541" s="248"/>
      <c r="B1541" s="223"/>
      <c r="C1541" s="248"/>
      <c r="D1541" s="192"/>
      <c r="E1541" s="192"/>
      <c r="F1541" s="358"/>
    </row>
    <row r="1542" spans="1:6" s="458" customFormat="1" x14ac:dyDescent="0.25">
      <c r="A1542" s="248"/>
      <c r="B1542" s="223"/>
      <c r="C1542" s="248"/>
      <c r="D1542" s="192"/>
      <c r="E1542" s="192"/>
      <c r="F1542" s="358"/>
    </row>
    <row r="1543" spans="1:6" s="458" customFormat="1" x14ac:dyDescent="0.25">
      <c r="A1543" s="248"/>
      <c r="B1543" s="223"/>
      <c r="C1543" s="248"/>
      <c r="D1543" s="192"/>
      <c r="E1543" s="192"/>
      <c r="F1543" s="358"/>
    </row>
    <row r="1544" spans="1:6" s="458" customFormat="1" x14ac:dyDescent="0.25">
      <c r="A1544" s="248"/>
      <c r="B1544" s="223"/>
      <c r="C1544" s="248"/>
      <c r="D1544" s="192"/>
      <c r="E1544" s="192"/>
      <c r="F1544" s="358"/>
    </row>
    <row r="1545" spans="1:6" s="458" customFormat="1" x14ac:dyDescent="0.25">
      <c r="A1545" s="248"/>
      <c r="B1545" s="223"/>
      <c r="C1545" s="248"/>
      <c r="D1545" s="192"/>
      <c r="E1545" s="192"/>
      <c r="F1545" s="358"/>
    </row>
    <row r="1546" spans="1:6" s="458" customFormat="1" x14ac:dyDescent="0.25">
      <c r="A1546" s="248"/>
      <c r="B1546" s="223"/>
      <c r="C1546" s="248"/>
      <c r="D1546" s="192"/>
      <c r="E1546" s="192"/>
      <c r="F1546" s="358"/>
    </row>
    <row r="1547" spans="1:6" s="458" customFormat="1" x14ac:dyDescent="0.25">
      <c r="A1547" s="248"/>
      <c r="B1547" s="223"/>
      <c r="C1547" s="248"/>
      <c r="D1547" s="192"/>
      <c r="E1547" s="192"/>
      <c r="F1547" s="358"/>
    </row>
    <row r="1548" spans="1:6" s="458" customFormat="1" x14ac:dyDescent="0.25">
      <c r="A1548" s="359"/>
      <c r="B1548" s="461"/>
      <c r="C1548" s="359"/>
      <c r="D1548" s="192"/>
      <c r="E1548" s="192"/>
      <c r="F1548" s="390"/>
    </row>
    <row r="1549" spans="1:6" s="458" customFormat="1" x14ac:dyDescent="0.25">
      <c r="A1549" s="248"/>
      <c r="B1549" s="223"/>
      <c r="C1549" s="248"/>
      <c r="D1549" s="192"/>
      <c r="E1549" s="192"/>
      <c r="F1549" s="358"/>
    </row>
    <row r="1550" spans="1:6" s="458" customFormat="1" x14ac:dyDescent="0.25">
      <c r="A1550" s="248"/>
      <c r="B1550" s="223"/>
      <c r="C1550" s="248"/>
      <c r="D1550" s="192"/>
      <c r="E1550" s="192"/>
      <c r="F1550" s="358"/>
    </row>
    <row r="1551" spans="1:6" s="458" customFormat="1" x14ac:dyDescent="0.25">
      <c r="A1551" s="248"/>
      <c r="B1551" s="223"/>
      <c r="C1551" s="248"/>
      <c r="D1551" s="192"/>
      <c r="E1551" s="192"/>
      <c r="F1551" s="358"/>
    </row>
    <row r="1552" spans="1:6" s="458" customFormat="1" x14ac:dyDescent="0.25">
      <c r="A1552" s="248"/>
      <c r="B1552" s="223"/>
      <c r="C1552" s="248"/>
      <c r="D1552" s="192"/>
      <c r="E1552" s="192"/>
      <c r="F1552" s="358"/>
    </row>
    <row r="1553" spans="1:6" s="458" customFormat="1" x14ac:dyDescent="0.25">
      <c r="A1553" s="248"/>
      <c r="B1553" s="223"/>
      <c r="C1553" s="248"/>
      <c r="D1553" s="192"/>
      <c r="E1553" s="192"/>
      <c r="F1553" s="358"/>
    </row>
    <row r="1554" spans="1:6" s="458" customFormat="1" x14ac:dyDescent="0.25">
      <c r="A1554" s="248"/>
      <c r="B1554" s="223"/>
      <c r="C1554" s="248"/>
      <c r="D1554" s="192"/>
      <c r="E1554" s="192"/>
      <c r="F1554" s="358"/>
    </row>
    <row r="1555" spans="1:6" s="458" customFormat="1" x14ac:dyDescent="0.25">
      <c r="A1555" s="248"/>
      <c r="B1555" s="223"/>
      <c r="C1555" s="248"/>
      <c r="D1555" s="192"/>
      <c r="E1555" s="192"/>
      <c r="F1555" s="358"/>
    </row>
    <row r="1556" spans="1:6" s="458" customFormat="1" x14ac:dyDescent="0.25">
      <c r="A1556" s="248"/>
      <c r="B1556" s="223"/>
      <c r="C1556" s="248"/>
      <c r="D1556" s="192"/>
      <c r="E1556" s="192"/>
      <c r="F1556" s="358"/>
    </row>
    <row r="1557" spans="1:6" s="458" customFormat="1" x14ac:dyDescent="0.25">
      <c r="A1557" s="248"/>
      <c r="B1557" s="223"/>
      <c r="C1557" s="248"/>
      <c r="D1557" s="192"/>
      <c r="E1557" s="192"/>
      <c r="F1557" s="358"/>
    </row>
    <row r="1558" spans="1:6" s="458" customFormat="1" x14ac:dyDescent="0.25">
      <c r="A1558" s="248"/>
      <c r="B1558" s="223"/>
      <c r="C1558" s="248"/>
      <c r="D1558" s="192"/>
      <c r="E1558" s="192"/>
      <c r="F1558" s="358"/>
    </row>
    <row r="1559" spans="1:6" s="458" customFormat="1" x14ac:dyDescent="0.25">
      <c r="A1559" s="248"/>
      <c r="B1559" s="223"/>
      <c r="C1559" s="248"/>
      <c r="D1559" s="192"/>
      <c r="E1559" s="192"/>
      <c r="F1559" s="358"/>
    </row>
    <row r="1560" spans="1:6" s="458" customFormat="1" x14ac:dyDescent="0.25">
      <c r="A1560" s="248"/>
      <c r="B1560" s="223"/>
      <c r="C1560" s="248"/>
      <c r="D1560" s="192"/>
      <c r="E1560" s="192"/>
      <c r="F1560" s="358"/>
    </row>
    <row r="1561" spans="1:6" s="458" customFormat="1" x14ac:dyDescent="0.25">
      <c r="A1561" s="359"/>
      <c r="B1561" s="461"/>
      <c r="C1561" s="359"/>
      <c r="D1561" s="192"/>
      <c r="E1561" s="192"/>
      <c r="F1561" s="390"/>
    </row>
    <row r="1562" spans="1:6" s="458" customFormat="1" x14ac:dyDescent="0.25">
      <c r="A1562" s="248"/>
      <c r="B1562" s="223"/>
      <c r="C1562" s="248"/>
      <c r="D1562" s="192"/>
      <c r="E1562" s="192"/>
      <c r="F1562" s="358"/>
    </row>
    <row r="1563" spans="1:6" s="458" customFormat="1" x14ac:dyDescent="0.25">
      <c r="A1563" s="248"/>
      <c r="B1563" s="223"/>
      <c r="C1563" s="248"/>
      <c r="D1563" s="192"/>
      <c r="E1563" s="192"/>
      <c r="F1563" s="358"/>
    </row>
    <row r="1564" spans="1:6" s="458" customFormat="1" x14ac:dyDescent="0.25">
      <c r="A1564" s="248"/>
      <c r="B1564" s="223"/>
      <c r="C1564" s="248"/>
      <c r="D1564" s="192"/>
      <c r="E1564" s="192"/>
      <c r="F1564" s="358"/>
    </row>
    <row r="1565" spans="1:6" s="458" customFormat="1" x14ac:dyDescent="0.25">
      <c r="A1565" s="248"/>
      <c r="B1565" s="223"/>
      <c r="C1565" s="248"/>
      <c r="D1565" s="192"/>
      <c r="E1565" s="192"/>
      <c r="F1565" s="358"/>
    </row>
    <row r="1566" spans="1:6" s="458" customFormat="1" x14ac:dyDescent="0.25">
      <c r="A1566" s="248"/>
      <c r="B1566" s="223"/>
      <c r="C1566" s="248"/>
      <c r="D1566" s="192"/>
      <c r="E1566" s="192"/>
      <c r="F1566" s="358"/>
    </row>
    <row r="1567" spans="1:6" s="458" customFormat="1" x14ac:dyDescent="0.25">
      <c r="A1567" s="248"/>
      <c r="B1567" s="223"/>
      <c r="C1567" s="248"/>
      <c r="D1567" s="192"/>
      <c r="E1567" s="192"/>
      <c r="F1567" s="358"/>
    </row>
    <row r="1568" spans="1:6" s="458" customFormat="1" x14ac:dyDescent="0.25">
      <c r="A1568" s="248"/>
      <c r="B1568" s="223"/>
      <c r="C1568" s="248"/>
      <c r="D1568" s="192"/>
      <c r="E1568" s="192"/>
      <c r="F1568" s="358"/>
    </row>
    <row r="1569" spans="1:6" s="458" customFormat="1" x14ac:dyDescent="0.25">
      <c r="A1569" s="248"/>
      <c r="B1569" s="223"/>
      <c r="C1569" s="248"/>
      <c r="D1569" s="192"/>
      <c r="E1569" s="192"/>
      <c r="F1569" s="358"/>
    </row>
    <row r="1570" spans="1:6" s="458" customFormat="1" x14ac:dyDescent="0.25">
      <c r="A1570" s="248"/>
      <c r="B1570" s="223"/>
      <c r="C1570" s="248"/>
      <c r="D1570" s="192"/>
      <c r="E1570" s="192"/>
      <c r="F1570" s="358"/>
    </row>
    <row r="1571" spans="1:6" s="458" customFormat="1" x14ac:dyDescent="0.25">
      <c r="A1571" s="248"/>
      <c r="B1571" s="223"/>
      <c r="C1571" s="248"/>
      <c r="D1571" s="192"/>
      <c r="E1571" s="192"/>
      <c r="F1571" s="358"/>
    </row>
    <row r="1572" spans="1:6" s="458" customFormat="1" x14ac:dyDescent="0.25">
      <c r="A1572" s="248"/>
      <c r="B1572" s="223"/>
      <c r="C1572" s="248"/>
      <c r="D1572" s="192"/>
      <c r="E1572" s="192"/>
      <c r="F1572" s="358"/>
    </row>
    <row r="1573" spans="1:6" s="458" customFormat="1" x14ac:dyDescent="0.25">
      <c r="A1573" s="248"/>
      <c r="B1573" s="223"/>
      <c r="C1573" s="248"/>
      <c r="D1573" s="192"/>
      <c r="E1573" s="192"/>
      <c r="F1573" s="358"/>
    </row>
    <row r="1574" spans="1:6" s="458" customFormat="1" x14ac:dyDescent="0.25">
      <c r="A1574" s="248"/>
      <c r="B1574" s="223"/>
      <c r="C1574" s="248"/>
      <c r="D1574" s="192"/>
      <c r="E1574" s="192"/>
      <c r="F1574" s="358"/>
    </row>
    <row r="1575" spans="1:6" s="458" customFormat="1" x14ac:dyDescent="0.25">
      <c r="A1575" s="248"/>
      <c r="B1575" s="223"/>
      <c r="C1575" s="248"/>
      <c r="D1575" s="192"/>
      <c r="E1575" s="192"/>
      <c r="F1575" s="358"/>
    </row>
    <row r="1576" spans="1:6" s="458" customFormat="1" x14ac:dyDescent="0.25">
      <c r="A1576" s="248"/>
      <c r="B1576" s="223"/>
      <c r="C1576" s="248"/>
      <c r="D1576" s="192"/>
      <c r="E1576" s="192"/>
      <c r="F1576" s="358"/>
    </row>
    <row r="1577" spans="1:6" s="458" customFormat="1" x14ac:dyDescent="0.25">
      <c r="A1577" s="248"/>
      <c r="B1577" s="223"/>
      <c r="C1577" s="248"/>
      <c r="D1577" s="192"/>
      <c r="E1577" s="192"/>
      <c r="F1577" s="358"/>
    </row>
    <row r="1578" spans="1:6" s="458" customFormat="1" x14ac:dyDescent="0.25">
      <c r="A1578" s="248"/>
      <c r="B1578" s="223"/>
      <c r="C1578" s="248"/>
      <c r="D1578" s="192"/>
      <c r="E1578" s="192"/>
      <c r="F1578" s="358"/>
    </row>
    <row r="1579" spans="1:6" s="458" customFormat="1" x14ac:dyDescent="0.25">
      <c r="A1579" s="248"/>
      <c r="B1579" s="223"/>
      <c r="C1579" s="248"/>
      <c r="D1579" s="192"/>
      <c r="E1579" s="192"/>
      <c r="F1579" s="358"/>
    </row>
    <row r="1580" spans="1:6" s="458" customFormat="1" x14ac:dyDescent="0.25">
      <c r="A1580" s="248"/>
      <c r="B1580" s="223"/>
      <c r="C1580" s="248"/>
      <c r="D1580" s="192"/>
      <c r="E1580" s="192"/>
      <c r="F1580" s="358"/>
    </row>
    <row r="1581" spans="1:6" s="458" customFormat="1" x14ac:dyDescent="0.25">
      <c r="A1581" s="248"/>
      <c r="B1581" s="223"/>
      <c r="C1581" s="248"/>
      <c r="D1581" s="192"/>
      <c r="E1581" s="192"/>
      <c r="F1581" s="358"/>
    </row>
    <row r="1582" spans="1:6" s="458" customFormat="1" x14ac:dyDescent="0.25">
      <c r="A1582" s="248"/>
      <c r="B1582" s="223"/>
      <c r="D1582" s="220"/>
      <c r="E1582" s="194"/>
      <c r="F1582" s="189"/>
    </row>
    <row r="1583" spans="1:6" s="458" customFormat="1" x14ac:dyDescent="0.25">
      <c r="A1583" s="248"/>
      <c r="B1583" s="223"/>
      <c r="C1583" s="189"/>
      <c r="D1583" s="194"/>
      <c r="E1583" s="194"/>
      <c r="F1583" s="189"/>
    </row>
    <row r="1584" spans="1:6" s="458" customFormat="1" x14ac:dyDescent="0.25">
      <c r="A1584" s="248"/>
      <c r="B1584" s="223"/>
      <c r="C1584" s="371"/>
      <c r="D1584" s="192"/>
      <c r="E1584" s="192"/>
    </row>
    <row r="1585" spans="1:6" s="458" customFormat="1" x14ac:dyDescent="0.25">
      <c r="A1585" s="248"/>
      <c r="B1585" s="223"/>
      <c r="C1585" s="371"/>
      <c r="D1585" s="194"/>
      <c r="E1585" s="194"/>
      <c r="F1585" s="189"/>
    </row>
    <row r="1586" spans="1:6" s="458" customFormat="1" x14ac:dyDescent="0.25">
      <c r="A1586" s="248"/>
      <c r="B1586" s="223"/>
      <c r="C1586" s="371"/>
      <c r="D1586" s="194"/>
      <c r="E1586" s="194"/>
      <c r="F1586" s="189"/>
    </row>
    <row r="1587" spans="1:6" s="458" customFormat="1" x14ac:dyDescent="0.25">
      <c r="A1587" s="248"/>
      <c r="B1587" s="223"/>
      <c r="C1587" s="371"/>
      <c r="D1587" s="194"/>
      <c r="E1587" s="194"/>
      <c r="F1587" s="189"/>
    </row>
    <row r="1588" spans="1:6" s="458" customFormat="1" x14ac:dyDescent="0.25">
      <c r="A1588" s="248"/>
      <c r="B1588" s="223"/>
      <c r="C1588" s="196"/>
      <c r="D1588" s="194"/>
      <c r="E1588" s="194"/>
      <c r="F1588" s="189"/>
    </row>
    <row r="1589" spans="1:6" s="458" customFormat="1" x14ac:dyDescent="0.25">
      <c r="A1589" s="186"/>
      <c r="B1589" s="223"/>
      <c r="C1589" s="189"/>
      <c r="D1589" s="194"/>
      <c r="E1589" s="194"/>
      <c r="F1589" s="189"/>
    </row>
    <row r="1590" spans="1:6" s="458" customFormat="1" x14ac:dyDescent="0.25">
      <c r="A1590" s="185"/>
      <c r="B1590" s="223"/>
      <c r="D1590" s="192"/>
      <c r="E1590" s="192"/>
    </row>
    <row r="1591" spans="1:6" s="458" customFormat="1" x14ac:dyDescent="0.25">
      <c r="A1591" s="359"/>
      <c r="B1591" s="461"/>
      <c r="C1591" s="185"/>
      <c r="D1591" s="384"/>
      <c r="E1591" s="294"/>
      <c r="F1591" s="307"/>
    </row>
    <row r="1592" spans="1:6" s="458" customFormat="1" x14ac:dyDescent="0.25">
      <c r="A1592" s="359"/>
      <c r="B1592" s="461"/>
      <c r="C1592" s="196"/>
      <c r="D1592" s="400"/>
      <c r="E1592" s="400"/>
      <c r="F1592" s="196"/>
    </row>
    <row r="1593" spans="1:6" s="458" customFormat="1" x14ac:dyDescent="0.25">
      <c r="A1593" s="248"/>
      <c r="B1593" s="461"/>
      <c r="D1593" s="192"/>
      <c r="E1593" s="260"/>
      <c r="F1593" s="369"/>
    </row>
    <row r="1594" spans="1:6" s="458" customFormat="1" x14ac:dyDescent="0.25">
      <c r="A1594" s="248"/>
      <c r="B1594" s="223"/>
      <c r="D1594" s="220"/>
      <c r="E1594" s="260"/>
      <c r="F1594" s="257"/>
    </row>
    <row r="1595" spans="1:6" s="458" customFormat="1" x14ac:dyDescent="0.25">
      <c r="A1595" s="359"/>
      <c r="B1595" s="461"/>
      <c r="D1595" s="192"/>
      <c r="E1595" s="260"/>
      <c r="F1595" s="369"/>
    </row>
    <row r="1596" spans="1:6" s="458" customFormat="1" x14ac:dyDescent="0.25">
      <c r="A1596" s="248"/>
      <c r="B1596" s="223"/>
      <c r="D1596" s="192"/>
      <c r="E1596" s="192"/>
      <c r="F1596" s="257"/>
    </row>
    <row r="1597" spans="1:6" s="458" customFormat="1" x14ac:dyDescent="0.25">
      <c r="A1597" s="248"/>
      <c r="B1597" s="223"/>
      <c r="D1597" s="192"/>
      <c r="E1597" s="192"/>
      <c r="F1597" s="257"/>
    </row>
    <row r="1598" spans="1:6" s="458" customFormat="1" x14ac:dyDescent="0.25">
      <c r="A1598" s="248"/>
      <c r="B1598" s="223"/>
      <c r="D1598" s="192"/>
      <c r="E1598" s="192"/>
      <c r="F1598" s="257"/>
    </row>
    <row r="1599" spans="1:6" s="458" customFormat="1" x14ac:dyDescent="0.25">
      <c r="A1599" s="248"/>
      <c r="B1599" s="223"/>
      <c r="D1599" s="192"/>
      <c r="E1599" s="192"/>
      <c r="F1599" s="257"/>
    </row>
    <row r="1600" spans="1:6" s="458" customFormat="1" x14ac:dyDescent="0.25">
      <c r="A1600" s="248"/>
      <c r="B1600" s="223"/>
      <c r="D1600" s="192"/>
      <c r="E1600" s="192"/>
      <c r="F1600" s="257"/>
    </row>
    <row r="1601" spans="1:6" s="458" customFormat="1" x14ac:dyDescent="0.25">
      <c r="A1601" s="248"/>
      <c r="B1601" s="223"/>
      <c r="D1601" s="192"/>
      <c r="E1601" s="192"/>
      <c r="F1601" s="257"/>
    </row>
    <row r="1602" spans="1:6" s="458" customFormat="1" x14ac:dyDescent="0.25">
      <c r="A1602" s="248"/>
      <c r="B1602" s="223"/>
      <c r="D1602" s="192"/>
      <c r="E1602" s="192"/>
      <c r="F1602" s="257"/>
    </row>
    <row r="1603" spans="1:6" s="458" customFormat="1" x14ac:dyDescent="0.25">
      <c r="A1603" s="248"/>
      <c r="B1603" s="223"/>
      <c r="D1603" s="192"/>
      <c r="E1603" s="192"/>
      <c r="F1603" s="257"/>
    </row>
    <row r="1604" spans="1:6" s="458" customFormat="1" x14ac:dyDescent="0.25">
      <c r="A1604" s="248"/>
      <c r="B1604" s="223"/>
      <c r="D1604" s="192"/>
      <c r="E1604" s="192"/>
      <c r="F1604" s="257"/>
    </row>
    <row r="1605" spans="1:6" s="458" customFormat="1" x14ac:dyDescent="0.25">
      <c r="A1605" s="248"/>
      <c r="B1605" s="223"/>
      <c r="D1605" s="192"/>
      <c r="E1605" s="192"/>
      <c r="F1605" s="257"/>
    </row>
    <row r="1606" spans="1:6" s="458" customFormat="1" x14ac:dyDescent="0.25">
      <c r="A1606" s="248"/>
      <c r="B1606" s="223"/>
      <c r="D1606" s="192"/>
      <c r="E1606" s="192"/>
      <c r="F1606" s="257"/>
    </row>
    <row r="1607" spans="1:6" s="458" customFormat="1" x14ac:dyDescent="0.25">
      <c r="A1607" s="248"/>
      <c r="B1607" s="223"/>
      <c r="D1607" s="192"/>
      <c r="E1607" s="192"/>
      <c r="F1607" s="257"/>
    </row>
    <row r="1608" spans="1:6" s="458" customFormat="1" x14ac:dyDescent="0.25">
      <c r="A1608" s="248"/>
      <c r="B1608" s="223"/>
      <c r="D1608" s="192"/>
      <c r="E1608" s="192"/>
      <c r="F1608" s="257"/>
    </row>
    <row r="1609" spans="1:6" s="458" customFormat="1" x14ac:dyDescent="0.25">
      <c r="A1609" s="248"/>
      <c r="B1609" s="223"/>
      <c r="D1609" s="192"/>
      <c r="E1609" s="192"/>
      <c r="F1609" s="257"/>
    </row>
    <row r="1610" spans="1:6" s="458" customFormat="1" x14ac:dyDescent="0.25">
      <c r="A1610" s="248"/>
      <c r="B1610" s="223"/>
      <c r="D1610" s="192"/>
      <c r="E1610" s="192"/>
      <c r="F1610" s="257"/>
    </row>
    <row r="1611" spans="1:6" s="458" customFormat="1" x14ac:dyDescent="0.25">
      <c r="A1611" s="248"/>
      <c r="B1611" s="223"/>
      <c r="D1611" s="192"/>
      <c r="E1611" s="192"/>
      <c r="F1611" s="257"/>
    </row>
    <row r="1612" spans="1:6" s="458" customFormat="1" x14ac:dyDescent="0.25">
      <c r="A1612" s="248"/>
      <c r="B1612" s="223"/>
      <c r="D1612" s="192"/>
      <c r="E1612" s="192"/>
      <c r="F1612" s="257"/>
    </row>
    <row r="1613" spans="1:6" s="458" customFormat="1" x14ac:dyDescent="0.25">
      <c r="A1613" s="248"/>
      <c r="B1613" s="223"/>
      <c r="D1613" s="192"/>
      <c r="E1613" s="192"/>
      <c r="F1613" s="257"/>
    </row>
    <row r="1614" spans="1:6" s="458" customFormat="1" x14ac:dyDescent="0.25">
      <c r="A1614" s="248"/>
      <c r="B1614" s="223"/>
      <c r="D1614" s="192"/>
      <c r="E1614" s="192"/>
      <c r="F1614" s="257"/>
    </row>
    <row r="1615" spans="1:6" s="458" customFormat="1" x14ac:dyDescent="0.25">
      <c r="A1615" s="248"/>
      <c r="B1615" s="223"/>
      <c r="D1615" s="192"/>
      <c r="E1615" s="192"/>
      <c r="F1615" s="257"/>
    </row>
    <row r="1616" spans="1:6" s="458" customFormat="1" x14ac:dyDescent="0.25">
      <c r="A1616" s="248"/>
      <c r="B1616" s="223"/>
      <c r="D1616" s="192"/>
      <c r="E1616" s="192"/>
      <c r="F1616" s="257"/>
    </row>
    <row r="1617" spans="1:6" s="458" customFormat="1" x14ac:dyDescent="0.25">
      <c r="A1617" s="248"/>
      <c r="B1617" s="461"/>
      <c r="D1617" s="192"/>
      <c r="E1617" s="192"/>
      <c r="F1617" s="369"/>
    </row>
    <row r="1618" spans="1:6" s="458" customFormat="1" x14ac:dyDescent="0.25">
      <c r="A1618" s="248"/>
      <c r="B1618" s="223"/>
      <c r="D1618" s="192"/>
      <c r="E1618" s="192"/>
      <c r="F1618" s="257"/>
    </row>
    <row r="1619" spans="1:6" s="458" customFormat="1" x14ac:dyDescent="0.25">
      <c r="A1619" s="248"/>
      <c r="B1619" s="223"/>
      <c r="D1619" s="192"/>
      <c r="E1619" s="192"/>
      <c r="F1619" s="257"/>
    </row>
    <row r="1620" spans="1:6" s="458" customFormat="1" x14ac:dyDescent="0.25">
      <c r="A1620" s="248"/>
      <c r="B1620" s="223"/>
      <c r="D1620" s="192"/>
      <c r="E1620" s="192"/>
      <c r="F1620" s="257"/>
    </row>
    <row r="1621" spans="1:6" s="458" customFormat="1" x14ac:dyDescent="0.25">
      <c r="A1621" s="248"/>
      <c r="B1621" s="223"/>
      <c r="D1621" s="192"/>
      <c r="E1621" s="192"/>
      <c r="F1621" s="257"/>
    </row>
    <row r="1622" spans="1:6" s="458" customFormat="1" x14ac:dyDescent="0.25">
      <c r="A1622" s="248"/>
      <c r="B1622" s="223"/>
      <c r="D1622" s="192"/>
      <c r="E1622" s="192"/>
      <c r="F1622" s="257"/>
    </row>
    <row r="1623" spans="1:6" s="458" customFormat="1" x14ac:dyDescent="0.25">
      <c r="A1623" s="248"/>
      <c r="B1623" s="223"/>
      <c r="D1623" s="192"/>
      <c r="E1623" s="192"/>
      <c r="F1623" s="257"/>
    </row>
    <row r="1624" spans="1:6" s="458" customFormat="1" x14ac:dyDescent="0.25">
      <c r="A1624" s="248"/>
      <c r="B1624" s="223"/>
      <c r="D1624" s="192"/>
      <c r="E1624" s="192"/>
      <c r="F1624" s="257"/>
    </row>
    <row r="1625" spans="1:6" s="458" customFormat="1" x14ac:dyDescent="0.25">
      <c r="A1625" s="248"/>
      <c r="B1625" s="223"/>
      <c r="D1625" s="192"/>
      <c r="E1625" s="192"/>
      <c r="F1625" s="257"/>
    </row>
    <row r="1626" spans="1:6" s="458" customFormat="1" x14ac:dyDescent="0.25">
      <c r="A1626" s="248"/>
      <c r="B1626" s="223"/>
      <c r="D1626" s="192"/>
      <c r="E1626" s="192"/>
      <c r="F1626" s="257"/>
    </row>
    <row r="1627" spans="1:6" s="458" customFormat="1" x14ac:dyDescent="0.25">
      <c r="A1627" s="248"/>
      <c r="B1627" s="223"/>
      <c r="D1627" s="192"/>
      <c r="E1627" s="192"/>
      <c r="F1627" s="257"/>
    </row>
    <row r="1628" spans="1:6" s="458" customFormat="1" x14ac:dyDescent="0.25">
      <c r="A1628" s="248"/>
      <c r="B1628" s="223"/>
      <c r="D1628" s="192"/>
      <c r="E1628" s="192"/>
      <c r="F1628" s="257"/>
    </row>
    <row r="1629" spans="1:6" s="458" customFormat="1" x14ac:dyDescent="0.25">
      <c r="A1629" s="248"/>
      <c r="B1629" s="223"/>
      <c r="D1629" s="192"/>
      <c r="E1629" s="192"/>
      <c r="F1629" s="257"/>
    </row>
    <row r="1630" spans="1:6" s="458" customFormat="1" x14ac:dyDescent="0.25">
      <c r="A1630" s="248"/>
      <c r="B1630" s="223"/>
      <c r="D1630" s="192"/>
      <c r="E1630" s="192"/>
      <c r="F1630" s="257"/>
    </row>
    <row r="1631" spans="1:6" s="458" customFormat="1" x14ac:dyDescent="0.25">
      <c r="A1631" s="248"/>
      <c r="B1631" s="223"/>
      <c r="D1631" s="192"/>
      <c r="E1631" s="192"/>
      <c r="F1631" s="257"/>
    </row>
    <row r="1632" spans="1:6" s="458" customFormat="1" x14ac:dyDescent="0.25">
      <c r="A1632" s="248"/>
      <c r="B1632" s="223"/>
      <c r="D1632" s="192"/>
      <c r="E1632" s="192"/>
      <c r="F1632" s="257"/>
    </row>
    <row r="1633" spans="1:6" s="458" customFormat="1" x14ac:dyDescent="0.25">
      <c r="A1633" s="248"/>
      <c r="B1633" s="223"/>
      <c r="D1633" s="192"/>
      <c r="E1633" s="192"/>
      <c r="F1633" s="257"/>
    </row>
    <row r="1634" spans="1:6" s="458" customFormat="1" x14ac:dyDescent="0.25">
      <c r="A1634" s="248"/>
      <c r="B1634" s="223"/>
      <c r="D1634" s="192"/>
      <c r="E1634" s="192"/>
      <c r="F1634" s="257"/>
    </row>
    <row r="1635" spans="1:6" s="458" customFormat="1" x14ac:dyDescent="0.25">
      <c r="A1635" s="248"/>
      <c r="B1635" s="223"/>
      <c r="D1635" s="192"/>
      <c r="E1635" s="192"/>
      <c r="F1635" s="257"/>
    </row>
    <row r="1636" spans="1:6" s="458" customFormat="1" x14ac:dyDescent="0.25">
      <c r="A1636" s="248"/>
      <c r="B1636" s="223"/>
      <c r="D1636" s="192"/>
      <c r="E1636" s="192"/>
      <c r="F1636" s="257"/>
    </row>
    <row r="1637" spans="1:6" s="458" customFormat="1" x14ac:dyDescent="0.25">
      <c r="A1637" s="248"/>
      <c r="B1637" s="223"/>
      <c r="D1637" s="192"/>
      <c r="E1637" s="192"/>
      <c r="F1637" s="257"/>
    </row>
    <row r="1638" spans="1:6" s="458" customFormat="1" x14ac:dyDescent="0.25">
      <c r="A1638" s="248"/>
      <c r="B1638" s="223"/>
      <c r="D1638" s="192"/>
      <c r="E1638" s="192"/>
      <c r="F1638" s="257"/>
    </row>
    <row r="1639" spans="1:6" s="458" customFormat="1" x14ac:dyDescent="0.25">
      <c r="A1639" s="248"/>
      <c r="B1639" s="223"/>
      <c r="D1639" s="192"/>
      <c r="E1639" s="192"/>
      <c r="F1639" s="257"/>
    </row>
    <row r="1640" spans="1:6" s="458" customFormat="1" x14ac:dyDescent="0.25">
      <c r="A1640" s="248"/>
      <c r="B1640" s="223"/>
      <c r="D1640" s="192"/>
      <c r="E1640" s="192"/>
      <c r="F1640" s="257"/>
    </row>
    <row r="1641" spans="1:6" s="458" customFormat="1" x14ac:dyDescent="0.25">
      <c r="A1641" s="248"/>
      <c r="B1641" s="223"/>
      <c r="D1641" s="192"/>
      <c r="E1641" s="192"/>
      <c r="F1641" s="257"/>
    </row>
    <row r="1642" spans="1:6" s="458" customFormat="1" x14ac:dyDescent="0.25">
      <c r="A1642" s="248"/>
      <c r="B1642" s="223"/>
      <c r="D1642" s="192"/>
      <c r="E1642" s="192"/>
      <c r="F1642" s="369"/>
    </row>
    <row r="1643" spans="1:6" s="458" customFormat="1" x14ac:dyDescent="0.25">
      <c r="A1643" s="248"/>
      <c r="B1643" s="223"/>
      <c r="D1643" s="192"/>
      <c r="E1643" s="192"/>
      <c r="F1643" s="257"/>
    </row>
    <row r="1644" spans="1:6" s="458" customFormat="1" x14ac:dyDescent="0.25">
      <c r="A1644" s="248"/>
      <c r="B1644" s="223"/>
      <c r="D1644" s="192"/>
      <c r="E1644" s="192"/>
      <c r="F1644" s="257"/>
    </row>
    <row r="1645" spans="1:6" s="458" customFormat="1" x14ac:dyDescent="0.25">
      <c r="A1645" s="248"/>
      <c r="B1645" s="223"/>
      <c r="D1645" s="192"/>
      <c r="E1645" s="192"/>
      <c r="F1645" s="257"/>
    </row>
    <row r="1646" spans="1:6" s="458" customFormat="1" x14ac:dyDescent="0.25">
      <c r="A1646" s="248"/>
      <c r="B1646" s="223"/>
      <c r="D1646" s="192"/>
      <c r="E1646" s="192"/>
      <c r="F1646" s="257"/>
    </row>
    <row r="1647" spans="1:6" s="458" customFormat="1" x14ac:dyDescent="0.25">
      <c r="A1647" s="248"/>
      <c r="B1647" s="223"/>
      <c r="D1647" s="192"/>
      <c r="E1647" s="192"/>
      <c r="F1647" s="257"/>
    </row>
    <row r="1648" spans="1:6" s="458" customFormat="1" x14ac:dyDescent="0.25">
      <c r="A1648" s="248"/>
      <c r="B1648" s="223"/>
      <c r="D1648" s="192"/>
      <c r="E1648" s="192"/>
      <c r="F1648" s="257"/>
    </row>
    <row r="1649" spans="1:6" s="458" customFormat="1" x14ac:dyDescent="0.25">
      <c r="A1649" s="248"/>
      <c r="B1649" s="223"/>
      <c r="D1649" s="192"/>
      <c r="E1649" s="192"/>
      <c r="F1649" s="257"/>
    </row>
    <row r="1650" spans="1:6" s="458" customFormat="1" x14ac:dyDescent="0.25">
      <c r="A1650" s="248"/>
      <c r="B1650" s="223"/>
      <c r="D1650" s="192"/>
      <c r="E1650" s="192"/>
      <c r="F1650" s="257"/>
    </row>
    <row r="1651" spans="1:6" s="458" customFormat="1" x14ac:dyDescent="0.25">
      <c r="A1651" s="248"/>
      <c r="B1651" s="223"/>
      <c r="D1651" s="192"/>
      <c r="E1651" s="192"/>
      <c r="F1651" s="257"/>
    </row>
    <row r="1652" spans="1:6" s="458" customFormat="1" x14ac:dyDescent="0.25">
      <c r="A1652" s="248"/>
      <c r="B1652" s="223"/>
      <c r="D1652" s="192"/>
      <c r="E1652" s="192"/>
      <c r="F1652" s="257"/>
    </row>
    <row r="1653" spans="1:6" s="458" customFormat="1" x14ac:dyDescent="0.25">
      <c r="A1653" s="248"/>
      <c r="B1653" s="223"/>
      <c r="D1653" s="192"/>
      <c r="E1653" s="192"/>
      <c r="F1653" s="257"/>
    </row>
    <row r="1654" spans="1:6" s="458" customFormat="1" x14ac:dyDescent="0.25">
      <c r="A1654" s="248"/>
      <c r="B1654" s="223"/>
      <c r="D1654" s="192"/>
      <c r="E1654" s="192"/>
      <c r="F1654" s="257"/>
    </row>
    <row r="1655" spans="1:6" s="458" customFormat="1" x14ac:dyDescent="0.25">
      <c r="A1655" s="248"/>
      <c r="B1655" s="223"/>
      <c r="D1655" s="192"/>
      <c r="E1655" s="192"/>
      <c r="F1655" s="257"/>
    </row>
    <row r="1656" spans="1:6" s="458" customFormat="1" x14ac:dyDescent="0.25">
      <c r="A1656" s="248"/>
      <c r="B1656" s="223"/>
      <c r="D1656" s="192"/>
      <c r="E1656" s="192"/>
      <c r="F1656" s="257"/>
    </row>
    <row r="1657" spans="1:6" s="458" customFormat="1" x14ac:dyDescent="0.25">
      <c r="A1657" s="248"/>
      <c r="B1657" s="223"/>
      <c r="D1657" s="192"/>
      <c r="E1657" s="192"/>
      <c r="F1657" s="257"/>
    </row>
    <row r="1658" spans="1:6" s="458" customFormat="1" x14ac:dyDescent="0.25">
      <c r="A1658" s="248"/>
      <c r="B1658" s="223"/>
      <c r="D1658" s="192"/>
      <c r="E1658" s="192"/>
      <c r="F1658" s="257"/>
    </row>
    <row r="1659" spans="1:6" s="458" customFormat="1" x14ac:dyDescent="0.25">
      <c r="A1659" s="248"/>
      <c r="B1659" s="223"/>
      <c r="D1659" s="192"/>
      <c r="E1659" s="192"/>
      <c r="F1659" s="257"/>
    </row>
    <row r="1660" spans="1:6" s="458" customFormat="1" x14ac:dyDescent="0.25">
      <c r="A1660" s="248"/>
      <c r="B1660" s="223"/>
      <c r="D1660" s="192"/>
      <c r="E1660" s="192"/>
      <c r="F1660" s="257"/>
    </row>
    <row r="1661" spans="1:6" s="458" customFormat="1" x14ac:dyDescent="0.25">
      <c r="A1661" s="248"/>
      <c r="B1661" s="223"/>
      <c r="D1661" s="192"/>
      <c r="E1661" s="192"/>
      <c r="F1661" s="257"/>
    </row>
    <row r="1662" spans="1:6" s="458" customFormat="1" x14ac:dyDescent="0.25">
      <c r="A1662" s="248"/>
      <c r="B1662" s="223"/>
      <c r="D1662" s="192"/>
      <c r="E1662" s="192"/>
      <c r="F1662" s="257"/>
    </row>
    <row r="1663" spans="1:6" s="458" customFormat="1" x14ac:dyDescent="0.25">
      <c r="A1663" s="248"/>
      <c r="B1663" s="223"/>
      <c r="D1663" s="192"/>
      <c r="E1663" s="192"/>
      <c r="F1663" s="257"/>
    </row>
    <row r="1664" spans="1:6" s="458" customFormat="1" x14ac:dyDescent="0.25">
      <c r="A1664" s="248"/>
      <c r="B1664" s="223"/>
      <c r="D1664" s="192"/>
      <c r="E1664" s="192"/>
      <c r="F1664" s="257"/>
    </row>
    <row r="1665" spans="1:6" s="458" customFormat="1" x14ac:dyDescent="0.25">
      <c r="A1665" s="248"/>
      <c r="B1665" s="223"/>
      <c r="D1665" s="192"/>
      <c r="E1665" s="192"/>
      <c r="F1665" s="257"/>
    </row>
    <row r="1666" spans="1:6" s="458" customFormat="1" x14ac:dyDescent="0.25">
      <c r="A1666" s="248"/>
      <c r="B1666" s="223"/>
      <c r="D1666" s="192"/>
      <c r="E1666" s="192"/>
      <c r="F1666" s="257"/>
    </row>
    <row r="1667" spans="1:6" s="458" customFormat="1" x14ac:dyDescent="0.25">
      <c r="A1667" s="248"/>
      <c r="B1667" s="223"/>
      <c r="D1667" s="192"/>
      <c r="E1667" s="192"/>
      <c r="F1667" s="257"/>
    </row>
    <row r="1668" spans="1:6" s="458" customFormat="1" x14ac:dyDescent="0.25">
      <c r="A1668" s="248"/>
      <c r="B1668" s="223"/>
      <c r="D1668" s="192"/>
      <c r="E1668" s="192"/>
      <c r="F1668" s="257"/>
    </row>
    <row r="1669" spans="1:6" s="458" customFormat="1" x14ac:dyDescent="0.25">
      <c r="A1669" s="248"/>
      <c r="B1669" s="223"/>
      <c r="D1669" s="192"/>
      <c r="E1669" s="192"/>
      <c r="F1669" s="257"/>
    </row>
    <row r="1670" spans="1:6" s="458" customFormat="1" x14ac:dyDescent="0.25">
      <c r="A1670" s="248"/>
      <c r="B1670" s="223"/>
      <c r="D1670" s="192"/>
      <c r="E1670" s="192"/>
      <c r="F1670" s="257"/>
    </row>
    <row r="1671" spans="1:6" s="458" customFormat="1" x14ac:dyDescent="0.25">
      <c r="A1671" s="248"/>
      <c r="B1671" s="223"/>
      <c r="D1671" s="192"/>
      <c r="E1671" s="192"/>
      <c r="F1671" s="257"/>
    </row>
    <row r="1672" spans="1:6" s="458" customFormat="1" x14ac:dyDescent="0.25">
      <c r="A1672" s="248"/>
      <c r="B1672" s="223"/>
      <c r="D1672" s="192"/>
      <c r="E1672" s="192"/>
      <c r="F1672" s="257"/>
    </row>
    <row r="1673" spans="1:6" s="458" customFormat="1" x14ac:dyDescent="0.25">
      <c r="A1673" s="248"/>
      <c r="B1673" s="223"/>
      <c r="D1673" s="192"/>
      <c r="E1673" s="192"/>
      <c r="F1673" s="257"/>
    </row>
    <row r="1674" spans="1:6" s="458" customFormat="1" x14ac:dyDescent="0.25">
      <c r="A1674" s="248"/>
      <c r="B1674" s="223"/>
      <c r="D1674" s="192"/>
      <c r="E1674" s="192"/>
      <c r="F1674" s="257"/>
    </row>
    <row r="1675" spans="1:6" s="458" customFormat="1" x14ac:dyDescent="0.25">
      <c r="A1675" s="248"/>
      <c r="B1675" s="223"/>
      <c r="D1675" s="192"/>
      <c r="E1675" s="192"/>
      <c r="F1675" s="257"/>
    </row>
    <row r="1676" spans="1:6" s="458" customFormat="1" x14ac:dyDescent="0.25">
      <c r="A1676" s="248"/>
      <c r="B1676" s="223"/>
      <c r="D1676" s="192"/>
      <c r="E1676" s="192"/>
      <c r="F1676" s="257"/>
    </row>
    <row r="1677" spans="1:6" s="458" customFormat="1" x14ac:dyDescent="0.25">
      <c r="A1677" s="248"/>
      <c r="B1677" s="223"/>
      <c r="D1677" s="192"/>
      <c r="E1677" s="192"/>
      <c r="F1677" s="257"/>
    </row>
    <row r="1678" spans="1:6" s="458" customFormat="1" x14ac:dyDescent="0.25">
      <c r="A1678" s="248"/>
      <c r="B1678" s="223"/>
      <c r="D1678" s="192"/>
      <c r="E1678" s="192"/>
      <c r="F1678" s="257"/>
    </row>
    <row r="1679" spans="1:6" s="458" customFormat="1" x14ac:dyDescent="0.25">
      <c r="A1679" s="248"/>
      <c r="B1679" s="223"/>
      <c r="D1679" s="192"/>
      <c r="E1679" s="192"/>
      <c r="F1679" s="257"/>
    </row>
    <row r="1680" spans="1:6" s="458" customFormat="1" x14ac:dyDescent="0.25">
      <c r="A1680" s="248"/>
      <c r="B1680" s="223"/>
      <c r="D1680" s="192"/>
      <c r="E1680" s="192"/>
      <c r="F1680" s="257"/>
    </row>
    <row r="1681" spans="1:6" s="458" customFormat="1" x14ac:dyDescent="0.25">
      <c r="A1681" s="248"/>
      <c r="B1681" s="223"/>
      <c r="D1681" s="192"/>
      <c r="E1681" s="192"/>
      <c r="F1681" s="257"/>
    </row>
    <row r="1682" spans="1:6" s="458" customFormat="1" x14ac:dyDescent="0.25">
      <c r="A1682" s="248"/>
      <c r="B1682" s="223"/>
      <c r="D1682" s="192"/>
      <c r="E1682" s="192"/>
      <c r="F1682" s="257"/>
    </row>
    <row r="1683" spans="1:6" s="458" customFormat="1" x14ac:dyDescent="0.25">
      <c r="A1683" s="248"/>
      <c r="B1683" s="223"/>
      <c r="D1683" s="192"/>
      <c r="E1683" s="192"/>
      <c r="F1683" s="257"/>
    </row>
    <row r="1684" spans="1:6" s="458" customFormat="1" x14ac:dyDescent="0.25">
      <c r="A1684" s="248"/>
      <c r="B1684" s="223"/>
      <c r="D1684" s="192"/>
      <c r="E1684" s="192"/>
      <c r="F1684" s="257"/>
    </row>
    <row r="1685" spans="1:6" s="458" customFormat="1" x14ac:dyDescent="0.25">
      <c r="A1685" s="248"/>
      <c r="B1685" s="223"/>
      <c r="D1685" s="192"/>
      <c r="E1685" s="192"/>
      <c r="F1685" s="257"/>
    </row>
    <row r="1686" spans="1:6" s="458" customFormat="1" x14ac:dyDescent="0.25">
      <c r="A1686" s="248"/>
      <c r="B1686" s="223"/>
      <c r="D1686" s="192"/>
      <c r="E1686" s="192"/>
      <c r="F1686" s="257"/>
    </row>
    <row r="1687" spans="1:6" s="458" customFormat="1" x14ac:dyDescent="0.25">
      <c r="A1687" s="248"/>
      <c r="B1687" s="223"/>
      <c r="D1687" s="192"/>
      <c r="E1687" s="192"/>
      <c r="F1687" s="257"/>
    </row>
    <row r="1688" spans="1:6" s="458" customFormat="1" x14ac:dyDescent="0.25">
      <c r="A1688" s="248"/>
      <c r="B1688" s="223"/>
      <c r="D1688" s="192"/>
      <c r="E1688" s="192"/>
      <c r="F1688" s="257"/>
    </row>
    <row r="1689" spans="1:6" s="458" customFormat="1" x14ac:dyDescent="0.25">
      <c r="A1689" s="248"/>
      <c r="B1689" s="223"/>
      <c r="D1689" s="192"/>
      <c r="E1689" s="192"/>
      <c r="F1689" s="257"/>
    </row>
    <row r="1690" spans="1:6" s="458" customFormat="1" x14ac:dyDescent="0.25">
      <c r="A1690" s="248"/>
      <c r="B1690" s="223"/>
      <c r="D1690" s="192"/>
      <c r="E1690" s="192"/>
      <c r="F1690" s="257"/>
    </row>
    <row r="1691" spans="1:6" s="458" customFormat="1" x14ac:dyDescent="0.25">
      <c r="A1691" s="248"/>
      <c r="B1691" s="223"/>
      <c r="D1691" s="192"/>
      <c r="E1691" s="192"/>
      <c r="F1691" s="257"/>
    </row>
    <row r="1692" spans="1:6" s="458" customFormat="1" x14ac:dyDescent="0.25">
      <c r="A1692" s="248"/>
      <c r="B1692" s="223"/>
      <c r="D1692" s="192"/>
      <c r="E1692" s="192"/>
      <c r="F1692" s="257"/>
    </row>
    <row r="1693" spans="1:6" s="458" customFormat="1" x14ac:dyDescent="0.25">
      <c r="A1693" s="248"/>
      <c r="B1693" s="223"/>
      <c r="D1693" s="192"/>
      <c r="E1693" s="192"/>
      <c r="F1693" s="257"/>
    </row>
    <row r="1694" spans="1:6" s="458" customFormat="1" x14ac:dyDescent="0.25">
      <c r="A1694" s="248"/>
      <c r="B1694" s="223"/>
      <c r="D1694" s="192"/>
      <c r="E1694" s="192"/>
      <c r="F1694" s="257"/>
    </row>
    <row r="1695" spans="1:6" s="458" customFormat="1" x14ac:dyDescent="0.25">
      <c r="A1695" s="248"/>
      <c r="B1695" s="223"/>
      <c r="D1695" s="192"/>
      <c r="E1695" s="192"/>
      <c r="F1695" s="257"/>
    </row>
    <row r="1696" spans="1:6" s="458" customFormat="1" x14ac:dyDescent="0.25">
      <c r="A1696" s="248"/>
      <c r="B1696" s="223"/>
      <c r="D1696" s="192"/>
      <c r="E1696" s="192"/>
      <c r="F1696" s="257"/>
    </row>
    <row r="1697" spans="1:6" s="458" customFormat="1" x14ac:dyDescent="0.25">
      <c r="A1697" s="248"/>
      <c r="B1697" s="223"/>
      <c r="D1697" s="192"/>
      <c r="E1697" s="192"/>
      <c r="F1697" s="257"/>
    </row>
    <row r="1698" spans="1:6" s="458" customFormat="1" x14ac:dyDescent="0.25">
      <c r="A1698" s="248"/>
      <c r="B1698" s="223"/>
      <c r="D1698" s="192"/>
      <c r="E1698" s="192"/>
      <c r="F1698" s="257"/>
    </row>
    <row r="1699" spans="1:6" x14ac:dyDescent="0.25">
      <c r="F1699" s="257"/>
    </row>
    <row r="1700" spans="1:6" x14ac:dyDescent="0.25">
      <c r="E1700" s="260"/>
      <c r="F1700" s="257"/>
    </row>
    <row r="1701" spans="1:6" x14ac:dyDescent="0.25">
      <c r="D1701" s="220"/>
      <c r="E1701" s="194"/>
      <c r="F1701" s="189"/>
    </row>
    <row r="1702" spans="1:6" x14ac:dyDescent="0.25">
      <c r="C1702" s="189"/>
      <c r="D1702" s="194"/>
      <c r="E1702" s="194"/>
      <c r="F1702" s="189"/>
    </row>
    <row r="1703" spans="1:6" x14ac:dyDescent="0.25">
      <c r="C1703" s="371"/>
    </row>
    <row r="1704" spans="1:6" x14ac:dyDescent="0.25">
      <c r="C1704" s="371"/>
      <c r="D1704" s="194"/>
      <c r="E1704" s="194"/>
      <c r="F1704" s="189"/>
    </row>
    <row r="1705" spans="1:6" x14ac:dyDescent="0.25">
      <c r="C1705" s="371"/>
      <c r="D1705" s="194"/>
      <c r="E1705" s="194"/>
      <c r="F1705" s="189"/>
    </row>
    <row r="1706" spans="1:6" x14ac:dyDescent="0.25">
      <c r="C1706" s="371"/>
      <c r="D1706" s="194"/>
      <c r="E1706" s="194"/>
      <c r="F1706" s="189"/>
    </row>
    <row r="1707" spans="1:6" x14ac:dyDescent="0.25">
      <c r="C1707" s="371"/>
    </row>
    <row r="1708" spans="1:6" x14ac:dyDescent="0.25">
      <c r="B1708" s="461"/>
      <c r="C1708" s="189"/>
      <c r="D1708" s="194"/>
      <c r="E1708" s="194"/>
      <c r="F1708" s="189"/>
    </row>
    <row r="1709" spans="1:6" x14ac:dyDescent="0.25">
      <c r="A1709" s="359"/>
      <c r="B1709" s="461"/>
      <c r="C1709" s="189"/>
      <c r="D1709" s="194"/>
      <c r="E1709" s="194"/>
      <c r="F1709" s="189"/>
    </row>
    <row r="1710" spans="1:6" x14ac:dyDescent="0.25">
      <c r="D1710" s="220"/>
      <c r="F1710" s="257"/>
    </row>
    <row r="1711" spans="1:6" x14ac:dyDescent="0.25">
      <c r="D1711" s="220"/>
      <c r="F1711" s="257"/>
    </row>
    <row r="1712" spans="1:6" x14ac:dyDescent="0.25">
      <c r="D1712" s="220"/>
      <c r="F1712" s="257"/>
    </row>
    <row r="1713" spans="1:6" x14ac:dyDescent="0.25">
      <c r="D1713" s="220"/>
      <c r="F1713" s="257"/>
    </row>
    <row r="1714" spans="1:6" x14ac:dyDescent="0.25">
      <c r="D1714" s="220"/>
      <c r="F1714" s="257"/>
    </row>
    <row r="1715" spans="1:6" s="458" customFormat="1" x14ac:dyDescent="0.25">
      <c r="A1715" s="248"/>
      <c r="B1715" s="223"/>
      <c r="D1715" s="220"/>
      <c r="E1715" s="192"/>
      <c r="F1715" s="257"/>
    </row>
    <row r="1716" spans="1:6" s="458" customFormat="1" x14ac:dyDescent="0.25">
      <c r="A1716" s="248"/>
      <c r="B1716" s="223"/>
      <c r="D1716" s="220"/>
      <c r="E1716" s="192"/>
      <c r="F1716" s="257"/>
    </row>
    <row r="1717" spans="1:6" s="458" customFormat="1" x14ac:dyDescent="0.25">
      <c r="A1717" s="248"/>
      <c r="B1717" s="223"/>
      <c r="D1717" s="220"/>
      <c r="E1717" s="192"/>
      <c r="F1717" s="257"/>
    </row>
    <row r="1718" spans="1:6" s="458" customFormat="1" x14ac:dyDescent="0.25">
      <c r="A1718" s="248"/>
      <c r="B1718" s="223"/>
      <c r="D1718" s="183"/>
      <c r="E1718" s="192"/>
      <c r="F1718" s="257"/>
    </row>
    <row r="1719" spans="1:6" s="458" customFormat="1" x14ac:dyDescent="0.25">
      <c r="A1719" s="248"/>
      <c r="B1719" s="223"/>
      <c r="D1719" s="183"/>
      <c r="E1719" s="192"/>
      <c r="F1719" s="257"/>
    </row>
    <row r="1720" spans="1:6" s="458" customFormat="1" x14ac:dyDescent="0.25">
      <c r="A1720" s="248"/>
      <c r="B1720" s="223"/>
      <c r="D1720" s="183"/>
      <c r="E1720" s="192"/>
      <c r="F1720" s="257"/>
    </row>
    <row r="1721" spans="1:6" s="458" customFormat="1" x14ac:dyDescent="0.25">
      <c r="A1721" s="248"/>
      <c r="B1721" s="223"/>
      <c r="D1721" s="183"/>
      <c r="E1721" s="192"/>
      <c r="F1721" s="257"/>
    </row>
    <row r="1722" spans="1:6" s="458" customFormat="1" x14ac:dyDescent="0.25">
      <c r="A1722" s="248"/>
      <c r="B1722" s="223"/>
      <c r="D1722" s="183"/>
      <c r="E1722" s="192"/>
      <c r="F1722" s="257"/>
    </row>
    <row r="1723" spans="1:6" s="458" customFormat="1" x14ac:dyDescent="0.25">
      <c r="A1723" s="248"/>
      <c r="B1723" s="223"/>
      <c r="D1723" s="183"/>
      <c r="E1723" s="192"/>
      <c r="F1723" s="257"/>
    </row>
    <row r="1724" spans="1:6" s="458" customFormat="1" x14ac:dyDescent="0.25">
      <c r="A1724" s="248"/>
      <c r="B1724" s="223"/>
      <c r="D1724" s="183"/>
      <c r="E1724" s="192"/>
      <c r="F1724" s="257"/>
    </row>
    <row r="1725" spans="1:6" s="458" customFormat="1" x14ac:dyDescent="0.25">
      <c r="A1725" s="248"/>
      <c r="B1725" s="223"/>
      <c r="D1725" s="183"/>
      <c r="E1725" s="192"/>
      <c r="F1725" s="257"/>
    </row>
    <row r="1726" spans="1:6" s="458" customFormat="1" x14ac:dyDescent="0.25">
      <c r="A1726" s="248"/>
      <c r="B1726" s="223"/>
      <c r="D1726" s="183"/>
      <c r="E1726" s="192"/>
      <c r="F1726" s="257"/>
    </row>
    <row r="1727" spans="1:6" s="458" customFormat="1" x14ac:dyDescent="0.25">
      <c r="A1727" s="248"/>
      <c r="B1727" s="223"/>
      <c r="D1727" s="183"/>
      <c r="E1727" s="192"/>
      <c r="F1727" s="257"/>
    </row>
    <row r="1728" spans="1:6" s="458" customFormat="1" x14ac:dyDescent="0.25">
      <c r="A1728" s="248"/>
      <c r="B1728" s="223"/>
      <c r="D1728" s="183"/>
      <c r="E1728" s="192"/>
      <c r="F1728" s="257"/>
    </row>
    <row r="1729" spans="1:6" s="458" customFormat="1" x14ac:dyDescent="0.25">
      <c r="A1729" s="248"/>
      <c r="B1729" s="223"/>
      <c r="D1729" s="183"/>
      <c r="E1729" s="192"/>
      <c r="F1729" s="257"/>
    </row>
    <row r="1730" spans="1:6" s="458" customFormat="1" x14ac:dyDescent="0.25">
      <c r="A1730" s="248"/>
      <c r="B1730" s="223"/>
      <c r="D1730" s="183"/>
      <c r="E1730" s="192"/>
      <c r="F1730" s="257"/>
    </row>
    <row r="1731" spans="1:6" s="458" customFormat="1" x14ac:dyDescent="0.25">
      <c r="A1731" s="248"/>
      <c r="B1731" s="223"/>
      <c r="D1731" s="183"/>
      <c r="E1731" s="192"/>
      <c r="F1731" s="257"/>
    </row>
    <row r="1732" spans="1:6" s="458" customFormat="1" x14ac:dyDescent="0.25">
      <c r="A1732" s="248"/>
      <c r="B1732" s="223"/>
      <c r="D1732" s="183"/>
      <c r="E1732" s="192"/>
      <c r="F1732" s="257"/>
    </row>
    <row r="1733" spans="1:6" s="458" customFormat="1" x14ac:dyDescent="0.25">
      <c r="A1733" s="248"/>
      <c r="B1733" s="223"/>
      <c r="D1733" s="183"/>
      <c r="E1733" s="192"/>
      <c r="F1733" s="257"/>
    </row>
    <row r="1734" spans="1:6" s="458" customFormat="1" x14ac:dyDescent="0.25">
      <c r="A1734" s="248"/>
      <c r="B1734" s="223"/>
      <c r="D1734" s="183"/>
      <c r="E1734" s="192"/>
      <c r="F1734" s="257"/>
    </row>
    <row r="1735" spans="1:6" s="458" customFormat="1" x14ac:dyDescent="0.25">
      <c r="A1735" s="248"/>
      <c r="B1735" s="223"/>
      <c r="D1735" s="183"/>
      <c r="E1735" s="192"/>
      <c r="F1735" s="257"/>
    </row>
    <row r="1736" spans="1:6" s="458" customFormat="1" x14ac:dyDescent="0.25">
      <c r="A1736" s="248"/>
      <c r="B1736" s="223"/>
      <c r="D1736" s="183"/>
      <c r="E1736" s="192"/>
      <c r="F1736" s="257"/>
    </row>
    <row r="1737" spans="1:6" s="458" customFormat="1" x14ac:dyDescent="0.25">
      <c r="A1737" s="248"/>
      <c r="B1737" s="223"/>
      <c r="D1737" s="183"/>
      <c r="E1737" s="192"/>
      <c r="F1737" s="257"/>
    </row>
    <row r="1738" spans="1:6" s="458" customFormat="1" x14ac:dyDescent="0.25">
      <c r="A1738" s="248"/>
      <c r="B1738" s="223"/>
      <c r="D1738" s="183"/>
      <c r="E1738" s="192"/>
      <c r="F1738" s="257"/>
    </row>
    <row r="1739" spans="1:6" s="458" customFormat="1" x14ac:dyDescent="0.25">
      <c r="A1739" s="248"/>
      <c r="B1739" s="223"/>
      <c r="D1739" s="183"/>
      <c r="E1739" s="192"/>
      <c r="F1739" s="257"/>
    </row>
    <row r="1740" spans="1:6" s="458" customFormat="1" x14ac:dyDescent="0.25">
      <c r="A1740" s="248"/>
      <c r="B1740" s="223"/>
      <c r="D1740" s="183"/>
      <c r="E1740" s="192"/>
      <c r="F1740" s="257"/>
    </row>
    <row r="1741" spans="1:6" s="458" customFormat="1" x14ac:dyDescent="0.25">
      <c r="A1741" s="248"/>
      <c r="B1741" s="223"/>
      <c r="D1741" s="183"/>
      <c r="E1741" s="192"/>
      <c r="F1741" s="257"/>
    </row>
    <row r="1742" spans="1:6" s="458" customFormat="1" x14ac:dyDescent="0.25">
      <c r="A1742" s="248"/>
      <c r="B1742" s="223"/>
      <c r="D1742" s="183"/>
      <c r="E1742" s="192"/>
      <c r="F1742" s="257"/>
    </row>
    <row r="1743" spans="1:6" s="458" customFormat="1" x14ac:dyDescent="0.25">
      <c r="A1743" s="248"/>
      <c r="B1743" s="223"/>
      <c r="D1743" s="183"/>
      <c r="E1743" s="192"/>
      <c r="F1743" s="257"/>
    </row>
    <row r="1744" spans="1:6" s="458" customFormat="1" x14ac:dyDescent="0.25">
      <c r="A1744" s="248"/>
      <c r="B1744" s="223"/>
      <c r="D1744" s="183"/>
      <c r="E1744" s="192"/>
      <c r="F1744" s="257"/>
    </row>
    <row r="1745" spans="1:6" s="458" customFormat="1" x14ac:dyDescent="0.25">
      <c r="A1745" s="248"/>
      <c r="B1745" s="223"/>
      <c r="D1745" s="183"/>
      <c r="E1745" s="192"/>
      <c r="F1745" s="257"/>
    </row>
    <row r="1746" spans="1:6" s="458" customFormat="1" x14ac:dyDescent="0.25">
      <c r="A1746" s="248"/>
      <c r="B1746" s="223"/>
      <c r="D1746" s="183"/>
      <c r="E1746" s="192"/>
      <c r="F1746" s="257"/>
    </row>
    <row r="1747" spans="1:6" s="458" customFormat="1" x14ac:dyDescent="0.25">
      <c r="A1747" s="248"/>
      <c r="B1747" s="223"/>
      <c r="D1747" s="183"/>
      <c r="E1747" s="192"/>
      <c r="F1747" s="257"/>
    </row>
    <row r="1748" spans="1:6" s="458" customFormat="1" x14ac:dyDescent="0.25">
      <c r="A1748" s="248"/>
      <c r="B1748" s="223"/>
      <c r="D1748" s="183"/>
      <c r="E1748" s="192"/>
      <c r="F1748" s="257"/>
    </row>
    <row r="1749" spans="1:6" s="458" customFormat="1" x14ac:dyDescent="0.25">
      <c r="A1749" s="248"/>
      <c r="B1749" s="223"/>
      <c r="D1749" s="183"/>
      <c r="E1749" s="192"/>
      <c r="F1749" s="257"/>
    </row>
    <row r="1750" spans="1:6" s="458" customFormat="1" x14ac:dyDescent="0.25">
      <c r="A1750" s="248"/>
      <c r="B1750" s="223"/>
      <c r="D1750" s="183"/>
      <c r="E1750" s="192"/>
      <c r="F1750" s="257"/>
    </row>
    <row r="1751" spans="1:6" s="458" customFormat="1" x14ac:dyDescent="0.25">
      <c r="A1751" s="248"/>
      <c r="B1751" s="223"/>
      <c r="D1751" s="183"/>
      <c r="E1751" s="192"/>
      <c r="F1751" s="257"/>
    </row>
    <row r="1752" spans="1:6" s="458" customFormat="1" x14ac:dyDescent="0.25">
      <c r="A1752" s="248"/>
      <c r="B1752" s="223"/>
      <c r="D1752" s="183"/>
      <c r="E1752" s="192"/>
      <c r="F1752" s="257"/>
    </row>
    <row r="1753" spans="1:6" s="458" customFormat="1" x14ac:dyDescent="0.25">
      <c r="A1753" s="248"/>
      <c r="B1753" s="223"/>
      <c r="D1753" s="183"/>
      <c r="E1753" s="192"/>
      <c r="F1753" s="257"/>
    </row>
    <row r="1754" spans="1:6" s="458" customFormat="1" x14ac:dyDescent="0.25">
      <c r="A1754" s="359"/>
      <c r="B1754" s="461"/>
      <c r="C1754" s="196"/>
      <c r="D1754" s="400"/>
      <c r="E1754" s="400"/>
      <c r="F1754" s="196"/>
    </row>
    <row r="1755" spans="1:6" s="458" customFormat="1" x14ac:dyDescent="0.25">
      <c r="A1755" s="359"/>
      <c r="B1755" s="461"/>
      <c r="C1755" s="359"/>
      <c r="D1755" s="384"/>
      <c r="E1755" s="384"/>
      <c r="F1755" s="368"/>
    </row>
    <row r="1756" spans="1:6" s="458" customFormat="1" x14ac:dyDescent="0.25">
      <c r="A1756" s="248"/>
      <c r="B1756" s="223"/>
      <c r="C1756" s="248"/>
      <c r="D1756" s="192"/>
      <c r="E1756" s="192"/>
      <c r="F1756" s="358"/>
    </row>
    <row r="1757" spans="1:6" s="458" customFormat="1" x14ac:dyDescent="0.25">
      <c r="A1757" s="248"/>
      <c r="B1757" s="391"/>
      <c r="C1757" s="248"/>
      <c r="D1757" s="192"/>
      <c r="E1757" s="192"/>
      <c r="F1757" s="358"/>
    </row>
    <row r="1758" spans="1:6" s="458" customFormat="1" x14ac:dyDescent="0.25">
      <c r="A1758" s="248"/>
      <c r="B1758" s="223"/>
      <c r="C1758" s="248"/>
      <c r="D1758" s="192"/>
      <c r="E1758" s="192"/>
      <c r="F1758" s="358"/>
    </row>
    <row r="1759" spans="1:6" s="458" customFormat="1" x14ac:dyDescent="0.25">
      <c r="A1759" s="248"/>
      <c r="B1759" s="223"/>
      <c r="C1759" s="248"/>
      <c r="D1759" s="192"/>
      <c r="E1759" s="192"/>
      <c r="F1759" s="358"/>
    </row>
    <row r="1760" spans="1:6" s="458" customFormat="1" x14ac:dyDescent="0.25">
      <c r="A1760" s="248"/>
      <c r="B1760" s="223"/>
      <c r="C1760" s="248"/>
      <c r="D1760" s="192"/>
      <c r="E1760" s="192"/>
      <c r="F1760" s="358"/>
    </row>
    <row r="1761" spans="1:6" s="458" customFormat="1" x14ac:dyDescent="0.25">
      <c r="A1761" s="248"/>
      <c r="B1761" s="223"/>
      <c r="C1761" s="248"/>
      <c r="D1761" s="192"/>
      <c r="E1761" s="192"/>
      <c r="F1761" s="358"/>
    </row>
    <row r="1762" spans="1:6" s="458" customFormat="1" x14ac:dyDescent="0.25">
      <c r="A1762" s="248"/>
      <c r="B1762" s="223"/>
      <c r="C1762" s="248"/>
      <c r="D1762" s="192"/>
      <c r="E1762" s="192"/>
      <c r="F1762" s="358"/>
    </row>
    <row r="1763" spans="1:6" s="458" customFormat="1" x14ac:dyDescent="0.25">
      <c r="A1763" s="248"/>
      <c r="B1763" s="223"/>
      <c r="C1763" s="248"/>
      <c r="D1763" s="192"/>
      <c r="E1763" s="192"/>
      <c r="F1763" s="358"/>
    </row>
    <row r="1764" spans="1:6" s="458" customFormat="1" x14ac:dyDescent="0.25">
      <c r="A1764" s="248"/>
      <c r="B1764" s="223"/>
      <c r="C1764" s="248"/>
      <c r="D1764" s="192"/>
      <c r="E1764" s="192"/>
      <c r="F1764" s="358"/>
    </row>
    <row r="1765" spans="1:6" s="458" customFormat="1" x14ac:dyDescent="0.25">
      <c r="A1765" s="248"/>
      <c r="B1765" s="223"/>
      <c r="C1765" s="248"/>
      <c r="D1765" s="192"/>
      <c r="E1765" s="192"/>
      <c r="F1765" s="358"/>
    </row>
    <row r="1766" spans="1:6" s="458" customFormat="1" x14ac:dyDescent="0.25">
      <c r="A1766" s="248"/>
      <c r="B1766" s="223"/>
      <c r="C1766" s="248"/>
      <c r="D1766" s="192"/>
      <c r="E1766" s="192"/>
      <c r="F1766" s="358"/>
    </row>
    <row r="1767" spans="1:6" s="458" customFormat="1" x14ac:dyDescent="0.25">
      <c r="A1767" s="248"/>
      <c r="B1767" s="223"/>
      <c r="C1767" s="248"/>
      <c r="D1767" s="192"/>
      <c r="E1767" s="192"/>
      <c r="F1767" s="358"/>
    </row>
    <row r="1768" spans="1:6" s="458" customFormat="1" x14ac:dyDescent="0.25">
      <c r="A1768" s="248"/>
      <c r="B1768" s="223"/>
      <c r="C1768" s="248"/>
      <c r="D1768" s="192"/>
      <c r="E1768" s="192"/>
      <c r="F1768" s="358"/>
    </row>
    <row r="1769" spans="1:6" s="458" customFormat="1" x14ac:dyDescent="0.25">
      <c r="A1769" s="248"/>
      <c r="B1769" s="223"/>
      <c r="C1769" s="248"/>
      <c r="D1769" s="192"/>
      <c r="E1769" s="192"/>
      <c r="F1769" s="358"/>
    </row>
    <row r="1770" spans="1:6" s="458" customFormat="1" x14ac:dyDescent="0.25">
      <c r="A1770" s="248"/>
      <c r="B1770" s="223"/>
      <c r="C1770" s="248"/>
      <c r="D1770" s="192"/>
      <c r="E1770" s="192"/>
      <c r="F1770" s="358"/>
    </row>
    <row r="1771" spans="1:6" s="458" customFormat="1" x14ac:dyDescent="0.25">
      <c r="A1771" s="248"/>
      <c r="B1771" s="223"/>
      <c r="C1771" s="248"/>
      <c r="D1771" s="192"/>
      <c r="E1771" s="192"/>
      <c r="F1771" s="358"/>
    </row>
    <row r="1772" spans="1:6" s="458" customFormat="1" x14ac:dyDescent="0.25">
      <c r="A1772" s="248"/>
      <c r="B1772" s="223"/>
      <c r="C1772" s="248"/>
      <c r="D1772" s="192"/>
      <c r="E1772" s="192"/>
      <c r="F1772" s="358"/>
    </row>
    <row r="1773" spans="1:6" s="458" customFormat="1" x14ac:dyDescent="0.25">
      <c r="A1773" s="248"/>
      <c r="B1773" s="223"/>
      <c r="C1773" s="248"/>
      <c r="D1773" s="192"/>
      <c r="E1773" s="192"/>
      <c r="F1773" s="358"/>
    </row>
    <row r="1774" spans="1:6" s="458" customFormat="1" x14ac:dyDescent="0.25">
      <c r="A1774" s="248"/>
      <c r="B1774" s="223"/>
      <c r="C1774" s="248"/>
      <c r="D1774" s="192"/>
      <c r="E1774" s="192"/>
      <c r="F1774" s="358"/>
    </row>
    <row r="1775" spans="1:6" s="458" customFormat="1" x14ac:dyDescent="0.25">
      <c r="A1775" s="248"/>
      <c r="B1775" s="223"/>
      <c r="C1775" s="248"/>
      <c r="D1775" s="192"/>
      <c r="E1775" s="192"/>
      <c r="F1775" s="358"/>
    </row>
    <row r="1776" spans="1:6" s="458" customFormat="1" x14ac:dyDescent="0.25">
      <c r="A1776" s="248"/>
      <c r="B1776" s="223"/>
      <c r="C1776" s="248"/>
      <c r="D1776" s="192"/>
      <c r="E1776" s="192"/>
      <c r="F1776" s="358"/>
    </row>
    <row r="1777" spans="1:6" s="458" customFormat="1" x14ac:dyDescent="0.25">
      <c r="A1777" s="248"/>
      <c r="B1777" s="223"/>
      <c r="C1777" s="248"/>
      <c r="D1777" s="192"/>
      <c r="E1777" s="192"/>
      <c r="F1777" s="358"/>
    </row>
    <row r="1778" spans="1:6" s="458" customFormat="1" x14ac:dyDescent="0.25">
      <c r="A1778" s="248"/>
      <c r="B1778" s="223"/>
      <c r="C1778" s="248"/>
      <c r="D1778" s="192"/>
      <c r="E1778" s="192"/>
      <c r="F1778" s="358"/>
    </row>
    <row r="1779" spans="1:6" x14ac:dyDescent="0.25">
      <c r="C1779" s="248"/>
      <c r="F1779" s="358"/>
    </row>
    <row r="1780" spans="1:6" x14ac:dyDescent="0.25">
      <c r="C1780" s="248"/>
      <c r="F1780" s="358"/>
    </row>
    <row r="1781" spans="1:6" x14ac:dyDescent="0.25">
      <c r="C1781" s="248"/>
      <c r="F1781" s="358"/>
    </row>
    <row r="1782" spans="1:6" x14ac:dyDescent="0.25">
      <c r="C1782" s="248"/>
      <c r="F1782" s="358"/>
    </row>
    <row r="1783" spans="1:6" x14ac:dyDescent="0.25">
      <c r="C1783" s="248"/>
      <c r="F1783" s="358"/>
    </row>
    <row r="1784" spans="1:6" x14ac:dyDescent="0.25">
      <c r="C1784" s="248"/>
      <c r="F1784" s="358"/>
    </row>
    <row r="1785" spans="1:6" x14ac:dyDescent="0.25">
      <c r="C1785" s="248"/>
      <c r="F1785" s="358"/>
    </row>
    <row r="1786" spans="1:6" x14ac:dyDescent="0.25">
      <c r="C1786" s="248"/>
      <c r="F1786" s="358"/>
    </row>
    <row r="1787" spans="1:6" x14ac:dyDescent="0.25">
      <c r="A1787" s="359"/>
      <c r="B1787" s="461"/>
      <c r="C1787" s="359"/>
      <c r="F1787" s="368"/>
    </row>
    <row r="1788" spans="1:6" x14ac:dyDescent="0.25">
      <c r="C1788" s="248"/>
      <c r="F1788" s="358"/>
    </row>
    <row r="1789" spans="1:6" x14ac:dyDescent="0.25">
      <c r="C1789" s="248"/>
      <c r="F1789" s="358"/>
    </row>
    <row r="1790" spans="1:6" x14ac:dyDescent="0.25">
      <c r="C1790" s="248"/>
      <c r="F1790" s="358"/>
    </row>
    <row r="1791" spans="1:6" x14ac:dyDescent="0.25">
      <c r="C1791" s="248"/>
      <c r="F1791" s="358"/>
    </row>
    <row r="1792" spans="1:6" x14ac:dyDescent="0.25">
      <c r="C1792" s="248"/>
      <c r="F1792" s="358"/>
    </row>
    <row r="1793" spans="1:6" x14ac:dyDescent="0.25">
      <c r="C1793" s="248"/>
      <c r="F1793" s="358"/>
    </row>
    <row r="1794" spans="1:6" x14ac:dyDescent="0.25">
      <c r="C1794" s="248"/>
      <c r="F1794" s="358"/>
    </row>
    <row r="1795" spans="1:6" s="458" customFormat="1" x14ac:dyDescent="0.25">
      <c r="A1795" s="248"/>
      <c r="B1795" s="223"/>
      <c r="C1795" s="248"/>
      <c r="D1795" s="192"/>
      <c r="E1795" s="192"/>
      <c r="F1795" s="358"/>
    </row>
    <row r="1796" spans="1:6" s="458" customFormat="1" x14ac:dyDescent="0.25">
      <c r="A1796" s="248"/>
      <c r="B1796" s="223"/>
      <c r="C1796" s="248"/>
      <c r="D1796" s="192"/>
      <c r="E1796" s="192"/>
      <c r="F1796" s="358"/>
    </row>
    <row r="1797" spans="1:6" s="458" customFormat="1" x14ac:dyDescent="0.25">
      <c r="A1797" s="248"/>
      <c r="B1797" s="223"/>
      <c r="C1797" s="248"/>
      <c r="D1797" s="192"/>
      <c r="E1797" s="192"/>
      <c r="F1797" s="358"/>
    </row>
    <row r="1798" spans="1:6" s="458" customFormat="1" x14ac:dyDescent="0.25">
      <c r="A1798" s="248"/>
      <c r="B1798" s="223"/>
      <c r="C1798" s="248"/>
      <c r="D1798" s="192"/>
      <c r="E1798" s="192"/>
      <c r="F1798" s="358"/>
    </row>
    <row r="1799" spans="1:6" s="458" customFormat="1" x14ac:dyDescent="0.25">
      <c r="A1799" s="359"/>
      <c r="B1799" s="461"/>
      <c r="C1799" s="359"/>
      <c r="D1799" s="192"/>
      <c r="E1799" s="192"/>
      <c r="F1799" s="368"/>
    </row>
    <row r="1800" spans="1:6" s="458" customFormat="1" x14ac:dyDescent="0.25">
      <c r="A1800" s="248"/>
      <c r="B1800" s="223"/>
      <c r="C1800" s="248"/>
      <c r="D1800" s="192"/>
      <c r="E1800" s="192"/>
      <c r="F1800" s="358"/>
    </row>
    <row r="1801" spans="1:6" s="458" customFormat="1" x14ac:dyDescent="0.25">
      <c r="A1801" s="248"/>
      <c r="B1801" s="223"/>
      <c r="C1801" s="248"/>
      <c r="D1801" s="192"/>
      <c r="E1801" s="192"/>
      <c r="F1801" s="358"/>
    </row>
    <row r="1802" spans="1:6" s="458" customFormat="1" x14ac:dyDescent="0.25">
      <c r="A1802" s="248"/>
      <c r="B1802" s="223"/>
      <c r="C1802" s="248"/>
      <c r="D1802" s="192"/>
      <c r="E1802" s="192"/>
      <c r="F1802" s="358"/>
    </row>
    <row r="1803" spans="1:6" s="458" customFormat="1" x14ac:dyDescent="0.25">
      <c r="A1803" s="248"/>
      <c r="B1803" s="223"/>
      <c r="C1803" s="248"/>
      <c r="D1803" s="192"/>
      <c r="E1803" s="192"/>
      <c r="F1803" s="358"/>
    </row>
    <row r="1804" spans="1:6" s="458" customFormat="1" x14ac:dyDescent="0.25">
      <c r="A1804" s="248"/>
      <c r="B1804" s="223"/>
      <c r="C1804" s="248"/>
      <c r="D1804" s="192"/>
      <c r="E1804" s="192"/>
      <c r="F1804" s="358"/>
    </row>
    <row r="1805" spans="1:6" s="458" customFormat="1" x14ac:dyDescent="0.25">
      <c r="A1805" s="248"/>
      <c r="B1805" s="223"/>
      <c r="C1805" s="248"/>
      <c r="D1805" s="192"/>
      <c r="E1805" s="192"/>
      <c r="F1805" s="358"/>
    </row>
    <row r="1806" spans="1:6" s="458" customFormat="1" x14ac:dyDescent="0.25">
      <c r="A1806" s="248"/>
      <c r="B1806" s="223"/>
      <c r="C1806" s="248"/>
      <c r="D1806" s="192"/>
      <c r="E1806" s="192"/>
      <c r="F1806" s="358"/>
    </row>
    <row r="1807" spans="1:6" s="458" customFormat="1" x14ac:dyDescent="0.25">
      <c r="A1807" s="248"/>
      <c r="B1807" s="223"/>
      <c r="C1807" s="248"/>
      <c r="D1807" s="192"/>
      <c r="E1807" s="192"/>
      <c r="F1807" s="358"/>
    </row>
    <row r="1808" spans="1:6" s="458" customFormat="1" x14ac:dyDescent="0.25">
      <c r="A1808" s="248"/>
      <c r="B1808" s="223"/>
      <c r="C1808" s="248"/>
      <c r="D1808" s="192"/>
      <c r="E1808" s="192"/>
      <c r="F1808" s="358"/>
    </row>
    <row r="1809" spans="1:6" s="458" customFormat="1" x14ac:dyDescent="0.25">
      <c r="A1809" s="248"/>
      <c r="B1809" s="223"/>
      <c r="C1809" s="248"/>
      <c r="D1809" s="192"/>
      <c r="E1809" s="192"/>
      <c r="F1809" s="358"/>
    </row>
    <row r="1810" spans="1:6" s="458" customFormat="1" x14ac:dyDescent="0.25">
      <c r="A1810" s="248"/>
      <c r="B1810" s="223"/>
      <c r="C1810" s="248"/>
      <c r="D1810" s="192"/>
      <c r="E1810" s="192"/>
      <c r="F1810" s="358"/>
    </row>
    <row r="1811" spans="1:6" s="458" customFormat="1" x14ac:dyDescent="0.25">
      <c r="A1811" s="248"/>
      <c r="B1811" s="223"/>
      <c r="C1811" s="248"/>
      <c r="D1811" s="192"/>
      <c r="E1811" s="192"/>
      <c r="F1811" s="358"/>
    </row>
    <row r="1812" spans="1:6" s="458" customFormat="1" x14ac:dyDescent="0.25">
      <c r="A1812" s="248"/>
      <c r="B1812" s="223"/>
      <c r="C1812" s="248"/>
      <c r="D1812" s="192"/>
      <c r="E1812" s="192"/>
      <c r="F1812" s="358"/>
    </row>
    <row r="1813" spans="1:6" s="458" customFormat="1" x14ac:dyDescent="0.25">
      <c r="A1813" s="248"/>
      <c r="B1813" s="223"/>
      <c r="C1813" s="248"/>
      <c r="D1813" s="192"/>
      <c r="E1813" s="192"/>
      <c r="F1813" s="358"/>
    </row>
    <row r="1814" spans="1:6" s="458" customFormat="1" x14ac:dyDescent="0.25">
      <c r="A1814" s="248"/>
      <c r="B1814" s="223"/>
      <c r="C1814" s="248"/>
      <c r="D1814" s="192"/>
      <c r="E1814" s="192"/>
      <c r="F1814" s="358"/>
    </row>
    <row r="1815" spans="1:6" s="458" customFormat="1" x14ac:dyDescent="0.25">
      <c r="A1815" s="248"/>
      <c r="B1815" s="223"/>
      <c r="C1815" s="248"/>
      <c r="D1815" s="192"/>
      <c r="E1815" s="192"/>
      <c r="F1815" s="358"/>
    </row>
    <row r="1816" spans="1:6" s="458" customFormat="1" x14ac:dyDescent="0.25">
      <c r="A1816" s="248"/>
      <c r="B1816" s="223"/>
      <c r="C1816" s="248"/>
      <c r="D1816" s="192"/>
      <c r="E1816" s="192"/>
      <c r="F1816" s="358"/>
    </row>
    <row r="1817" spans="1:6" s="458" customFormat="1" x14ac:dyDescent="0.25">
      <c r="A1817" s="248"/>
      <c r="B1817" s="223"/>
      <c r="C1817" s="248"/>
      <c r="D1817" s="192"/>
      <c r="E1817" s="192"/>
      <c r="F1817" s="358"/>
    </row>
    <row r="1818" spans="1:6" s="458" customFormat="1" x14ac:dyDescent="0.25">
      <c r="A1818" s="248"/>
      <c r="B1818" s="223"/>
      <c r="C1818" s="248"/>
      <c r="D1818" s="192"/>
      <c r="E1818" s="192"/>
      <c r="F1818" s="358"/>
    </row>
    <row r="1819" spans="1:6" s="458" customFormat="1" x14ac:dyDescent="0.25">
      <c r="A1819" s="248"/>
      <c r="B1819" s="223"/>
      <c r="C1819" s="248"/>
      <c r="D1819" s="192"/>
      <c r="E1819" s="192"/>
      <c r="F1819" s="358"/>
    </row>
    <row r="1820" spans="1:6" s="458" customFormat="1" x14ac:dyDescent="0.25">
      <c r="A1820" s="248"/>
      <c r="B1820" s="223"/>
      <c r="C1820" s="248"/>
      <c r="D1820" s="192"/>
      <c r="E1820" s="192"/>
      <c r="F1820" s="358"/>
    </row>
    <row r="1821" spans="1:6" s="458" customFormat="1" x14ac:dyDescent="0.25">
      <c r="A1821" s="248"/>
      <c r="B1821" s="223"/>
      <c r="C1821" s="248"/>
      <c r="D1821" s="192"/>
      <c r="E1821" s="192"/>
      <c r="F1821" s="358"/>
    </row>
    <row r="1822" spans="1:6" s="458" customFormat="1" x14ac:dyDescent="0.25">
      <c r="A1822" s="248"/>
      <c r="B1822" s="223"/>
      <c r="C1822" s="248"/>
      <c r="D1822" s="192"/>
      <c r="E1822" s="192"/>
      <c r="F1822" s="358"/>
    </row>
    <row r="1823" spans="1:6" s="458" customFormat="1" x14ac:dyDescent="0.25">
      <c r="A1823" s="248"/>
      <c r="B1823" s="223"/>
      <c r="C1823" s="248"/>
      <c r="D1823" s="192"/>
      <c r="E1823" s="192"/>
      <c r="F1823" s="358"/>
    </row>
    <row r="1824" spans="1:6" s="458" customFormat="1" x14ac:dyDescent="0.25">
      <c r="A1824" s="248"/>
      <c r="B1824" s="223"/>
      <c r="C1824" s="248"/>
      <c r="D1824" s="192"/>
      <c r="E1824" s="192"/>
      <c r="F1824" s="358"/>
    </row>
    <row r="1825" spans="1:6" s="458" customFormat="1" x14ac:dyDescent="0.25">
      <c r="A1825" s="248"/>
      <c r="B1825" s="223"/>
      <c r="C1825" s="248"/>
      <c r="D1825" s="192"/>
      <c r="E1825" s="192"/>
      <c r="F1825" s="358"/>
    </row>
    <row r="1826" spans="1:6" s="458" customFormat="1" x14ac:dyDescent="0.25">
      <c r="A1826" s="248"/>
      <c r="B1826" s="223"/>
      <c r="C1826" s="248"/>
      <c r="D1826" s="192"/>
      <c r="E1826" s="192"/>
      <c r="F1826" s="358"/>
    </row>
    <row r="1827" spans="1:6" s="458" customFormat="1" x14ac:dyDescent="0.25">
      <c r="A1827" s="248"/>
      <c r="B1827" s="223"/>
      <c r="C1827" s="248"/>
      <c r="D1827" s="192"/>
      <c r="E1827" s="192"/>
      <c r="F1827" s="358"/>
    </row>
    <row r="1828" spans="1:6" s="458" customFormat="1" x14ac:dyDescent="0.25">
      <c r="A1828" s="248"/>
      <c r="B1828" s="223"/>
      <c r="C1828" s="248"/>
      <c r="D1828" s="192"/>
      <c r="E1828" s="192"/>
      <c r="F1828" s="358"/>
    </row>
    <row r="1829" spans="1:6" s="458" customFormat="1" x14ac:dyDescent="0.25">
      <c r="A1829" s="248"/>
      <c r="B1829" s="223"/>
      <c r="C1829" s="248"/>
      <c r="D1829" s="192"/>
      <c r="E1829" s="192"/>
      <c r="F1829" s="358"/>
    </row>
    <row r="1830" spans="1:6" s="458" customFormat="1" x14ac:dyDescent="0.25">
      <c r="A1830" s="248"/>
      <c r="B1830" s="223"/>
      <c r="C1830" s="248"/>
      <c r="D1830" s="192"/>
      <c r="E1830" s="192"/>
      <c r="F1830" s="358"/>
    </row>
    <row r="1831" spans="1:6" s="458" customFormat="1" x14ac:dyDescent="0.25">
      <c r="A1831" s="248"/>
      <c r="B1831" s="223"/>
      <c r="C1831" s="248"/>
      <c r="D1831" s="192"/>
      <c r="E1831" s="192"/>
      <c r="F1831" s="358"/>
    </row>
    <row r="1832" spans="1:6" s="458" customFormat="1" x14ac:dyDescent="0.25">
      <c r="A1832" s="248"/>
      <c r="B1832" s="223"/>
      <c r="C1832" s="248"/>
      <c r="D1832" s="192"/>
      <c r="E1832" s="192"/>
      <c r="F1832" s="358"/>
    </row>
    <row r="1833" spans="1:6" s="458" customFormat="1" x14ac:dyDescent="0.25">
      <c r="A1833" s="248"/>
      <c r="B1833" s="223"/>
      <c r="C1833" s="248"/>
      <c r="D1833" s="192"/>
      <c r="E1833" s="192"/>
      <c r="F1833" s="358"/>
    </row>
    <row r="1834" spans="1:6" s="458" customFormat="1" x14ac:dyDescent="0.25">
      <c r="A1834" s="248"/>
      <c r="B1834" s="223"/>
      <c r="C1834" s="248"/>
      <c r="D1834" s="192"/>
      <c r="E1834" s="192"/>
      <c r="F1834" s="358"/>
    </row>
    <row r="1835" spans="1:6" s="458" customFormat="1" x14ac:dyDescent="0.25">
      <c r="A1835" s="248"/>
      <c r="B1835" s="223"/>
      <c r="C1835" s="248"/>
      <c r="D1835" s="192"/>
      <c r="E1835" s="192"/>
      <c r="F1835" s="358"/>
    </row>
    <row r="1836" spans="1:6" s="458" customFormat="1" x14ac:dyDescent="0.25">
      <c r="A1836" s="248"/>
      <c r="B1836" s="223"/>
      <c r="D1836" s="192"/>
      <c r="E1836" s="192"/>
    </row>
    <row r="1837" spans="1:6" s="458" customFormat="1" x14ac:dyDescent="0.25">
      <c r="A1837" s="189"/>
      <c r="B1837" s="223"/>
      <c r="C1837" s="189"/>
      <c r="D1837" s="194"/>
      <c r="E1837" s="194"/>
      <c r="F1837" s="189"/>
    </row>
    <row r="1838" spans="1:6" s="458" customFormat="1" x14ac:dyDescent="0.25">
      <c r="A1838" s="248"/>
      <c r="B1838" s="223"/>
      <c r="D1838" s="192"/>
      <c r="E1838" s="192"/>
    </row>
    <row r="1839" spans="1:6" s="458" customFormat="1" x14ac:dyDescent="0.25">
      <c r="A1839" s="375"/>
      <c r="B1839" s="461"/>
      <c r="C1839" s="196"/>
      <c r="D1839" s="400"/>
      <c r="E1839" s="400"/>
      <c r="F1839" s="196"/>
    </row>
    <row r="1840" spans="1:6" s="458" customFormat="1" x14ac:dyDescent="0.25">
      <c r="A1840" s="359"/>
      <c r="B1840" s="461"/>
      <c r="D1840" s="220"/>
      <c r="E1840" s="192"/>
      <c r="F1840" s="257"/>
    </row>
    <row r="1841" spans="1:6" s="458" customFormat="1" x14ac:dyDescent="0.25">
      <c r="A1841" s="364"/>
      <c r="B1841" s="392"/>
      <c r="C1841" s="379"/>
      <c r="D1841" s="314"/>
      <c r="E1841" s="393"/>
      <c r="F1841" s="316"/>
    </row>
    <row r="1842" spans="1:6" s="458" customFormat="1" x14ac:dyDescent="0.25">
      <c r="A1842" s="248"/>
      <c r="B1842" s="223"/>
      <c r="D1842" s="192"/>
      <c r="E1842" s="192"/>
      <c r="F1842" s="257"/>
    </row>
    <row r="1843" spans="1:6" x14ac:dyDescent="0.25">
      <c r="F1843" s="257"/>
    </row>
    <row r="1844" spans="1:6" x14ac:dyDescent="0.25">
      <c r="F1844" s="257"/>
    </row>
    <row r="1845" spans="1:6" x14ac:dyDescent="0.25">
      <c r="F1845" s="257"/>
    </row>
    <row r="1846" spans="1:6" x14ac:dyDescent="0.25">
      <c r="A1846" s="364"/>
      <c r="B1846" s="392"/>
      <c r="C1846" s="379"/>
      <c r="F1846" s="316"/>
    </row>
    <row r="1847" spans="1:6" x14ac:dyDescent="0.25">
      <c r="F1847" s="257"/>
    </row>
    <row r="1848" spans="1:6" x14ac:dyDescent="0.25">
      <c r="F1848" s="257"/>
    </row>
    <row r="1849" spans="1:6" x14ac:dyDescent="0.25">
      <c r="F1849" s="257"/>
    </row>
    <row r="1850" spans="1:6" x14ac:dyDescent="0.25">
      <c r="F1850" s="257"/>
    </row>
    <row r="1851" spans="1:6" x14ac:dyDescent="0.25">
      <c r="F1851" s="257"/>
    </row>
    <row r="1852" spans="1:6" x14ac:dyDescent="0.25">
      <c r="F1852" s="257"/>
    </row>
    <row r="1853" spans="1:6" x14ac:dyDescent="0.25">
      <c r="A1853" s="364"/>
      <c r="B1853" s="392"/>
      <c r="C1853" s="379"/>
      <c r="F1853" s="316"/>
    </row>
    <row r="1854" spans="1:6" x14ac:dyDescent="0.25">
      <c r="F1854" s="257"/>
    </row>
    <row r="1855" spans="1:6" x14ac:dyDescent="0.25">
      <c r="F1855" s="257"/>
    </row>
    <row r="1856" spans="1:6" x14ac:dyDescent="0.25">
      <c r="A1856" s="364"/>
      <c r="B1856" s="392"/>
      <c r="C1856" s="379"/>
      <c r="F1856" s="316"/>
    </row>
    <row r="1857" spans="1:6" x14ac:dyDescent="0.25">
      <c r="F1857" s="257"/>
    </row>
    <row r="1858" spans="1:6" x14ac:dyDescent="0.25">
      <c r="F1858" s="257"/>
    </row>
    <row r="1859" spans="1:6" x14ac:dyDescent="0.25">
      <c r="F1859" s="257"/>
    </row>
    <row r="1860" spans="1:6" x14ac:dyDescent="0.25">
      <c r="F1860" s="257"/>
    </row>
    <row r="1861" spans="1:6" x14ac:dyDescent="0.25">
      <c r="F1861" s="257"/>
    </row>
    <row r="1862" spans="1:6" x14ac:dyDescent="0.25">
      <c r="F1862" s="257"/>
    </row>
    <row r="1863" spans="1:6" x14ac:dyDescent="0.25">
      <c r="A1863" s="364"/>
      <c r="B1863" s="392"/>
      <c r="C1863" s="379"/>
      <c r="F1863" s="316"/>
    </row>
    <row r="1864" spans="1:6" x14ac:dyDescent="0.25">
      <c r="F1864" s="257"/>
    </row>
    <row r="1865" spans="1:6" x14ac:dyDescent="0.25">
      <c r="F1865" s="257"/>
    </row>
    <row r="1866" spans="1:6" x14ac:dyDescent="0.25">
      <c r="F1866" s="257"/>
    </row>
    <row r="1867" spans="1:6" x14ac:dyDescent="0.25">
      <c r="F1867" s="257"/>
    </row>
    <row r="1868" spans="1:6" x14ac:dyDescent="0.25">
      <c r="A1868" s="364"/>
      <c r="B1868" s="392"/>
      <c r="C1868" s="379"/>
      <c r="F1868" s="316"/>
    </row>
    <row r="1869" spans="1:6" x14ac:dyDescent="0.25">
      <c r="F1869" s="257"/>
    </row>
    <row r="1870" spans="1:6" x14ac:dyDescent="0.25">
      <c r="F1870" s="257"/>
    </row>
    <row r="1871" spans="1:6" x14ac:dyDescent="0.25">
      <c r="F1871" s="257"/>
    </row>
    <row r="1872" spans="1:6" x14ac:dyDescent="0.25">
      <c r="F1872" s="257"/>
    </row>
    <row r="1873" spans="1:6" x14ac:dyDescent="0.25">
      <c r="F1873" s="257"/>
    </row>
    <row r="1874" spans="1:6" x14ac:dyDescent="0.25">
      <c r="F1874" s="257"/>
    </row>
    <row r="1875" spans="1:6" x14ac:dyDescent="0.25">
      <c r="F1875" s="257"/>
    </row>
    <row r="1876" spans="1:6" x14ac:dyDescent="0.25">
      <c r="F1876" s="257"/>
    </row>
    <row r="1877" spans="1:6" x14ac:dyDescent="0.25">
      <c r="A1877" s="364"/>
      <c r="B1877" s="392"/>
      <c r="C1877" s="379"/>
      <c r="F1877" s="316"/>
    </row>
    <row r="1878" spans="1:6" x14ac:dyDescent="0.25">
      <c r="F1878" s="257"/>
    </row>
    <row r="1879" spans="1:6" x14ac:dyDescent="0.25">
      <c r="F1879" s="257"/>
    </row>
    <row r="1880" spans="1:6" x14ac:dyDescent="0.25">
      <c r="F1880" s="257"/>
    </row>
    <row r="1881" spans="1:6" x14ac:dyDescent="0.25">
      <c r="F1881" s="257"/>
    </row>
    <row r="1882" spans="1:6" x14ac:dyDescent="0.25">
      <c r="F1882" s="257"/>
    </row>
    <row r="1883" spans="1:6" x14ac:dyDescent="0.25">
      <c r="F1883" s="257"/>
    </row>
    <row r="1884" spans="1:6" x14ac:dyDescent="0.25">
      <c r="F1884" s="257"/>
    </row>
    <row r="1885" spans="1:6" x14ac:dyDescent="0.25">
      <c r="F1885" s="257"/>
    </row>
    <row r="1886" spans="1:6" x14ac:dyDescent="0.25">
      <c r="F1886" s="257"/>
    </row>
    <row r="1887" spans="1:6" x14ac:dyDescent="0.25">
      <c r="A1887" s="364"/>
      <c r="B1887" s="392"/>
      <c r="C1887" s="379"/>
      <c r="F1887" s="316"/>
    </row>
    <row r="1888" spans="1:6" x14ac:dyDescent="0.25">
      <c r="F1888" s="257"/>
    </row>
    <row r="1889" spans="6:6" x14ac:dyDescent="0.25">
      <c r="F1889" s="257"/>
    </row>
    <row r="1890" spans="6:6" x14ac:dyDescent="0.25">
      <c r="F1890" s="257"/>
    </row>
    <row r="1891" spans="6:6" x14ac:dyDescent="0.25">
      <c r="F1891" s="257"/>
    </row>
    <row r="1892" spans="6:6" x14ac:dyDescent="0.25">
      <c r="F1892" s="257"/>
    </row>
    <row r="1893" spans="6:6" x14ac:dyDescent="0.25">
      <c r="F1893" s="257"/>
    </row>
    <row r="1894" spans="6:6" x14ac:dyDescent="0.25">
      <c r="F1894" s="257"/>
    </row>
    <row r="1895" spans="6:6" x14ac:dyDescent="0.25">
      <c r="F1895" s="257"/>
    </row>
    <row r="1896" spans="6:6" x14ac:dyDescent="0.25">
      <c r="F1896" s="257"/>
    </row>
  </sheetData>
  <autoFilter ref="A14:F31"/>
  <mergeCells count="20">
    <mergeCell ref="B314:E314"/>
    <mergeCell ref="B315:E315"/>
    <mergeCell ref="B316:F316"/>
    <mergeCell ref="B264:F264"/>
    <mergeCell ref="B296:F296"/>
    <mergeCell ref="B313:F313"/>
    <mergeCell ref="A342:A343"/>
    <mergeCell ref="B342:B343"/>
    <mergeCell ref="B346:C346"/>
    <mergeCell ref="B317:F317"/>
    <mergeCell ref="A321:A322"/>
    <mergeCell ref="B321:B322"/>
    <mergeCell ref="A11:F11"/>
    <mergeCell ref="B13:F13"/>
    <mergeCell ref="B168:F168"/>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
  <sheetViews>
    <sheetView view="pageBreakPreview" zoomScaleNormal="70" zoomScaleSheetLayoutView="100" workbookViewId="0"/>
  </sheetViews>
  <sheetFormatPr defaultRowHeight="12.75" x14ac:dyDescent="0.25"/>
  <cols>
    <col min="1" max="1" width="11.7109375" style="189" customWidth="1"/>
    <col min="2" max="2" width="78.140625" style="189" customWidth="1"/>
    <col min="3" max="3" width="16.28515625" style="189" customWidth="1"/>
    <col min="4" max="4" width="19.7109375" style="194" customWidth="1"/>
    <col min="5" max="5" width="14.85546875" style="194" customWidth="1"/>
    <col min="6" max="6" width="14.85546875" style="189" customWidth="1"/>
    <col min="7" max="16384" width="9.140625" style="28"/>
  </cols>
  <sheetData>
    <row r="1" spans="1:6" s="20" customFormat="1" ht="15" x14ac:dyDescent="0.25">
      <c r="A1" s="218"/>
      <c r="B1" s="433"/>
      <c r="C1" s="317"/>
      <c r="D1" s="319"/>
      <c r="E1" s="516" t="s">
        <v>791</v>
      </c>
      <c r="F1" s="516"/>
    </row>
    <row r="2" spans="1:6" s="20" customFormat="1" ht="15" customHeight="1" x14ac:dyDescent="0.25">
      <c r="A2" s="248"/>
      <c r="B2" s="223"/>
      <c r="C2" s="517" t="s">
        <v>4443</v>
      </c>
      <c r="D2" s="517"/>
      <c r="E2" s="517"/>
      <c r="F2" s="517"/>
    </row>
    <row r="3" spans="1:6" s="20" customFormat="1" ht="15" x14ac:dyDescent="0.25">
      <c r="A3" s="248"/>
      <c r="B3" s="223"/>
      <c r="C3" s="412"/>
      <c r="D3" s="412"/>
      <c r="E3" s="412"/>
      <c r="F3" s="412"/>
    </row>
    <row r="4" spans="1:6" s="20" customFormat="1" ht="15" hidden="1" x14ac:dyDescent="0.25">
      <c r="A4" s="248"/>
      <c r="B4" s="223"/>
      <c r="C4" s="318"/>
      <c r="D4" s="247"/>
      <c r="E4" s="247"/>
      <c r="F4" s="247"/>
    </row>
    <row r="5" spans="1:6" s="20" customFormat="1" ht="15" hidden="1" x14ac:dyDescent="0.25">
      <c r="A5" s="248"/>
      <c r="B5" s="223"/>
      <c r="C5" s="514" t="s">
        <v>695</v>
      </c>
      <c r="D5" s="514"/>
      <c r="E5" s="514"/>
      <c r="F5" s="514"/>
    </row>
    <row r="6" spans="1:6" s="20" customFormat="1" ht="15" hidden="1" x14ac:dyDescent="0.25">
      <c r="A6" s="248"/>
      <c r="B6" s="223"/>
      <c r="C6" s="513" t="s">
        <v>4187</v>
      </c>
      <c r="D6" s="513"/>
      <c r="E6" s="513"/>
      <c r="F6" s="513"/>
    </row>
    <row r="7" spans="1:6" s="20" customFormat="1" ht="15" hidden="1" x14ac:dyDescent="0.25">
      <c r="A7" s="248"/>
      <c r="B7" s="223"/>
      <c r="C7" s="247"/>
      <c r="D7" s="247"/>
      <c r="E7" s="247"/>
      <c r="F7" s="317"/>
    </row>
    <row r="8" spans="1:6" s="20" customFormat="1" ht="15" hidden="1" x14ac:dyDescent="0.25">
      <c r="A8" s="218"/>
      <c r="B8" s="433"/>
      <c r="C8" s="513" t="s">
        <v>4188</v>
      </c>
      <c r="D8" s="513"/>
      <c r="E8" s="513"/>
      <c r="F8" s="513"/>
    </row>
    <row r="9" spans="1:6" s="20" customFormat="1" hidden="1" x14ac:dyDescent="0.25">
      <c r="A9" s="218"/>
      <c r="B9" s="433"/>
      <c r="C9" s="222"/>
      <c r="D9" s="430"/>
      <c r="E9" s="430"/>
      <c r="F9" s="430"/>
    </row>
    <row r="10" spans="1:6" hidden="1" x14ac:dyDescent="0.25">
      <c r="B10" s="233"/>
      <c r="C10" s="233"/>
      <c r="D10" s="267"/>
      <c r="E10" s="267"/>
      <c r="F10" s="233"/>
    </row>
    <row r="11" spans="1:6" ht="57" customHeight="1" x14ac:dyDescent="0.25">
      <c r="A11" s="543" t="s">
        <v>2731</v>
      </c>
      <c r="B11" s="543"/>
      <c r="C11" s="543"/>
      <c r="D11" s="543"/>
      <c r="E11" s="543"/>
      <c r="F11" s="543"/>
    </row>
    <row r="12" spans="1:6" x14ac:dyDescent="0.25">
      <c r="A12" s="236"/>
      <c r="B12" s="236"/>
      <c r="C12" s="236"/>
      <c r="D12" s="255"/>
      <c r="E12" s="255"/>
      <c r="F12" s="236"/>
    </row>
    <row r="13" spans="1:6" s="2" customFormat="1" ht="15.75" x14ac:dyDescent="0.25">
      <c r="A13" s="323" t="s">
        <v>103</v>
      </c>
      <c r="B13" s="532" t="s">
        <v>1948</v>
      </c>
      <c r="C13" s="539"/>
      <c r="D13" s="539"/>
      <c r="E13" s="539"/>
      <c r="F13" s="539"/>
    </row>
    <row r="14" spans="1:6" x14ac:dyDescent="0.25">
      <c r="A14" s="251" t="s">
        <v>0</v>
      </c>
      <c r="B14" s="320" t="s">
        <v>2</v>
      </c>
      <c r="C14" s="428" t="s">
        <v>29</v>
      </c>
      <c r="D14" s="429" t="s">
        <v>114</v>
      </c>
      <c r="E14" s="429" t="s">
        <v>358</v>
      </c>
      <c r="F14" s="446" t="s">
        <v>372</v>
      </c>
    </row>
    <row r="15" spans="1:6" x14ac:dyDescent="0.25">
      <c r="A15" s="427" t="s">
        <v>106</v>
      </c>
      <c r="B15" s="338" t="s">
        <v>1598</v>
      </c>
      <c r="C15" s="226"/>
      <c r="D15" s="242"/>
      <c r="E15" s="242"/>
      <c r="F15" s="442"/>
    </row>
    <row r="16" spans="1:6" x14ac:dyDescent="0.25">
      <c r="A16" s="224" t="s">
        <v>116</v>
      </c>
      <c r="B16" s="228" t="s">
        <v>1599</v>
      </c>
      <c r="C16" s="226" t="s">
        <v>227</v>
      </c>
      <c r="D16" s="242">
        <v>1046.08</v>
      </c>
      <c r="E16" s="242">
        <v>174.35</v>
      </c>
      <c r="F16" s="442">
        <v>0.2</v>
      </c>
    </row>
    <row r="17" spans="1:6" x14ac:dyDescent="0.25">
      <c r="A17" s="224" t="s">
        <v>700</v>
      </c>
      <c r="B17" s="228" t="s">
        <v>897</v>
      </c>
      <c r="C17" s="226" t="s">
        <v>227</v>
      </c>
      <c r="D17" s="242">
        <v>738.41</v>
      </c>
      <c r="E17" s="242">
        <v>123.07</v>
      </c>
      <c r="F17" s="442">
        <v>0.2</v>
      </c>
    </row>
    <row r="18" spans="1:6" x14ac:dyDescent="0.25">
      <c r="A18" s="224" t="s">
        <v>701</v>
      </c>
      <c r="B18" s="228" t="s">
        <v>1600</v>
      </c>
      <c r="C18" s="226" t="s">
        <v>227</v>
      </c>
      <c r="D18" s="242">
        <v>615.34</v>
      </c>
      <c r="E18" s="242">
        <v>102.56</v>
      </c>
      <c r="F18" s="442">
        <v>0.2</v>
      </c>
    </row>
    <row r="19" spans="1:6" x14ac:dyDescent="0.25">
      <c r="A19" s="224" t="s">
        <v>702</v>
      </c>
      <c r="B19" s="228" t="s">
        <v>238</v>
      </c>
      <c r="C19" s="226" t="s">
        <v>227</v>
      </c>
      <c r="D19" s="242">
        <v>799.94</v>
      </c>
      <c r="E19" s="242">
        <v>133.32</v>
      </c>
      <c r="F19" s="442">
        <v>0.2</v>
      </c>
    </row>
    <row r="20" spans="1:6" x14ac:dyDescent="0.25">
      <c r="A20" s="224" t="s">
        <v>777</v>
      </c>
      <c r="B20" s="228" t="s">
        <v>899</v>
      </c>
      <c r="C20" s="226" t="s">
        <v>227</v>
      </c>
      <c r="D20" s="242">
        <v>1476.81</v>
      </c>
      <c r="E20" s="242">
        <v>246.14</v>
      </c>
      <c r="F20" s="442">
        <v>0.2</v>
      </c>
    </row>
    <row r="21" spans="1:6" x14ac:dyDescent="0.25">
      <c r="A21" s="224" t="s">
        <v>778</v>
      </c>
      <c r="B21" s="228" t="s">
        <v>1601</v>
      </c>
      <c r="C21" s="226" t="s">
        <v>227</v>
      </c>
      <c r="D21" s="242">
        <v>738.41</v>
      </c>
      <c r="E21" s="242">
        <v>123.07</v>
      </c>
      <c r="F21" s="442">
        <v>0.2</v>
      </c>
    </row>
    <row r="22" spans="1:6" x14ac:dyDescent="0.25">
      <c r="A22" s="224" t="s">
        <v>779</v>
      </c>
      <c r="B22" s="228" t="s">
        <v>901</v>
      </c>
      <c r="C22" s="226" t="s">
        <v>227</v>
      </c>
      <c r="D22" s="242">
        <v>615.34</v>
      </c>
      <c r="E22" s="242">
        <v>102.56</v>
      </c>
      <c r="F22" s="442">
        <v>0.2</v>
      </c>
    </row>
    <row r="23" spans="1:6" x14ac:dyDescent="0.25">
      <c r="A23" s="224" t="s">
        <v>1390</v>
      </c>
      <c r="B23" s="228" t="s">
        <v>1602</v>
      </c>
      <c r="C23" s="226" t="s">
        <v>227</v>
      </c>
      <c r="D23" s="242">
        <v>123.07</v>
      </c>
      <c r="E23" s="242">
        <v>20.51</v>
      </c>
      <c r="F23" s="442">
        <v>0.2</v>
      </c>
    </row>
    <row r="24" spans="1:6" x14ac:dyDescent="0.25">
      <c r="A24" s="224" t="s">
        <v>1391</v>
      </c>
      <c r="B24" s="228" t="s">
        <v>902</v>
      </c>
      <c r="C24" s="226" t="s">
        <v>227</v>
      </c>
      <c r="D24" s="242">
        <v>307.67</v>
      </c>
      <c r="E24" s="242">
        <v>51.28</v>
      </c>
      <c r="F24" s="442">
        <v>0.2</v>
      </c>
    </row>
    <row r="25" spans="1:6" x14ac:dyDescent="0.25">
      <c r="A25" s="224" t="s">
        <v>1392</v>
      </c>
      <c r="B25" s="228" t="s">
        <v>16</v>
      </c>
      <c r="C25" s="226" t="s">
        <v>227</v>
      </c>
      <c r="D25" s="242">
        <v>738.41</v>
      </c>
      <c r="E25" s="242">
        <v>123.07</v>
      </c>
      <c r="F25" s="442">
        <v>0.2</v>
      </c>
    </row>
    <row r="26" spans="1:6" x14ac:dyDescent="0.25">
      <c r="A26" s="224" t="s">
        <v>1949</v>
      </c>
      <c r="B26" s="228" t="s">
        <v>245</v>
      </c>
      <c r="C26" s="226" t="s">
        <v>227</v>
      </c>
      <c r="D26" s="242">
        <v>246.14</v>
      </c>
      <c r="E26" s="242">
        <v>41.02</v>
      </c>
      <c r="F26" s="442">
        <v>0.2</v>
      </c>
    </row>
    <row r="27" spans="1:6" x14ac:dyDescent="0.25">
      <c r="A27" s="224" t="s">
        <v>1950</v>
      </c>
      <c r="B27" s="228" t="s">
        <v>903</v>
      </c>
      <c r="C27" s="226" t="s">
        <v>227</v>
      </c>
      <c r="D27" s="242">
        <v>1353.75</v>
      </c>
      <c r="E27" s="242">
        <v>225.63</v>
      </c>
      <c r="F27" s="442">
        <v>0.2</v>
      </c>
    </row>
    <row r="28" spans="1:6" x14ac:dyDescent="0.25">
      <c r="A28" s="224" t="s">
        <v>1951</v>
      </c>
      <c r="B28" s="228" t="s">
        <v>904</v>
      </c>
      <c r="C28" s="226" t="s">
        <v>227</v>
      </c>
      <c r="D28" s="242">
        <v>172.3</v>
      </c>
      <c r="E28" s="242">
        <v>28.72</v>
      </c>
      <c r="F28" s="442">
        <v>0.2</v>
      </c>
    </row>
    <row r="29" spans="1:6" x14ac:dyDescent="0.25">
      <c r="A29" s="224" t="s">
        <v>1952</v>
      </c>
      <c r="B29" s="228" t="s">
        <v>905</v>
      </c>
      <c r="C29" s="226" t="s">
        <v>227</v>
      </c>
      <c r="D29" s="242">
        <v>492.27</v>
      </c>
      <c r="E29" s="242">
        <v>82.05</v>
      </c>
      <c r="F29" s="442">
        <v>0.2</v>
      </c>
    </row>
    <row r="30" spans="1:6" x14ac:dyDescent="0.25">
      <c r="A30" s="224" t="s">
        <v>1953</v>
      </c>
      <c r="B30" s="228" t="s">
        <v>906</v>
      </c>
      <c r="C30" s="226" t="s">
        <v>227</v>
      </c>
      <c r="D30" s="242">
        <v>1230.68</v>
      </c>
      <c r="E30" s="242">
        <v>205.11</v>
      </c>
      <c r="F30" s="442">
        <v>0.2</v>
      </c>
    </row>
    <row r="31" spans="1:6" x14ac:dyDescent="0.25">
      <c r="A31" s="224" t="s">
        <v>1954</v>
      </c>
      <c r="B31" s="228" t="s">
        <v>1603</v>
      </c>
      <c r="C31" s="226" t="s">
        <v>227</v>
      </c>
      <c r="D31" s="242">
        <v>861.49</v>
      </c>
      <c r="E31" s="242">
        <v>143.58000000000001</v>
      </c>
      <c r="F31" s="442">
        <v>0.2</v>
      </c>
    </row>
    <row r="32" spans="1:6" x14ac:dyDescent="0.25">
      <c r="A32" s="224" t="s">
        <v>1955</v>
      </c>
      <c r="B32" s="228" t="s">
        <v>907</v>
      </c>
      <c r="C32" s="226" t="s">
        <v>227</v>
      </c>
      <c r="D32" s="242">
        <v>369.2</v>
      </c>
      <c r="E32" s="242">
        <v>61.53</v>
      </c>
      <c r="F32" s="442">
        <v>0.2</v>
      </c>
    </row>
    <row r="33" spans="1:6" x14ac:dyDescent="0.25">
      <c r="A33" s="224" t="s">
        <v>1956</v>
      </c>
      <c r="B33" s="228" t="s">
        <v>908</v>
      </c>
      <c r="C33" s="226" t="s">
        <v>227</v>
      </c>
      <c r="D33" s="242">
        <v>295.36</v>
      </c>
      <c r="E33" s="242">
        <v>49.23</v>
      </c>
      <c r="F33" s="442">
        <v>0.2</v>
      </c>
    </row>
    <row r="34" spans="1:6" x14ac:dyDescent="0.25">
      <c r="A34" s="224" t="s">
        <v>1957</v>
      </c>
      <c r="B34" s="228" t="s">
        <v>909</v>
      </c>
      <c r="C34" s="226" t="s">
        <v>227</v>
      </c>
      <c r="D34" s="242">
        <v>246.14</v>
      </c>
      <c r="E34" s="242">
        <v>41.02</v>
      </c>
      <c r="F34" s="442">
        <v>0.2</v>
      </c>
    </row>
    <row r="35" spans="1:6" x14ac:dyDescent="0.25">
      <c r="A35" s="224" t="s">
        <v>1958</v>
      </c>
      <c r="B35" s="228" t="s">
        <v>910</v>
      </c>
      <c r="C35" s="226" t="s">
        <v>227</v>
      </c>
      <c r="D35" s="242">
        <v>553.80999999999995</v>
      </c>
      <c r="E35" s="242">
        <v>92.3</v>
      </c>
      <c r="F35" s="442">
        <v>0.2</v>
      </c>
    </row>
    <row r="36" spans="1:6" x14ac:dyDescent="0.25">
      <c r="A36" s="224" t="s">
        <v>1959</v>
      </c>
      <c r="B36" s="228" t="s">
        <v>911</v>
      </c>
      <c r="C36" s="226" t="s">
        <v>227</v>
      </c>
      <c r="D36" s="242">
        <v>307.67</v>
      </c>
      <c r="E36" s="242">
        <v>51.28</v>
      </c>
      <c r="F36" s="442">
        <v>0.2</v>
      </c>
    </row>
    <row r="37" spans="1:6" x14ac:dyDescent="0.25">
      <c r="A37" s="224" t="s">
        <v>1960</v>
      </c>
      <c r="B37" s="228" t="s">
        <v>229</v>
      </c>
      <c r="C37" s="226" t="s">
        <v>227</v>
      </c>
      <c r="D37" s="242">
        <v>861.48</v>
      </c>
      <c r="E37" s="242">
        <v>143.58000000000001</v>
      </c>
      <c r="F37" s="442">
        <v>0.2</v>
      </c>
    </row>
    <row r="38" spans="1:6" x14ac:dyDescent="0.25">
      <c r="A38" s="224" t="s">
        <v>1961</v>
      </c>
      <c r="B38" s="228" t="s">
        <v>1604</v>
      </c>
      <c r="C38" s="226" t="s">
        <v>227</v>
      </c>
      <c r="D38" s="242">
        <v>1230.68</v>
      </c>
      <c r="E38" s="242">
        <v>205.11</v>
      </c>
      <c r="F38" s="442">
        <v>0.2</v>
      </c>
    </row>
    <row r="39" spans="1:6" x14ac:dyDescent="0.25">
      <c r="A39" s="224" t="s">
        <v>1962</v>
      </c>
      <c r="B39" s="228" t="s">
        <v>914</v>
      </c>
      <c r="C39" s="226" t="s">
        <v>227</v>
      </c>
      <c r="D39" s="242">
        <v>861.49</v>
      </c>
      <c r="E39" s="242">
        <v>143.58000000000001</v>
      </c>
      <c r="F39" s="442">
        <v>0.2</v>
      </c>
    </row>
    <row r="40" spans="1:6" x14ac:dyDescent="0.25">
      <c r="A40" s="224" t="s">
        <v>1963</v>
      </c>
      <c r="B40" s="228" t="s">
        <v>915</v>
      </c>
      <c r="C40" s="226" t="s">
        <v>227</v>
      </c>
      <c r="D40" s="242">
        <v>615.34</v>
      </c>
      <c r="E40" s="242">
        <v>102.56</v>
      </c>
      <c r="F40" s="442">
        <v>0.2</v>
      </c>
    </row>
    <row r="41" spans="1:6" x14ac:dyDescent="0.25">
      <c r="A41" s="224" t="s">
        <v>1964</v>
      </c>
      <c r="B41" s="228" t="s">
        <v>916</v>
      </c>
      <c r="C41" s="226" t="s">
        <v>227</v>
      </c>
      <c r="D41" s="242">
        <v>270.75</v>
      </c>
      <c r="E41" s="242">
        <v>45.13</v>
      </c>
      <c r="F41" s="442">
        <v>0.2</v>
      </c>
    </row>
    <row r="42" spans="1:6" x14ac:dyDescent="0.25">
      <c r="A42" s="224" t="s">
        <v>1965</v>
      </c>
      <c r="B42" s="228" t="s">
        <v>917</v>
      </c>
      <c r="C42" s="226" t="s">
        <v>227</v>
      </c>
      <c r="D42" s="242">
        <v>886.09</v>
      </c>
      <c r="E42" s="242">
        <v>147.68</v>
      </c>
      <c r="F42" s="442">
        <v>0.2</v>
      </c>
    </row>
    <row r="43" spans="1:6" x14ac:dyDescent="0.25">
      <c r="A43" s="224" t="s">
        <v>1966</v>
      </c>
      <c r="B43" s="228" t="s">
        <v>918</v>
      </c>
      <c r="C43" s="226" t="s">
        <v>227</v>
      </c>
      <c r="D43" s="242">
        <v>492.27</v>
      </c>
      <c r="E43" s="242">
        <v>82.05</v>
      </c>
      <c r="F43" s="442">
        <v>0.2</v>
      </c>
    </row>
    <row r="44" spans="1:6" x14ac:dyDescent="0.25">
      <c r="A44" s="224" t="s">
        <v>1967</v>
      </c>
      <c r="B44" s="228" t="s">
        <v>1605</v>
      </c>
      <c r="C44" s="226" t="s">
        <v>227</v>
      </c>
      <c r="D44" s="242">
        <v>1107.6099999999999</v>
      </c>
      <c r="E44" s="242">
        <v>184.6</v>
      </c>
      <c r="F44" s="442">
        <v>0.2</v>
      </c>
    </row>
    <row r="45" spans="1:6" x14ac:dyDescent="0.25">
      <c r="A45" s="224" t="s">
        <v>1968</v>
      </c>
      <c r="B45" s="228" t="s">
        <v>231</v>
      </c>
      <c r="C45" s="226" t="s">
        <v>227</v>
      </c>
      <c r="D45" s="242">
        <v>615.34</v>
      </c>
      <c r="E45" s="242">
        <v>102.56</v>
      </c>
      <c r="F45" s="442">
        <v>0.2</v>
      </c>
    </row>
    <row r="46" spans="1:6" x14ac:dyDescent="0.25">
      <c r="A46" s="224" t="s">
        <v>1969</v>
      </c>
      <c r="B46" s="228" t="s">
        <v>1606</v>
      </c>
      <c r="C46" s="226" t="s">
        <v>227</v>
      </c>
      <c r="D46" s="242">
        <v>738.41</v>
      </c>
      <c r="E46" s="242">
        <v>123.07</v>
      </c>
      <c r="F46" s="442">
        <v>0.2</v>
      </c>
    </row>
    <row r="47" spans="1:6" x14ac:dyDescent="0.25">
      <c r="A47" s="224" t="s">
        <v>1970</v>
      </c>
      <c r="B47" s="228" t="s">
        <v>921</v>
      </c>
      <c r="C47" s="226" t="s">
        <v>227</v>
      </c>
      <c r="D47" s="242">
        <v>369.2</v>
      </c>
      <c r="E47" s="242">
        <v>61.53</v>
      </c>
      <c r="F47" s="442">
        <v>0.2</v>
      </c>
    </row>
    <row r="48" spans="1:6" x14ac:dyDescent="0.25">
      <c r="A48" s="224" t="s">
        <v>1971</v>
      </c>
      <c r="B48" s="228" t="s">
        <v>922</v>
      </c>
      <c r="C48" s="226" t="s">
        <v>227</v>
      </c>
      <c r="D48" s="242">
        <v>861.48</v>
      </c>
      <c r="E48" s="242">
        <v>143.58000000000001</v>
      </c>
      <c r="F48" s="442">
        <v>0.2</v>
      </c>
    </row>
    <row r="49" spans="1:6" x14ac:dyDescent="0.25">
      <c r="A49" s="224" t="s">
        <v>1972</v>
      </c>
      <c r="B49" s="228" t="s">
        <v>924</v>
      </c>
      <c r="C49" s="226" t="s">
        <v>227</v>
      </c>
      <c r="D49" s="242">
        <v>836.86</v>
      </c>
      <c r="E49" s="242">
        <v>139.47999999999999</v>
      </c>
      <c r="F49" s="442">
        <v>0.2</v>
      </c>
    </row>
    <row r="50" spans="1:6" x14ac:dyDescent="0.25">
      <c r="A50" s="224" t="s">
        <v>1973</v>
      </c>
      <c r="B50" s="228" t="s">
        <v>925</v>
      </c>
      <c r="C50" s="226" t="s">
        <v>227</v>
      </c>
      <c r="D50" s="242">
        <v>615.34</v>
      </c>
      <c r="E50" s="242">
        <v>102.56</v>
      </c>
      <c r="F50" s="442">
        <v>0.2</v>
      </c>
    </row>
    <row r="51" spans="1:6" x14ac:dyDescent="0.25">
      <c r="A51" s="224" t="s">
        <v>1974</v>
      </c>
      <c r="B51" s="228" t="s">
        <v>926</v>
      </c>
      <c r="C51" s="226" t="s">
        <v>227</v>
      </c>
      <c r="D51" s="242">
        <v>246.14</v>
      </c>
      <c r="E51" s="242">
        <v>41.02</v>
      </c>
      <c r="F51" s="442">
        <v>0.2</v>
      </c>
    </row>
    <row r="52" spans="1:6" x14ac:dyDescent="0.25">
      <c r="A52" s="224" t="s">
        <v>1975</v>
      </c>
      <c r="B52" s="228" t="s">
        <v>927</v>
      </c>
      <c r="C52" s="226" t="s">
        <v>227</v>
      </c>
      <c r="D52" s="242">
        <v>1230.68</v>
      </c>
      <c r="E52" s="242">
        <v>205.11</v>
      </c>
      <c r="F52" s="442">
        <v>0.2</v>
      </c>
    </row>
    <row r="53" spans="1:6" x14ac:dyDescent="0.25">
      <c r="A53" s="224" t="s">
        <v>1976</v>
      </c>
      <c r="B53" s="228" t="s">
        <v>928</v>
      </c>
      <c r="C53" s="226" t="s">
        <v>227</v>
      </c>
      <c r="D53" s="242">
        <v>910.7</v>
      </c>
      <c r="E53" s="242">
        <v>151.78</v>
      </c>
      <c r="F53" s="442">
        <v>0.2</v>
      </c>
    </row>
    <row r="54" spans="1:6" x14ac:dyDescent="0.25">
      <c r="A54" s="224" t="s">
        <v>1977</v>
      </c>
      <c r="B54" s="228" t="s">
        <v>929</v>
      </c>
      <c r="C54" s="226" t="s">
        <v>227</v>
      </c>
      <c r="D54" s="242">
        <v>1230.68</v>
      </c>
      <c r="E54" s="242">
        <v>205.11</v>
      </c>
      <c r="F54" s="442">
        <v>0.2</v>
      </c>
    </row>
    <row r="55" spans="1:6" x14ac:dyDescent="0.25">
      <c r="A55" s="224" t="s">
        <v>1978</v>
      </c>
      <c r="B55" s="228" t="s">
        <v>1607</v>
      </c>
      <c r="C55" s="226" t="s">
        <v>227</v>
      </c>
      <c r="D55" s="242">
        <v>861.48</v>
      </c>
      <c r="E55" s="242">
        <v>143.58000000000001</v>
      </c>
      <c r="F55" s="442">
        <v>0.2</v>
      </c>
    </row>
    <row r="56" spans="1:6" x14ac:dyDescent="0.25">
      <c r="A56" s="224" t="s">
        <v>1979</v>
      </c>
      <c r="B56" s="228" t="s">
        <v>250</v>
      </c>
      <c r="C56" s="226" t="s">
        <v>227</v>
      </c>
      <c r="D56" s="242">
        <v>615.34</v>
      </c>
      <c r="E56" s="242">
        <v>102.56</v>
      </c>
      <c r="F56" s="442">
        <v>0.2</v>
      </c>
    </row>
    <row r="57" spans="1:6" x14ac:dyDescent="0.25">
      <c r="A57" s="224" t="s">
        <v>1980</v>
      </c>
      <c r="B57" s="228" t="s">
        <v>930</v>
      </c>
      <c r="C57" s="226" t="s">
        <v>227</v>
      </c>
      <c r="D57" s="242">
        <v>836.86</v>
      </c>
      <c r="E57" s="242">
        <v>139.47999999999999</v>
      </c>
      <c r="F57" s="442">
        <v>0.2</v>
      </c>
    </row>
    <row r="58" spans="1:6" x14ac:dyDescent="0.25">
      <c r="A58" s="224" t="s">
        <v>1981</v>
      </c>
      <c r="B58" s="228" t="s">
        <v>931</v>
      </c>
      <c r="C58" s="226" t="s">
        <v>227</v>
      </c>
      <c r="D58" s="242">
        <v>590.73</v>
      </c>
      <c r="E58" s="242">
        <v>98.46</v>
      </c>
      <c r="F58" s="442">
        <v>0.2</v>
      </c>
    </row>
    <row r="59" spans="1:6" x14ac:dyDescent="0.25">
      <c r="A59" s="224" t="s">
        <v>1982</v>
      </c>
      <c r="B59" s="228" t="s">
        <v>932</v>
      </c>
      <c r="C59" s="226" t="s">
        <v>227</v>
      </c>
      <c r="D59" s="242">
        <v>492.27</v>
      </c>
      <c r="E59" s="242">
        <v>82.05</v>
      </c>
      <c r="F59" s="442">
        <v>0.2</v>
      </c>
    </row>
    <row r="60" spans="1:6" x14ac:dyDescent="0.25">
      <c r="A60" s="224" t="s">
        <v>1983</v>
      </c>
      <c r="B60" s="228" t="s">
        <v>933</v>
      </c>
      <c r="C60" s="226" t="s">
        <v>227</v>
      </c>
      <c r="D60" s="242">
        <v>553.80999999999995</v>
      </c>
      <c r="E60" s="242">
        <v>92.3</v>
      </c>
      <c r="F60" s="442">
        <v>0.2</v>
      </c>
    </row>
    <row r="61" spans="1:6" x14ac:dyDescent="0.25">
      <c r="A61" s="224" t="s">
        <v>1984</v>
      </c>
      <c r="B61" s="228" t="s">
        <v>252</v>
      </c>
      <c r="C61" s="226" t="s">
        <v>227</v>
      </c>
      <c r="D61" s="242">
        <v>110.76</v>
      </c>
      <c r="E61" s="242">
        <v>18.46</v>
      </c>
      <c r="F61" s="442">
        <v>0.2</v>
      </c>
    </row>
    <row r="62" spans="1:6" x14ac:dyDescent="0.25">
      <c r="A62" s="224" t="s">
        <v>1985</v>
      </c>
      <c r="B62" s="228" t="s">
        <v>934</v>
      </c>
      <c r="C62" s="226" t="s">
        <v>227</v>
      </c>
      <c r="D62" s="242">
        <v>281.58</v>
      </c>
      <c r="E62" s="242">
        <v>46.93</v>
      </c>
      <c r="F62" s="442">
        <v>0.2</v>
      </c>
    </row>
    <row r="63" spans="1:6" x14ac:dyDescent="0.25">
      <c r="A63" s="224" t="s">
        <v>1986</v>
      </c>
      <c r="B63" s="228" t="s">
        <v>1608</v>
      </c>
      <c r="C63" s="226" t="s">
        <v>227</v>
      </c>
      <c r="D63" s="242">
        <v>1230.68</v>
      </c>
      <c r="E63" s="242">
        <v>205.11</v>
      </c>
      <c r="F63" s="442">
        <v>0.2</v>
      </c>
    </row>
    <row r="64" spans="1:6" x14ac:dyDescent="0.25">
      <c r="A64" s="224" t="s">
        <v>1987</v>
      </c>
      <c r="B64" s="228" t="s">
        <v>935</v>
      </c>
      <c r="C64" s="226" t="s">
        <v>227</v>
      </c>
      <c r="D64" s="242">
        <v>615.34</v>
      </c>
      <c r="E64" s="242">
        <v>102.56</v>
      </c>
      <c r="F64" s="442">
        <v>0.2</v>
      </c>
    </row>
    <row r="65" spans="1:6" x14ac:dyDescent="0.25">
      <c r="A65" s="224" t="s">
        <v>1988</v>
      </c>
      <c r="B65" s="228" t="s">
        <v>936</v>
      </c>
      <c r="C65" s="226" t="s">
        <v>227</v>
      </c>
      <c r="D65" s="242">
        <v>615.34</v>
      </c>
      <c r="E65" s="242">
        <v>102.56</v>
      </c>
      <c r="F65" s="442">
        <v>0.2</v>
      </c>
    </row>
    <row r="66" spans="1:6" x14ac:dyDescent="0.25">
      <c r="A66" s="224" t="s">
        <v>1989</v>
      </c>
      <c r="B66" s="228" t="s">
        <v>1609</v>
      </c>
      <c r="C66" s="226" t="s">
        <v>227</v>
      </c>
      <c r="D66" s="242">
        <v>984.54</v>
      </c>
      <c r="E66" s="242">
        <v>164.09</v>
      </c>
      <c r="F66" s="442">
        <v>0.2</v>
      </c>
    </row>
    <row r="67" spans="1:6" x14ac:dyDescent="0.25">
      <c r="A67" s="224" t="s">
        <v>1990</v>
      </c>
      <c r="B67" s="228" t="s">
        <v>938</v>
      </c>
      <c r="C67" s="226" t="s">
        <v>227</v>
      </c>
      <c r="D67" s="242">
        <v>492.27</v>
      </c>
      <c r="E67" s="242">
        <v>82.05</v>
      </c>
      <c r="F67" s="442">
        <v>0.2</v>
      </c>
    </row>
    <row r="68" spans="1:6" x14ac:dyDescent="0.25">
      <c r="A68" s="224" t="s">
        <v>1991</v>
      </c>
      <c r="B68" s="228" t="s">
        <v>939</v>
      </c>
      <c r="C68" s="226" t="s">
        <v>227</v>
      </c>
      <c r="D68" s="242">
        <v>295.36</v>
      </c>
      <c r="E68" s="242">
        <v>49.23</v>
      </c>
      <c r="F68" s="442">
        <v>0.2</v>
      </c>
    </row>
    <row r="69" spans="1:6" x14ac:dyDescent="0.25">
      <c r="A69" s="224" t="s">
        <v>1992</v>
      </c>
      <c r="B69" s="228" t="s">
        <v>940</v>
      </c>
      <c r="C69" s="226" t="s">
        <v>227</v>
      </c>
      <c r="D69" s="242">
        <v>369.2</v>
      </c>
      <c r="E69" s="242">
        <v>61.53</v>
      </c>
      <c r="F69" s="442">
        <v>0.2</v>
      </c>
    </row>
    <row r="70" spans="1:6" x14ac:dyDescent="0.25">
      <c r="A70" s="224" t="s">
        <v>1993</v>
      </c>
      <c r="B70" s="228" t="s">
        <v>15</v>
      </c>
      <c r="C70" s="226" t="s">
        <v>227</v>
      </c>
      <c r="D70" s="242">
        <v>861.48</v>
      </c>
      <c r="E70" s="242">
        <v>143.58000000000001</v>
      </c>
      <c r="F70" s="442">
        <v>0.2</v>
      </c>
    </row>
    <row r="71" spans="1:6" x14ac:dyDescent="0.25">
      <c r="A71" s="224" t="s">
        <v>1994</v>
      </c>
      <c r="B71" s="228" t="s">
        <v>230</v>
      </c>
      <c r="C71" s="226" t="s">
        <v>227</v>
      </c>
      <c r="D71" s="242">
        <v>615.34</v>
      </c>
      <c r="E71" s="242">
        <v>102.56</v>
      </c>
      <c r="F71" s="442">
        <v>0.2</v>
      </c>
    </row>
    <row r="72" spans="1:6" x14ac:dyDescent="0.25">
      <c r="A72" s="224" t="s">
        <v>1995</v>
      </c>
      <c r="B72" s="228" t="s">
        <v>1610</v>
      </c>
      <c r="C72" s="226" t="s">
        <v>227</v>
      </c>
      <c r="D72" s="242">
        <v>738.41</v>
      </c>
      <c r="E72" s="242">
        <v>123.07</v>
      </c>
      <c r="F72" s="442">
        <v>0.2</v>
      </c>
    </row>
    <row r="73" spans="1:6" x14ac:dyDescent="0.25">
      <c r="A73" s="224" t="s">
        <v>1996</v>
      </c>
      <c r="B73" s="228" t="s">
        <v>254</v>
      </c>
      <c r="C73" s="226" t="s">
        <v>227</v>
      </c>
      <c r="D73" s="242">
        <v>196.91</v>
      </c>
      <c r="E73" s="242">
        <v>32.82</v>
      </c>
      <c r="F73" s="442">
        <v>0.2</v>
      </c>
    </row>
    <row r="74" spans="1:6" x14ac:dyDescent="0.25">
      <c r="A74" s="224" t="s">
        <v>1997</v>
      </c>
      <c r="B74" s="228" t="s">
        <v>941</v>
      </c>
      <c r="C74" s="226" t="s">
        <v>227</v>
      </c>
      <c r="D74" s="242">
        <v>1230.68</v>
      </c>
      <c r="E74" s="242">
        <v>205.11</v>
      </c>
      <c r="F74" s="442">
        <v>0.2</v>
      </c>
    </row>
    <row r="75" spans="1:6" x14ac:dyDescent="0.25">
      <c r="A75" s="224" t="s">
        <v>1998</v>
      </c>
      <c r="B75" s="228" t="s">
        <v>942</v>
      </c>
      <c r="C75" s="226" t="s">
        <v>227</v>
      </c>
      <c r="D75" s="242">
        <v>861.48</v>
      </c>
      <c r="E75" s="242">
        <v>143.58000000000001</v>
      </c>
      <c r="F75" s="442">
        <v>0.2</v>
      </c>
    </row>
    <row r="76" spans="1:6" x14ac:dyDescent="0.25">
      <c r="A76" s="224" t="s">
        <v>1999</v>
      </c>
      <c r="B76" s="228" t="s">
        <v>943</v>
      </c>
      <c r="C76" s="226" t="s">
        <v>227</v>
      </c>
      <c r="D76" s="242">
        <v>246.14</v>
      </c>
      <c r="E76" s="242">
        <v>41.02</v>
      </c>
      <c r="F76" s="442">
        <v>0.2</v>
      </c>
    </row>
    <row r="77" spans="1:6" x14ac:dyDescent="0.25">
      <c r="A77" s="224" t="s">
        <v>2000</v>
      </c>
      <c r="B77" s="228" t="s">
        <v>1611</v>
      </c>
      <c r="C77" s="226" t="s">
        <v>227</v>
      </c>
      <c r="D77" s="242">
        <v>2347.7199999999998</v>
      </c>
      <c r="E77" s="242">
        <v>391.29</v>
      </c>
      <c r="F77" s="442">
        <v>0.2</v>
      </c>
    </row>
    <row r="78" spans="1:6" x14ac:dyDescent="0.25">
      <c r="A78" s="224" t="s">
        <v>2001</v>
      </c>
      <c r="B78" s="228" t="s">
        <v>1612</v>
      </c>
      <c r="C78" s="226" t="s">
        <v>227</v>
      </c>
      <c r="D78" s="242">
        <v>5929.82</v>
      </c>
      <c r="E78" s="242">
        <v>988.3</v>
      </c>
      <c r="F78" s="442">
        <v>0.2</v>
      </c>
    </row>
    <row r="79" spans="1:6" x14ac:dyDescent="0.25">
      <c r="A79" s="427" t="s">
        <v>107</v>
      </c>
      <c r="B79" s="338" t="s">
        <v>1613</v>
      </c>
      <c r="C79" s="226"/>
      <c r="D79" s="242"/>
      <c r="E79" s="242"/>
      <c r="F79" s="442"/>
    </row>
    <row r="80" spans="1:6" x14ac:dyDescent="0.25">
      <c r="A80" s="224" t="s">
        <v>115</v>
      </c>
      <c r="B80" s="228" t="s">
        <v>944</v>
      </c>
      <c r="C80" s="226" t="s">
        <v>227</v>
      </c>
      <c r="D80" s="242">
        <v>1033.77</v>
      </c>
      <c r="E80" s="242">
        <v>172.3</v>
      </c>
      <c r="F80" s="442">
        <v>0.2</v>
      </c>
    </row>
    <row r="81" spans="1:6" x14ac:dyDescent="0.25">
      <c r="A81" s="224" t="s">
        <v>117</v>
      </c>
      <c r="B81" s="228" t="s">
        <v>246</v>
      </c>
      <c r="C81" s="226" t="s">
        <v>227</v>
      </c>
      <c r="D81" s="242">
        <v>738.41</v>
      </c>
      <c r="E81" s="242">
        <v>123.07</v>
      </c>
      <c r="F81" s="442">
        <v>0.2</v>
      </c>
    </row>
    <row r="82" spans="1:6" x14ac:dyDescent="0.25">
      <c r="A82" s="224" t="s">
        <v>118</v>
      </c>
      <c r="B82" s="228" t="s">
        <v>247</v>
      </c>
      <c r="C82" s="226" t="s">
        <v>227</v>
      </c>
      <c r="D82" s="242">
        <v>615.34</v>
      </c>
      <c r="E82" s="242">
        <v>102.56</v>
      </c>
      <c r="F82" s="442">
        <v>0.2</v>
      </c>
    </row>
    <row r="83" spans="1:6" x14ac:dyDescent="0.25">
      <c r="A83" s="224" t="s">
        <v>703</v>
      </c>
      <c r="B83" s="228" t="s">
        <v>1599</v>
      </c>
      <c r="C83" s="226" t="s">
        <v>227</v>
      </c>
      <c r="D83" s="242">
        <v>1234.94976</v>
      </c>
      <c r="E83" s="242">
        <v>205.82</v>
      </c>
      <c r="F83" s="442">
        <v>0.2</v>
      </c>
    </row>
    <row r="84" spans="1:6" x14ac:dyDescent="0.25">
      <c r="A84" s="224" t="s">
        <v>704</v>
      </c>
      <c r="B84" s="228" t="s">
        <v>897</v>
      </c>
      <c r="C84" s="226" t="s">
        <v>227</v>
      </c>
      <c r="D84" s="242">
        <v>984.54</v>
      </c>
      <c r="E84" s="242">
        <v>164.09</v>
      </c>
      <c r="F84" s="442">
        <v>0.2</v>
      </c>
    </row>
    <row r="85" spans="1:6" x14ac:dyDescent="0.25">
      <c r="A85" s="224" t="s">
        <v>705</v>
      </c>
      <c r="B85" s="228" t="s">
        <v>945</v>
      </c>
      <c r="C85" s="226" t="s">
        <v>227</v>
      </c>
      <c r="D85" s="242">
        <v>861.48</v>
      </c>
      <c r="E85" s="242">
        <v>143.58000000000001</v>
      </c>
      <c r="F85" s="442">
        <v>0.2</v>
      </c>
    </row>
    <row r="86" spans="1:6" x14ac:dyDescent="0.25">
      <c r="A86" s="224" t="s">
        <v>1816</v>
      </c>
      <c r="B86" s="228" t="s">
        <v>238</v>
      </c>
      <c r="C86" s="226" t="s">
        <v>227</v>
      </c>
      <c r="D86" s="242">
        <v>1230.68</v>
      </c>
      <c r="E86" s="242">
        <v>205.11</v>
      </c>
      <c r="F86" s="442">
        <v>0.2</v>
      </c>
    </row>
    <row r="87" spans="1:6" x14ac:dyDescent="0.25">
      <c r="A87" s="224" t="s">
        <v>1817</v>
      </c>
      <c r="B87" s="228" t="s">
        <v>1614</v>
      </c>
      <c r="C87" s="226" t="s">
        <v>227</v>
      </c>
      <c r="D87" s="242">
        <v>492.27</v>
      </c>
      <c r="E87" s="242">
        <v>82.05</v>
      </c>
      <c r="F87" s="442">
        <v>0.2</v>
      </c>
    </row>
    <row r="88" spans="1:6" x14ac:dyDescent="0.25">
      <c r="A88" s="224" t="s">
        <v>1802</v>
      </c>
      <c r="B88" s="228" t="s">
        <v>1615</v>
      </c>
      <c r="C88" s="226" t="s">
        <v>227</v>
      </c>
      <c r="D88" s="242">
        <v>615.34</v>
      </c>
      <c r="E88" s="242">
        <v>102.56</v>
      </c>
      <c r="F88" s="442">
        <v>0.2</v>
      </c>
    </row>
    <row r="89" spans="1:6" x14ac:dyDescent="0.25">
      <c r="A89" s="224" t="s">
        <v>1818</v>
      </c>
      <c r="B89" s="228" t="s">
        <v>947</v>
      </c>
      <c r="C89" s="226" t="s">
        <v>227</v>
      </c>
      <c r="D89" s="242">
        <v>184.6</v>
      </c>
      <c r="E89" s="242">
        <v>30.77</v>
      </c>
      <c r="F89" s="442">
        <v>0.2</v>
      </c>
    </row>
    <row r="90" spans="1:6" x14ac:dyDescent="0.25">
      <c r="A90" s="224" t="s">
        <v>1804</v>
      </c>
      <c r="B90" s="228" t="s">
        <v>948</v>
      </c>
      <c r="C90" s="226" t="s">
        <v>227</v>
      </c>
      <c r="D90" s="242">
        <v>1378.36</v>
      </c>
      <c r="E90" s="242">
        <v>229.73</v>
      </c>
      <c r="F90" s="442">
        <v>0.2</v>
      </c>
    </row>
    <row r="91" spans="1:6" x14ac:dyDescent="0.25">
      <c r="A91" s="224" t="s">
        <v>1857</v>
      </c>
      <c r="B91" s="228" t="s">
        <v>949</v>
      </c>
      <c r="C91" s="226" t="s">
        <v>227</v>
      </c>
      <c r="D91" s="242">
        <v>1476.81</v>
      </c>
      <c r="E91" s="242">
        <v>246.14</v>
      </c>
      <c r="F91" s="442">
        <v>0.2</v>
      </c>
    </row>
    <row r="92" spans="1:6" x14ac:dyDescent="0.25">
      <c r="A92" s="224" t="s">
        <v>1858</v>
      </c>
      <c r="B92" s="228" t="s">
        <v>950</v>
      </c>
      <c r="C92" s="226" t="s">
        <v>227</v>
      </c>
      <c r="D92" s="242">
        <v>861.48</v>
      </c>
      <c r="E92" s="242">
        <v>143.58000000000001</v>
      </c>
      <c r="F92" s="442">
        <v>0.2</v>
      </c>
    </row>
    <row r="93" spans="1:6" x14ac:dyDescent="0.25">
      <c r="A93" s="224" t="s">
        <v>1859</v>
      </c>
      <c r="B93" s="228" t="s">
        <v>17</v>
      </c>
      <c r="C93" s="226" t="s">
        <v>227</v>
      </c>
      <c r="D93" s="242">
        <v>1476.81</v>
      </c>
      <c r="E93" s="242">
        <v>246.14</v>
      </c>
      <c r="F93" s="442">
        <v>0.2</v>
      </c>
    </row>
    <row r="94" spans="1:6" x14ac:dyDescent="0.25">
      <c r="A94" s="224" t="s">
        <v>1860</v>
      </c>
      <c r="B94" s="228" t="s">
        <v>907</v>
      </c>
      <c r="C94" s="226" t="s">
        <v>227</v>
      </c>
      <c r="D94" s="242">
        <v>615.34</v>
      </c>
      <c r="E94" s="242">
        <v>102.56</v>
      </c>
      <c r="F94" s="442">
        <v>0.2</v>
      </c>
    </row>
    <row r="95" spans="1:6" x14ac:dyDescent="0.25">
      <c r="A95" s="224" t="s">
        <v>1861</v>
      </c>
      <c r="B95" s="228" t="s">
        <v>1616</v>
      </c>
      <c r="C95" s="226" t="s">
        <v>227</v>
      </c>
      <c r="D95" s="242">
        <v>615.34</v>
      </c>
      <c r="E95" s="242">
        <v>102.56</v>
      </c>
      <c r="F95" s="442">
        <v>0.2</v>
      </c>
    </row>
    <row r="96" spans="1:6" x14ac:dyDescent="0.25">
      <c r="A96" s="224" t="s">
        <v>1862</v>
      </c>
      <c r="B96" s="228" t="s">
        <v>951</v>
      </c>
      <c r="C96" s="226" t="s">
        <v>227</v>
      </c>
      <c r="D96" s="242">
        <v>1476.81</v>
      </c>
      <c r="E96" s="242">
        <v>246.14</v>
      </c>
      <c r="F96" s="442">
        <v>0.2</v>
      </c>
    </row>
    <row r="97" spans="1:6" x14ac:dyDescent="0.25">
      <c r="A97" s="224" t="s">
        <v>1863</v>
      </c>
      <c r="B97" s="228" t="s">
        <v>911</v>
      </c>
      <c r="C97" s="226" t="s">
        <v>227</v>
      </c>
      <c r="D97" s="242">
        <v>615.34</v>
      </c>
      <c r="E97" s="242">
        <v>102.56</v>
      </c>
      <c r="F97" s="442">
        <v>0.2</v>
      </c>
    </row>
    <row r="98" spans="1:6" x14ac:dyDescent="0.25">
      <c r="A98" s="224" t="s">
        <v>1864</v>
      </c>
      <c r="B98" s="228" t="s">
        <v>229</v>
      </c>
      <c r="C98" s="226" t="s">
        <v>227</v>
      </c>
      <c r="D98" s="242">
        <v>1476.81</v>
      </c>
      <c r="E98" s="242">
        <v>246.14</v>
      </c>
      <c r="F98" s="442">
        <v>0.2</v>
      </c>
    </row>
    <row r="99" spans="1:6" x14ac:dyDescent="0.25">
      <c r="A99" s="224" t="s">
        <v>1865</v>
      </c>
      <c r="B99" s="228" t="s">
        <v>19</v>
      </c>
      <c r="C99" s="226" t="s">
        <v>227</v>
      </c>
      <c r="D99" s="242">
        <v>1476.81</v>
      </c>
      <c r="E99" s="242">
        <v>246.14</v>
      </c>
      <c r="F99" s="442">
        <v>0.2</v>
      </c>
    </row>
    <row r="100" spans="1:6" x14ac:dyDescent="0.25">
      <c r="A100" s="224" t="s">
        <v>2002</v>
      </c>
      <c r="B100" s="228" t="s">
        <v>1617</v>
      </c>
      <c r="C100" s="226" t="s">
        <v>227</v>
      </c>
      <c r="D100" s="242">
        <v>984.54</v>
      </c>
      <c r="E100" s="242">
        <v>164.09</v>
      </c>
      <c r="F100" s="442">
        <v>0.2</v>
      </c>
    </row>
    <row r="101" spans="1:6" x14ac:dyDescent="0.25">
      <c r="A101" s="224" t="s">
        <v>2003</v>
      </c>
      <c r="B101" s="228" t="s">
        <v>917</v>
      </c>
      <c r="C101" s="226" t="s">
        <v>227</v>
      </c>
      <c r="D101" s="242">
        <v>1476.81</v>
      </c>
      <c r="E101" s="242">
        <v>246.14</v>
      </c>
      <c r="F101" s="442">
        <v>0.2</v>
      </c>
    </row>
    <row r="102" spans="1:6" x14ac:dyDescent="0.25">
      <c r="A102" s="224" t="s">
        <v>2004</v>
      </c>
      <c r="B102" s="228" t="s">
        <v>1618</v>
      </c>
      <c r="C102" s="226" t="s">
        <v>227</v>
      </c>
      <c r="D102" s="242">
        <v>1599.88</v>
      </c>
      <c r="E102" s="242">
        <v>266.64999999999998</v>
      </c>
      <c r="F102" s="442">
        <v>0.2</v>
      </c>
    </row>
    <row r="103" spans="1:6" x14ac:dyDescent="0.25">
      <c r="A103" s="224" t="s">
        <v>2005</v>
      </c>
      <c r="B103" s="228" t="s">
        <v>1619</v>
      </c>
      <c r="C103" s="226" t="s">
        <v>227</v>
      </c>
      <c r="D103" s="242">
        <v>1230.68</v>
      </c>
      <c r="E103" s="242">
        <v>205.11</v>
      </c>
      <c r="F103" s="442">
        <v>0.2</v>
      </c>
    </row>
    <row r="104" spans="1:6" x14ac:dyDescent="0.25">
      <c r="A104" s="224" t="s">
        <v>2006</v>
      </c>
      <c r="B104" s="228" t="s">
        <v>231</v>
      </c>
      <c r="C104" s="226" t="s">
        <v>227</v>
      </c>
      <c r="D104" s="242">
        <v>1476.81</v>
      </c>
      <c r="E104" s="242">
        <v>246.14</v>
      </c>
      <c r="F104" s="442">
        <v>0.2</v>
      </c>
    </row>
    <row r="105" spans="1:6" x14ac:dyDescent="0.25">
      <c r="A105" s="224" t="s">
        <v>2007</v>
      </c>
      <c r="B105" s="228" t="s">
        <v>953</v>
      </c>
      <c r="C105" s="226" t="s">
        <v>227</v>
      </c>
      <c r="D105" s="242">
        <v>615.34</v>
      </c>
      <c r="E105" s="242">
        <v>102.56</v>
      </c>
      <c r="F105" s="442">
        <v>0.2</v>
      </c>
    </row>
    <row r="106" spans="1:6" x14ac:dyDescent="0.25">
      <c r="A106" s="224" t="s">
        <v>2008</v>
      </c>
      <c r="B106" s="228" t="s">
        <v>954</v>
      </c>
      <c r="C106" s="226" t="s">
        <v>227</v>
      </c>
      <c r="D106" s="242">
        <v>492.27</v>
      </c>
      <c r="E106" s="242">
        <v>82.05</v>
      </c>
      <c r="F106" s="442">
        <v>0.2</v>
      </c>
    </row>
    <row r="107" spans="1:6" x14ac:dyDescent="0.25">
      <c r="A107" s="224" t="s">
        <v>2009</v>
      </c>
      <c r="B107" s="228" t="s">
        <v>955</v>
      </c>
      <c r="C107" s="226" t="s">
        <v>227</v>
      </c>
      <c r="D107" s="242">
        <v>1476.81</v>
      </c>
      <c r="E107" s="242">
        <v>246.14</v>
      </c>
      <c r="F107" s="442">
        <v>0.2</v>
      </c>
    </row>
    <row r="108" spans="1:6" x14ac:dyDescent="0.25">
      <c r="A108" s="224" t="s">
        <v>2010</v>
      </c>
      <c r="B108" s="228" t="s">
        <v>18</v>
      </c>
      <c r="C108" s="226" t="s">
        <v>227</v>
      </c>
      <c r="D108" s="242">
        <v>1476.81</v>
      </c>
      <c r="E108" s="242">
        <v>246.14</v>
      </c>
      <c r="F108" s="442">
        <v>0.2</v>
      </c>
    </row>
    <row r="109" spans="1:6" x14ac:dyDescent="0.25">
      <c r="A109" s="224" t="s">
        <v>2011</v>
      </c>
      <c r="B109" s="228" t="s">
        <v>1620</v>
      </c>
      <c r="C109" s="226" t="s">
        <v>227</v>
      </c>
      <c r="D109" s="242">
        <v>738.41</v>
      </c>
      <c r="E109" s="242">
        <v>123.07</v>
      </c>
      <c r="F109" s="442">
        <v>0.2</v>
      </c>
    </row>
    <row r="110" spans="1:6" x14ac:dyDescent="0.25">
      <c r="A110" s="224" t="s">
        <v>2012</v>
      </c>
      <c r="B110" s="228" t="s">
        <v>957</v>
      </c>
      <c r="C110" s="226" t="s">
        <v>227</v>
      </c>
      <c r="D110" s="242">
        <v>861.48</v>
      </c>
      <c r="E110" s="242">
        <v>143.58000000000001</v>
      </c>
      <c r="F110" s="442">
        <v>0.2</v>
      </c>
    </row>
    <row r="111" spans="1:6" x14ac:dyDescent="0.25">
      <c r="A111" s="224" t="s">
        <v>2013</v>
      </c>
      <c r="B111" s="228" t="s">
        <v>1611</v>
      </c>
      <c r="C111" s="226" t="s">
        <v>227</v>
      </c>
      <c r="D111" s="242">
        <v>3175.15</v>
      </c>
      <c r="E111" s="242">
        <v>529.19000000000005</v>
      </c>
      <c r="F111" s="442">
        <v>0.2</v>
      </c>
    </row>
    <row r="112" spans="1:6" x14ac:dyDescent="0.25">
      <c r="A112" s="224" t="s">
        <v>2014</v>
      </c>
      <c r="B112" s="228" t="s">
        <v>1612</v>
      </c>
      <c r="C112" s="226" t="s">
        <v>227</v>
      </c>
      <c r="D112" s="242">
        <v>6830.26</v>
      </c>
      <c r="E112" s="242">
        <v>1138.3800000000001</v>
      </c>
      <c r="F112" s="442">
        <v>0.2</v>
      </c>
    </row>
    <row r="113" spans="1:6" x14ac:dyDescent="0.25">
      <c r="A113" s="224" t="s">
        <v>2015</v>
      </c>
      <c r="B113" s="228" t="s">
        <v>241</v>
      </c>
      <c r="C113" s="226" t="s">
        <v>227</v>
      </c>
      <c r="D113" s="242">
        <v>6350.3</v>
      </c>
      <c r="E113" s="242">
        <v>1058.3800000000001</v>
      </c>
      <c r="F113" s="442">
        <v>0.2</v>
      </c>
    </row>
    <row r="114" spans="1:6" x14ac:dyDescent="0.25">
      <c r="A114" s="224" t="s">
        <v>2016</v>
      </c>
      <c r="B114" s="228" t="s">
        <v>966</v>
      </c>
      <c r="C114" s="226" t="s">
        <v>227</v>
      </c>
      <c r="D114" s="242">
        <v>11076.11</v>
      </c>
      <c r="E114" s="242">
        <v>1846.02</v>
      </c>
      <c r="F114" s="442">
        <v>0.2</v>
      </c>
    </row>
    <row r="115" spans="1:6" x14ac:dyDescent="0.25">
      <c r="A115" s="224" t="s">
        <v>2017</v>
      </c>
      <c r="B115" s="228" t="s">
        <v>237</v>
      </c>
      <c r="C115" s="226" t="s">
        <v>227</v>
      </c>
      <c r="D115" s="242">
        <v>984.54</v>
      </c>
      <c r="E115" s="242">
        <v>164.09</v>
      </c>
      <c r="F115" s="442">
        <v>0.2</v>
      </c>
    </row>
    <row r="116" spans="1:6" x14ac:dyDescent="0.25">
      <c r="A116" s="224" t="s">
        <v>2018</v>
      </c>
      <c r="B116" s="228" t="s">
        <v>935</v>
      </c>
      <c r="C116" s="226" t="s">
        <v>227</v>
      </c>
      <c r="D116" s="242">
        <v>861.48</v>
      </c>
      <c r="E116" s="242">
        <v>143.58000000000001</v>
      </c>
      <c r="F116" s="442">
        <v>0.2</v>
      </c>
    </row>
    <row r="117" spans="1:6" x14ac:dyDescent="0.25">
      <c r="A117" s="224" t="s">
        <v>2019</v>
      </c>
      <c r="B117" s="228" t="s">
        <v>958</v>
      </c>
      <c r="C117" s="226" t="s">
        <v>227</v>
      </c>
      <c r="D117" s="242">
        <v>615.34</v>
      </c>
      <c r="E117" s="242">
        <v>102.56</v>
      </c>
      <c r="F117" s="442">
        <v>0.2</v>
      </c>
    </row>
    <row r="118" spans="1:6" x14ac:dyDescent="0.25">
      <c r="A118" s="224" t="s">
        <v>2020</v>
      </c>
      <c r="B118" s="228" t="s">
        <v>1621</v>
      </c>
      <c r="C118" s="226" t="s">
        <v>227</v>
      </c>
      <c r="D118" s="242">
        <v>615.34</v>
      </c>
      <c r="E118" s="242">
        <v>102.56</v>
      </c>
      <c r="F118" s="442">
        <v>0.2</v>
      </c>
    </row>
    <row r="119" spans="1:6" x14ac:dyDescent="0.25">
      <c r="A119" s="224" t="s">
        <v>2021</v>
      </c>
      <c r="B119" s="228" t="s">
        <v>959</v>
      </c>
      <c r="C119" s="226" t="s">
        <v>227</v>
      </c>
      <c r="D119" s="242">
        <v>369.2</v>
      </c>
      <c r="E119" s="242">
        <v>61.53</v>
      </c>
      <c r="F119" s="442">
        <v>0.2</v>
      </c>
    </row>
    <row r="120" spans="1:6" x14ac:dyDescent="0.25">
      <c r="A120" s="224" t="s">
        <v>2022</v>
      </c>
      <c r="B120" s="228" t="s">
        <v>960</v>
      </c>
      <c r="C120" s="226" t="s">
        <v>227</v>
      </c>
      <c r="D120" s="242">
        <v>369.2</v>
      </c>
      <c r="E120" s="242">
        <v>61.53</v>
      </c>
      <c r="F120" s="442">
        <v>0.2</v>
      </c>
    </row>
    <row r="121" spans="1:6" x14ac:dyDescent="0.25">
      <c r="A121" s="224" t="s">
        <v>2023</v>
      </c>
      <c r="B121" s="228" t="s">
        <v>228</v>
      </c>
      <c r="C121" s="226" t="s">
        <v>227</v>
      </c>
      <c r="D121" s="242">
        <v>1476.81</v>
      </c>
      <c r="E121" s="242">
        <v>246.14</v>
      </c>
      <c r="F121" s="442">
        <v>0.2</v>
      </c>
    </row>
    <row r="122" spans="1:6" x14ac:dyDescent="0.25">
      <c r="A122" s="224" t="s">
        <v>2024</v>
      </c>
      <c r="B122" s="228" t="s">
        <v>961</v>
      </c>
      <c r="C122" s="226" t="s">
        <v>227</v>
      </c>
      <c r="D122" s="242">
        <v>369.2</v>
      </c>
      <c r="E122" s="242">
        <v>61.53</v>
      </c>
      <c r="F122" s="442">
        <v>0.2</v>
      </c>
    </row>
    <row r="123" spans="1:6" x14ac:dyDescent="0.25">
      <c r="A123" s="427" t="s">
        <v>108</v>
      </c>
      <c r="B123" s="338" t="s">
        <v>1622</v>
      </c>
      <c r="C123" s="226"/>
      <c r="D123" s="242"/>
      <c r="E123" s="242"/>
      <c r="F123" s="442"/>
    </row>
    <row r="124" spans="1:6" x14ac:dyDescent="0.25">
      <c r="A124" s="224" t="s">
        <v>119</v>
      </c>
      <c r="B124" s="228" t="s">
        <v>1623</v>
      </c>
      <c r="C124" s="226" t="s">
        <v>227</v>
      </c>
      <c r="D124" s="242">
        <v>861.48</v>
      </c>
      <c r="E124" s="242">
        <v>143.58000000000001</v>
      </c>
      <c r="F124" s="442">
        <v>0.2</v>
      </c>
    </row>
    <row r="125" spans="1:6" x14ac:dyDescent="0.25">
      <c r="A125" s="224" t="s">
        <v>120</v>
      </c>
      <c r="B125" s="228" t="s">
        <v>1624</v>
      </c>
      <c r="C125" s="226" t="s">
        <v>227</v>
      </c>
      <c r="D125" s="242">
        <v>615.34</v>
      </c>
      <c r="E125" s="242">
        <v>102.56</v>
      </c>
      <c r="F125" s="442">
        <v>0.2</v>
      </c>
    </row>
    <row r="126" spans="1:6" x14ac:dyDescent="0.25">
      <c r="A126" s="224" t="s">
        <v>121</v>
      </c>
      <c r="B126" s="228" t="s">
        <v>1625</v>
      </c>
      <c r="C126" s="226" t="s">
        <v>227</v>
      </c>
      <c r="D126" s="242">
        <v>615.34</v>
      </c>
      <c r="E126" s="242">
        <v>102.56</v>
      </c>
      <c r="F126" s="442">
        <v>0.2</v>
      </c>
    </row>
    <row r="127" spans="1:6" x14ac:dyDescent="0.25">
      <c r="A127" s="224" t="s">
        <v>780</v>
      </c>
      <c r="B127" s="228" t="s">
        <v>1626</v>
      </c>
      <c r="C127" s="226" t="s">
        <v>227</v>
      </c>
      <c r="D127" s="242">
        <v>615.34</v>
      </c>
      <c r="E127" s="242">
        <v>102.56</v>
      </c>
      <c r="F127" s="442">
        <v>0.2</v>
      </c>
    </row>
    <row r="128" spans="1:6" x14ac:dyDescent="0.25">
      <c r="A128" s="224" t="s">
        <v>122</v>
      </c>
      <c r="B128" s="228" t="s">
        <v>1627</v>
      </c>
      <c r="C128" s="226" t="s">
        <v>227</v>
      </c>
      <c r="D128" s="242">
        <v>984.54</v>
      </c>
      <c r="E128" s="242">
        <v>164.09</v>
      </c>
      <c r="F128" s="442">
        <v>0.2</v>
      </c>
    </row>
    <row r="129" spans="1:6" x14ac:dyDescent="0.25">
      <c r="A129" s="224" t="s">
        <v>1393</v>
      </c>
      <c r="B129" s="228" t="s">
        <v>977</v>
      </c>
      <c r="C129" s="226" t="s">
        <v>227</v>
      </c>
      <c r="D129" s="242">
        <v>738.41</v>
      </c>
      <c r="E129" s="242">
        <v>123.07</v>
      </c>
      <c r="F129" s="442">
        <v>0.2</v>
      </c>
    </row>
    <row r="130" spans="1:6" ht="25.5" x14ac:dyDescent="0.25">
      <c r="A130" s="224" t="s">
        <v>1394</v>
      </c>
      <c r="B130" s="228" t="s">
        <v>972</v>
      </c>
      <c r="C130" s="226" t="s">
        <v>227</v>
      </c>
      <c r="D130" s="242">
        <v>787.63</v>
      </c>
      <c r="E130" s="242">
        <v>131.27000000000001</v>
      </c>
      <c r="F130" s="442">
        <v>0.2</v>
      </c>
    </row>
    <row r="131" spans="1:6" x14ac:dyDescent="0.25">
      <c r="A131" s="224" t="s">
        <v>1395</v>
      </c>
      <c r="B131" s="228" t="s">
        <v>679</v>
      </c>
      <c r="C131" s="226" t="s">
        <v>1628</v>
      </c>
      <c r="D131" s="242">
        <v>369.2</v>
      </c>
      <c r="E131" s="242">
        <v>61.53</v>
      </c>
      <c r="F131" s="442">
        <v>0.2</v>
      </c>
    </row>
    <row r="132" spans="1:6" x14ac:dyDescent="0.25">
      <c r="A132" s="224" t="s">
        <v>1396</v>
      </c>
      <c r="B132" s="228" t="s">
        <v>678</v>
      </c>
      <c r="C132" s="226" t="s">
        <v>1629</v>
      </c>
      <c r="D132" s="242">
        <v>369.2</v>
      </c>
      <c r="E132" s="242">
        <v>61.53</v>
      </c>
      <c r="F132" s="442">
        <v>0.2</v>
      </c>
    </row>
    <row r="133" spans="1:6" s="420" customFormat="1" x14ac:dyDescent="0.25">
      <c r="A133" s="427" t="s">
        <v>659</v>
      </c>
      <c r="B133" s="529" t="s">
        <v>3633</v>
      </c>
      <c r="C133" s="530"/>
      <c r="D133" s="530"/>
      <c r="E133" s="530"/>
      <c r="F133" s="530"/>
    </row>
    <row r="134" spans="1:6" s="420" customFormat="1" ht="25.5" x14ac:dyDescent="0.25">
      <c r="A134" s="224" t="s">
        <v>706</v>
      </c>
      <c r="B134" s="228" t="s">
        <v>2603</v>
      </c>
      <c r="C134" s="226" t="s">
        <v>2672</v>
      </c>
      <c r="D134" s="242">
        <v>5000</v>
      </c>
      <c r="E134" s="227">
        <v>833.33</v>
      </c>
      <c r="F134" s="441">
        <v>0.2</v>
      </c>
    </row>
  </sheetData>
  <mergeCells count="8">
    <mergeCell ref="B133:F133"/>
    <mergeCell ref="C6:F6"/>
    <mergeCell ref="C8:F8"/>
    <mergeCell ref="E1:F1"/>
    <mergeCell ref="C2:F2"/>
    <mergeCell ref="C5:F5"/>
    <mergeCell ref="A11:F11"/>
    <mergeCell ref="B13:F13"/>
  </mergeCells>
  <pageMargins left="0.70866141732283472" right="0.70866141732283472" top="0.74803149606299213" bottom="0.74803149606299213" header="0.31496062992125984" footer="0.31496062992125984"/>
  <pageSetup paperSize="9" scale="84"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6"/>
  <sheetViews>
    <sheetView view="pageBreakPreview" zoomScaleNormal="70" zoomScaleSheetLayoutView="100" workbookViewId="0"/>
  </sheetViews>
  <sheetFormatPr defaultColWidth="9.140625" defaultRowHeight="12.75" x14ac:dyDescent="0.25"/>
  <cols>
    <col min="1" max="1" width="11.7109375" style="248" customWidth="1"/>
    <col min="2" max="2" width="78.140625" style="189" customWidth="1"/>
    <col min="3" max="3" width="16.28515625" style="463" customWidth="1"/>
    <col min="4" max="4" width="19.7109375" style="192" customWidth="1"/>
    <col min="5" max="5" width="14.85546875" style="192" customWidth="1"/>
    <col min="6" max="6" width="14.85546875" style="463" customWidth="1"/>
    <col min="7" max="7" width="34.7109375" style="189" customWidth="1"/>
    <col min="8" max="16384" width="9.140625" style="189"/>
  </cols>
  <sheetData>
    <row r="1" spans="1:6" ht="15" x14ac:dyDescent="0.25">
      <c r="B1" s="223"/>
      <c r="C1" s="464"/>
      <c r="D1" s="356"/>
      <c r="E1" s="516" t="s">
        <v>792</v>
      </c>
      <c r="F1" s="516"/>
    </row>
    <row r="2" spans="1:6" ht="18.75" customHeight="1" x14ac:dyDescent="0.25">
      <c r="B2" s="223"/>
      <c r="C2" s="517" t="s">
        <v>4443</v>
      </c>
      <c r="D2" s="517"/>
      <c r="E2" s="517"/>
      <c r="F2" s="517"/>
    </row>
    <row r="3" spans="1:6" ht="18.75" customHeight="1" x14ac:dyDescent="0.25">
      <c r="B3" s="223"/>
      <c r="C3" s="412"/>
      <c r="D3" s="412"/>
      <c r="E3" s="412"/>
      <c r="F3" s="412"/>
    </row>
    <row r="4" spans="1:6" ht="15" hidden="1" x14ac:dyDescent="0.25">
      <c r="B4" s="223"/>
      <c r="C4" s="318"/>
      <c r="D4" s="247"/>
      <c r="E4" s="247"/>
      <c r="F4" s="247"/>
    </row>
    <row r="5" spans="1:6" ht="15" hidden="1" x14ac:dyDescent="0.25">
      <c r="B5" s="223"/>
      <c r="C5" s="513" t="s">
        <v>695</v>
      </c>
      <c r="D5" s="513"/>
      <c r="E5" s="513"/>
      <c r="F5" s="513"/>
    </row>
    <row r="6" spans="1:6" ht="15" hidden="1" x14ac:dyDescent="0.25">
      <c r="B6" s="223"/>
      <c r="C6" s="513" t="s">
        <v>4236</v>
      </c>
      <c r="D6" s="513"/>
      <c r="E6" s="513"/>
      <c r="F6" s="513"/>
    </row>
    <row r="7" spans="1:6" ht="15" hidden="1" x14ac:dyDescent="0.25">
      <c r="B7" s="223"/>
      <c r="C7" s="247"/>
      <c r="D7" s="247"/>
      <c r="E7" s="247"/>
      <c r="F7" s="464"/>
    </row>
    <row r="8" spans="1:6" ht="15" hidden="1" x14ac:dyDescent="0.25">
      <c r="B8" s="223"/>
      <c r="C8" s="513" t="s">
        <v>4188</v>
      </c>
      <c r="D8" s="513"/>
      <c r="E8" s="513"/>
      <c r="F8" s="513"/>
    </row>
    <row r="9" spans="1:6" hidden="1" x14ac:dyDescent="0.25">
      <c r="B9" s="223"/>
      <c r="C9" s="222"/>
      <c r="D9" s="463"/>
      <c r="E9" s="463"/>
    </row>
    <row r="10" spans="1:6" ht="18.75" hidden="1" customHeight="1" x14ac:dyDescent="0.25">
      <c r="B10" s="186"/>
      <c r="C10" s="186"/>
      <c r="D10" s="187"/>
      <c r="E10" s="187"/>
      <c r="F10" s="186"/>
    </row>
    <row r="11" spans="1:6" s="5" customFormat="1" ht="60.75" customHeight="1" x14ac:dyDescent="0.25">
      <c r="A11" s="526" t="s">
        <v>2805</v>
      </c>
      <c r="B11" s="526"/>
      <c r="C11" s="526"/>
      <c r="D11" s="526"/>
      <c r="E11" s="526"/>
      <c r="F11" s="526"/>
    </row>
    <row r="12" spans="1:6" x14ac:dyDescent="0.25">
      <c r="A12" s="189"/>
      <c r="C12" s="189"/>
      <c r="D12" s="194"/>
      <c r="E12" s="194"/>
      <c r="F12" s="189"/>
    </row>
    <row r="13" spans="1:6" s="2" customFormat="1" ht="45" customHeight="1" x14ac:dyDescent="0.25">
      <c r="A13" s="323" t="s">
        <v>103</v>
      </c>
      <c r="B13" s="519" t="s">
        <v>1895</v>
      </c>
      <c r="C13" s="519"/>
      <c r="D13" s="519"/>
      <c r="E13" s="519"/>
      <c r="F13" s="519"/>
    </row>
    <row r="14" spans="1:6" s="222" customFormat="1" ht="50.1" customHeight="1" x14ac:dyDescent="0.25">
      <c r="A14" s="469" t="s">
        <v>0</v>
      </c>
      <c r="B14" s="467" t="s">
        <v>2</v>
      </c>
      <c r="C14" s="467" t="s">
        <v>29</v>
      </c>
      <c r="D14" s="470" t="s">
        <v>114</v>
      </c>
      <c r="E14" s="230" t="s">
        <v>358</v>
      </c>
      <c r="F14" s="77" t="s">
        <v>372</v>
      </c>
    </row>
    <row r="15" spans="1:6" ht="12.75" customHeight="1" x14ac:dyDescent="0.25">
      <c r="A15" s="469" t="s">
        <v>106</v>
      </c>
      <c r="B15" s="524" t="s">
        <v>3931</v>
      </c>
      <c r="C15" s="524"/>
      <c r="D15" s="524"/>
      <c r="E15" s="524"/>
      <c r="F15" s="524"/>
    </row>
    <row r="16" spans="1:6" x14ac:dyDescent="0.25">
      <c r="A16" s="469" t="s">
        <v>116</v>
      </c>
      <c r="B16" s="524" t="s">
        <v>4237</v>
      </c>
      <c r="C16" s="524"/>
      <c r="D16" s="524"/>
      <c r="E16" s="524"/>
      <c r="F16" s="524"/>
    </row>
    <row r="17" spans="1:6" s="463" customFormat="1" x14ac:dyDescent="0.25">
      <c r="A17" s="224" t="s">
        <v>2025</v>
      </c>
      <c r="B17" s="228" t="s">
        <v>4086</v>
      </c>
      <c r="C17" s="226" t="s">
        <v>1576</v>
      </c>
      <c r="D17" s="242">
        <v>1056000</v>
      </c>
      <c r="E17" s="242">
        <v>176000</v>
      </c>
      <c r="F17" s="252">
        <v>0.2</v>
      </c>
    </row>
    <row r="18" spans="1:6" s="463" customFormat="1" x14ac:dyDescent="0.25">
      <c r="A18" s="224" t="s">
        <v>2026</v>
      </c>
      <c r="B18" s="228" t="s">
        <v>4098</v>
      </c>
      <c r="C18" s="226" t="s">
        <v>1576</v>
      </c>
      <c r="D18" s="242">
        <v>1056000</v>
      </c>
      <c r="E18" s="242">
        <v>176000</v>
      </c>
      <c r="F18" s="252">
        <v>0.2</v>
      </c>
    </row>
    <row r="19" spans="1:6" s="463" customFormat="1" x14ac:dyDescent="0.25">
      <c r="A19" s="224" t="s">
        <v>2027</v>
      </c>
      <c r="B19" s="228" t="s">
        <v>4089</v>
      </c>
      <c r="C19" s="226" t="s">
        <v>1576</v>
      </c>
      <c r="D19" s="242">
        <v>1320000</v>
      </c>
      <c r="E19" s="242">
        <v>220000</v>
      </c>
      <c r="F19" s="252">
        <v>0.2</v>
      </c>
    </row>
    <row r="20" spans="1:6" s="463" customFormat="1" x14ac:dyDescent="0.25">
      <c r="A20" s="224" t="s">
        <v>2028</v>
      </c>
      <c r="B20" s="228" t="s">
        <v>4095</v>
      </c>
      <c r="C20" s="226" t="s">
        <v>1576</v>
      </c>
      <c r="D20" s="242">
        <v>150000</v>
      </c>
      <c r="E20" s="242">
        <v>25000</v>
      </c>
      <c r="F20" s="252">
        <v>0.2</v>
      </c>
    </row>
    <row r="21" spans="1:6" s="463" customFormat="1" x14ac:dyDescent="0.25">
      <c r="A21" s="224" t="s">
        <v>2085</v>
      </c>
      <c r="B21" s="228" t="s">
        <v>4238</v>
      </c>
      <c r="C21" s="226" t="s">
        <v>1576</v>
      </c>
      <c r="D21" s="242">
        <v>600000</v>
      </c>
      <c r="E21" s="242">
        <v>100000</v>
      </c>
      <c r="F21" s="252">
        <v>0.2</v>
      </c>
    </row>
    <row r="22" spans="1:6" s="463" customFormat="1" x14ac:dyDescent="0.25">
      <c r="A22" s="224" t="s">
        <v>2086</v>
      </c>
      <c r="B22" s="228" t="s">
        <v>4239</v>
      </c>
      <c r="C22" s="226" t="s">
        <v>1576</v>
      </c>
      <c r="D22" s="242">
        <v>180000</v>
      </c>
      <c r="E22" s="242">
        <v>30000</v>
      </c>
      <c r="F22" s="252">
        <v>0.2</v>
      </c>
    </row>
    <row r="23" spans="1:6" s="463" customFormat="1" x14ac:dyDescent="0.25">
      <c r="A23" s="224" t="s">
        <v>2087</v>
      </c>
      <c r="B23" s="22" t="s">
        <v>4240</v>
      </c>
      <c r="C23" s="226" t="s">
        <v>1576</v>
      </c>
      <c r="D23" s="242">
        <v>180000</v>
      </c>
      <c r="E23" s="242">
        <v>30000</v>
      </c>
      <c r="F23" s="252">
        <v>0.2</v>
      </c>
    </row>
    <row r="24" spans="1:6" s="463" customFormat="1" x14ac:dyDescent="0.25">
      <c r="A24" s="224" t="s">
        <v>2088</v>
      </c>
      <c r="B24" s="228" t="s">
        <v>4241</v>
      </c>
      <c r="C24" s="226" t="s">
        <v>1576</v>
      </c>
      <c r="D24" s="242" t="s">
        <v>11</v>
      </c>
      <c r="E24" s="242"/>
      <c r="F24" s="252">
        <v>0.2</v>
      </c>
    </row>
    <row r="25" spans="1:6" s="463" customFormat="1" x14ac:dyDescent="0.25">
      <c r="A25" s="224" t="s">
        <v>2090</v>
      </c>
      <c r="B25" s="476" t="s">
        <v>4242</v>
      </c>
      <c r="C25" s="226" t="s">
        <v>1576</v>
      </c>
      <c r="D25" s="242" t="s">
        <v>11</v>
      </c>
      <c r="E25" s="242"/>
      <c r="F25" s="252">
        <v>0.2</v>
      </c>
    </row>
    <row r="26" spans="1:6" s="463" customFormat="1" x14ac:dyDescent="0.25">
      <c r="A26" s="224" t="s">
        <v>2091</v>
      </c>
      <c r="B26" s="22" t="s">
        <v>4243</v>
      </c>
      <c r="C26" s="226" t="s">
        <v>1576</v>
      </c>
      <c r="D26" s="242" t="s">
        <v>11</v>
      </c>
      <c r="E26" s="242"/>
      <c r="F26" s="252">
        <v>0.2</v>
      </c>
    </row>
    <row r="27" spans="1:6" s="463" customFormat="1" x14ac:dyDescent="0.25">
      <c r="A27" s="469" t="s">
        <v>2238</v>
      </c>
      <c r="B27" s="524" t="s">
        <v>4244</v>
      </c>
      <c r="C27" s="524"/>
      <c r="D27" s="524"/>
      <c r="E27" s="524"/>
      <c r="F27" s="524"/>
    </row>
    <row r="28" spans="1:6" s="463" customFormat="1" x14ac:dyDescent="0.25">
      <c r="A28" s="224" t="s">
        <v>2029</v>
      </c>
      <c r="B28" s="228" t="s">
        <v>4086</v>
      </c>
      <c r="C28" s="226" t="s">
        <v>1576</v>
      </c>
      <c r="D28" s="242">
        <v>1320000</v>
      </c>
      <c r="E28" s="242">
        <v>220000</v>
      </c>
      <c r="F28" s="252">
        <v>0.2</v>
      </c>
    </row>
    <row r="29" spans="1:6" s="463" customFormat="1" x14ac:dyDescent="0.25">
      <c r="A29" s="224" t="s">
        <v>2030</v>
      </c>
      <c r="B29" s="228" t="s">
        <v>4098</v>
      </c>
      <c r="C29" s="226" t="s">
        <v>1576</v>
      </c>
      <c r="D29" s="242">
        <v>1320000</v>
      </c>
      <c r="E29" s="242">
        <v>220000</v>
      </c>
      <c r="F29" s="252">
        <v>0.2</v>
      </c>
    </row>
    <row r="30" spans="1:6" s="463" customFormat="1" x14ac:dyDescent="0.25">
      <c r="A30" s="224" t="s">
        <v>2031</v>
      </c>
      <c r="B30" s="228" t="s">
        <v>4089</v>
      </c>
      <c r="C30" s="226" t="s">
        <v>1576</v>
      </c>
      <c r="D30" s="242">
        <v>1650000</v>
      </c>
      <c r="E30" s="242">
        <v>275000</v>
      </c>
      <c r="F30" s="252">
        <v>0.2</v>
      </c>
    </row>
    <row r="31" spans="1:6" s="463" customFormat="1" x14ac:dyDescent="0.25">
      <c r="A31" s="224" t="s">
        <v>2032</v>
      </c>
      <c r="B31" s="228" t="s">
        <v>4095</v>
      </c>
      <c r="C31" s="226" t="s">
        <v>1576</v>
      </c>
      <c r="D31" s="242">
        <v>350000</v>
      </c>
      <c r="E31" s="242">
        <v>58333.33</v>
      </c>
      <c r="F31" s="252">
        <v>0.2</v>
      </c>
    </row>
    <row r="32" spans="1:6" s="463" customFormat="1" x14ac:dyDescent="0.25">
      <c r="A32" s="224" t="s">
        <v>2092</v>
      </c>
      <c r="B32" s="228" t="s">
        <v>4238</v>
      </c>
      <c r="C32" s="226" t="s">
        <v>1576</v>
      </c>
      <c r="D32" s="242">
        <v>750000</v>
      </c>
      <c r="E32" s="242">
        <v>125000</v>
      </c>
      <c r="F32" s="252">
        <v>0.2</v>
      </c>
    </row>
    <row r="33" spans="1:6" s="463" customFormat="1" x14ac:dyDescent="0.25">
      <c r="A33" s="224" t="s">
        <v>2093</v>
      </c>
      <c r="B33" s="228" t="s">
        <v>4239</v>
      </c>
      <c r="C33" s="226" t="s">
        <v>1576</v>
      </c>
      <c r="D33" s="242">
        <v>228000</v>
      </c>
      <c r="E33" s="242">
        <v>38000</v>
      </c>
      <c r="F33" s="252">
        <v>0.2</v>
      </c>
    </row>
    <row r="34" spans="1:6" s="463" customFormat="1" x14ac:dyDescent="0.25">
      <c r="A34" s="224" t="s">
        <v>2094</v>
      </c>
      <c r="B34" s="22" t="s">
        <v>4240</v>
      </c>
      <c r="C34" s="226" t="s">
        <v>1576</v>
      </c>
      <c r="D34" s="242">
        <v>228000</v>
      </c>
      <c r="E34" s="242">
        <v>38000</v>
      </c>
      <c r="F34" s="252">
        <v>0.2</v>
      </c>
    </row>
    <row r="35" spans="1:6" s="463" customFormat="1" x14ac:dyDescent="0.25">
      <c r="A35" s="224" t="s">
        <v>2095</v>
      </c>
      <c r="B35" s="228" t="s">
        <v>4241</v>
      </c>
      <c r="C35" s="226" t="s">
        <v>1576</v>
      </c>
      <c r="D35" s="242" t="s">
        <v>11</v>
      </c>
      <c r="E35" s="242"/>
      <c r="F35" s="252">
        <v>0.2</v>
      </c>
    </row>
    <row r="36" spans="1:6" s="463" customFormat="1" x14ac:dyDescent="0.25">
      <c r="A36" s="224" t="s">
        <v>2096</v>
      </c>
      <c r="B36" s="476" t="s">
        <v>4242</v>
      </c>
      <c r="C36" s="226" t="s">
        <v>1576</v>
      </c>
      <c r="D36" s="242" t="s">
        <v>11</v>
      </c>
      <c r="E36" s="242"/>
      <c r="F36" s="252">
        <v>0.2</v>
      </c>
    </row>
    <row r="37" spans="1:6" s="463" customFormat="1" x14ac:dyDescent="0.25">
      <c r="A37" s="224" t="s">
        <v>2097</v>
      </c>
      <c r="B37" s="22" t="s">
        <v>4243</v>
      </c>
      <c r="C37" s="226" t="s">
        <v>1576</v>
      </c>
      <c r="D37" s="242" t="s">
        <v>11</v>
      </c>
      <c r="E37" s="242"/>
      <c r="F37" s="252">
        <v>0.2</v>
      </c>
    </row>
    <row r="38" spans="1:6" x14ac:dyDescent="0.25">
      <c r="A38" s="469" t="s">
        <v>701</v>
      </c>
      <c r="B38" s="524" t="s">
        <v>4245</v>
      </c>
      <c r="C38" s="524"/>
      <c r="D38" s="524"/>
      <c r="E38" s="524"/>
      <c r="F38" s="524"/>
    </row>
    <row r="39" spans="1:6" x14ac:dyDescent="0.25">
      <c r="A39" s="224" t="s">
        <v>2033</v>
      </c>
      <c r="B39" s="228" t="s">
        <v>4086</v>
      </c>
      <c r="C39" s="226" t="s">
        <v>1576</v>
      </c>
      <c r="D39" s="242">
        <v>1650000</v>
      </c>
      <c r="E39" s="242">
        <v>275000</v>
      </c>
      <c r="F39" s="252">
        <v>0.2</v>
      </c>
    </row>
    <row r="40" spans="1:6" x14ac:dyDescent="0.25">
      <c r="A40" s="224" t="s">
        <v>2034</v>
      </c>
      <c r="B40" s="228" t="s">
        <v>4098</v>
      </c>
      <c r="C40" s="226" t="s">
        <v>1576</v>
      </c>
      <c r="D40" s="242">
        <v>1650000</v>
      </c>
      <c r="E40" s="242">
        <v>275000</v>
      </c>
      <c r="F40" s="252">
        <v>0.2</v>
      </c>
    </row>
    <row r="41" spans="1:6" x14ac:dyDescent="0.25">
      <c r="A41" s="224" t="s">
        <v>2035</v>
      </c>
      <c r="B41" s="228" t="s">
        <v>4089</v>
      </c>
      <c r="C41" s="226" t="s">
        <v>1576</v>
      </c>
      <c r="D41" s="242">
        <v>2400000</v>
      </c>
      <c r="E41" s="242">
        <v>400000</v>
      </c>
      <c r="F41" s="252">
        <v>0.2</v>
      </c>
    </row>
    <row r="42" spans="1:6" x14ac:dyDescent="0.25">
      <c r="A42" s="224" t="s">
        <v>2036</v>
      </c>
      <c r="B42" s="228" t="s">
        <v>4095</v>
      </c>
      <c r="C42" s="226" t="s">
        <v>1576</v>
      </c>
      <c r="D42" s="242">
        <v>489600</v>
      </c>
      <c r="E42" s="242">
        <v>81600</v>
      </c>
      <c r="F42" s="252">
        <v>0.2</v>
      </c>
    </row>
    <row r="43" spans="1:6" x14ac:dyDescent="0.25">
      <c r="A43" s="224" t="s">
        <v>2037</v>
      </c>
      <c r="B43" s="228" t="s">
        <v>4238</v>
      </c>
      <c r="C43" s="226" t="s">
        <v>1576</v>
      </c>
      <c r="D43" s="242">
        <v>1050000</v>
      </c>
      <c r="E43" s="242">
        <v>175000</v>
      </c>
      <c r="F43" s="252">
        <v>0.2</v>
      </c>
    </row>
    <row r="44" spans="1:6" x14ac:dyDescent="0.25">
      <c r="A44" s="224" t="s">
        <v>2099</v>
      </c>
      <c r="B44" s="228" t="s">
        <v>4239</v>
      </c>
      <c r="C44" s="226" t="s">
        <v>1576</v>
      </c>
      <c r="D44" s="242">
        <v>381000</v>
      </c>
      <c r="E44" s="242">
        <v>63500</v>
      </c>
      <c r="F44" s="252">
        <v>0.2</v>
      </c>
    </row>
    <row r="45" spans="1:6" x14ac:dyDescent="0.25">
      <c r="A45" s="224" t="s">
        <v>2100</v>
      </c>
      <c r="B45" s="22" t="s">
        <v>4240</v>
      </c>
      <c r="C45" s="226" t="s">
        <v>1576</v>
      </c>
      <c r="D45" s="242">
        <v>381000</v>
      </c>
      <c r="E45" s="242">
        <v>63500</v>
      </c>
      <c r="F45" s="252">
        <v>0.2</v>
      </c>
    </row>
    <row r="46" spans="1:6" x14ac:dyDescent="0.25">
      <c r="A46" s="224" t="s">
        <v>2101</v>
      </c>
      <c r="B46" s="228" t="s">
        <v>4241</v>
      </c>
      <c r="C46" s="226" t="s">
        <v>1576</v>
      </c>
      <c r="D46" s="242" t="s">
        <v>11</v>
      </c>
      <c r="E46" s="242"/>
      <c r="F46" s="252">
        <v>0.2</v>
      </c>
    </row>
    <row r="47" spans="1:6" x14ac:dyDescent="0.25">
      <c r="A47" s="224" t="s">
        <v>2102</v>
      </c>
      <c r="B47" s="476" t="s">
        <v>4242</v>
      </c>
      <c r="C47" s="226" t="s">
        <v>1576</v>
      </c>
      <c r="D47" s="242" t="s">
        <v>11</v>
      </c>
      <c r="E47" s="242"/>
      <c r="F47" s="252">
        <v>0.2</v>
      </c>
    </row>
    <row r="48" spans="1:6" x14ac:dyDescent="0.25">
      <c r="A48" s="224" t="s">
        <v>2103</v>
      </c>
      <c r="B48" s="22" t="s">
        <v>4243</v>
      </c>
      <c r="C48" s="226" t="s">
        <v>1576</v>
      </c>
      <c r="D48" s="242" t="s">
        <v>11</v>
      </c>
      <c r="E48" s="242"/>
      <c r="F48" s="252">
        <v>0.2</v>
      </c>
    </row>
    <row r="49" spans="1:6" x14ac:dyDescent="0.25">
      <c r="A49" s="469" t="s">
        <v>702</v>
      </c>
      <c r="B49" s="524" t="s">
        <v>4246</v>
      </c>
      <c r="C49" s="524"/>
      <c r="D49" s="524"/>
      <c r="E49" s="524"/>
      <c r="F49" s="524"/>
    </row>
    <row r="50" spans="1:6" x14ac:dyDescent="0.25">
      <c r="A50" s="224" t="s">
        <v>2104</v>
      </c>
      <c r="B50" s="228" t="s">
        <v>329</v>
      </c>
      <c r="C50" s="226" t="s">
        <v>21</v>
      </c>
      <c r="D50" s="242" t="s">
        <v>11</v>
      </c>
      <c r="E50" s="242"/>
      <c r="F50" s="252">
        <v>0.2</v>
      </c>
    </row>
    <row r="51" spans="1:6" x14ac:dyDescent="0.25">
      <c r="A51" s="224" t="s">
        <v>2105</v>
      </c>
      <c r="B51" s="228" t="s">
        <v>328</v>
      </c>
      <c r="C51" s="226" t="s">
        <v>21</v>
      </c>
      <c r="D51" s="242" t="s">
        <v>11</v>
      </c>
      <c r="E51" s="242"/>
      <c r="F51" s="252">
        <v>0.2</v>
      </c>
    </row>
    <row r="52" spans="1:6" x14ac:dyDescent="0.25">
      <c r="A52" s="224" t="s">
        <v>2106</v>
      </c>
      <c r="B52" s="228" t="s">
        <v>327</v>
      </c>
      <c r="C52" s="226" t="s">
        <v>21</v>
      </c>
      <c r="D52" s="242" t="s">
        <v>11</v>
      </c>
      <c r="E52" s="242"/>
      <c r="F52" s="252">
        <v>0.2</v>
      </c>
    </row>
    <row r="53" spans="1:6" x14ac:dyDescent="0.25">
      <c r="A53" s="224" t="s">
        <v>2107</v>
      </c>
      <c r="B53" s="228" t="s">
        <v>4247</v>
      </c>
      <c r="C53" s="226" t="s">
        <v>21</v>
      </c>
      <c r="D53" s="242" t="s">
        <v>11</v>
      </c>
      <c r="E53" s="242"/>
      <c r="F53" s="252">
        <v>0.2</v>
      </c>
    </row>
    <row r="54" spans="1:6" x14ac:dyDescent="0.25">
      <c r="A54" s="469" t="s">
        <v>107</v>
      </c>
      <c r="B54" s="524" t="s">
        <v>325</v>
      </c>
      <c r="C54" s="524"/>
      <c r="D54" s="524"/>
      <c r="E54" s="524"/>
      <c r="F54" s="524"/>
    </row>
    <row r="55" spans="1:6" x14ac:dyDescent="0.25">
      <c r="A55" s="469" t="s">
        <v>115</v>
      </c>
      <c r="B55" s="524" t="s">
        <v>324</v>
      </c>
      <c r="C55" s="524"/>
      <c r="D55" s="524"/>
      <c r="E55" s="524"/>
      <c r="F55" s="524"/>
    </row>
    <row r="56" spans="1:6" x14ac:dyDescent="0.25">
      <c r="A56" s="224" t="s">
        <v>2038</v>
      </c>
      <c r="B56" s="228" t="s">
        <v>323</v>
      </c>
      <c r="C56" s="226" t="s">
        <v>21</v>
      </c>
      <c r="D56" s="242" t="s">
        <v>11</v>
      </c>
      <c r="E56" s="227"/>
      <c r="F56" s="252">
        <v>0.2</v>
      </c>
    </row>
    <row r="57" spans="1:6" x14ac:dyDescent="0.25">
      <c r="A57" s="224" t="s">
        <v>2039</v>
      </c>
      <c r="B57" s="228" t="s">
        <v>322</v>
      </c>
      <c r="C57" s="226" t="s">
        <v>21</v>
      </c>
      <c r="D57" s="242" t="s">
        <v>11</v>
      </c>
      <c r="E57" s="227"/>
      <c r="F57" s="252">
        <v>0.2</v>
      </c>
    </row>
    <row r="58" spans="1:6" x14ac:dyDescent="0.25">
      <c r="A58" s="224" t="s">
        <v>2040</v>
      </c>
      <c r="B58" s="228" t="s">
        <v>321</v>
      </c>
      <c r="C58" s="226" t="s">
        <v>21</v>
      </c>
      <c r="D58" s="242" t="s">
        <v>11</v>
      </c>
      <c r="E58" s="227"/>
      <c r="F58" s="252">
        <v>0.2</v>
      </c>
    </row>
    <row r="59" spans="1:6" x14ac:dyDescent="0.25">
      <c r="A59" s="224" t="s">
        <v>2041</v>
      </c>
      <c r="B59" s="228" t="s">
        <v>320</v>
      </c>
      <c r="C59" s="226" t="s">
        <v>21</v>
      </c>
      <c r="D59" s="242" t="s">
        <v>11</v>
      </c>
      <c r="E59" s="227"/>
      <c r="F59" s="252">
        <v>0.2</v>
      </c>
    </row>
    <row r="60" spans="1:6" x14ac:dyDescent="0.25">
      <c r="A60" s="224" t="s">
        <v>2042</v>
      </c>
      <c r="B60" s="228" t="s">
        <v>319</v>
      </c>
      <c r="C60" s="226" t="s">
        <v>21</v>
      </c>
      <c r="D60" s="242" t="s">
        <v>11</v>
      </c>
      <c r="E60" s="227"/>
      <c r="F60" s="252">
        <v>0.2</v>
      </c>
    </row>
    <row r="61" spans="1:6" x14ac:dyDescent="0.25">
      <c r="A61" s="224" t="s">
        <v>3953</v>
      </c>
      <c r="B61" s="228" t="s">
        <v>4248</v>
      </c>
      <c r="C61" s="226" t="s">
        <v>21</v>
      </c>
      <c r="D61" s="242" t="s">
        <v>11</v>
      </c>
      <c r="E61" s="227"/>
      <c r="F61" s="252">
        <v>0.2</v>
      </c>
    </row>
    <row r="62" spans="1:6" x14ac:dyDescent="0.25">
      <c r="A62" s="469" t="s">
        <v>117</v>
      </c>
      <c r="B62" s="524" t="s">
        <v>318</v>
      </c>
      <c r="C62" s="524"/>
      <c r="D62" s="524"/>
      <c r="E62" s="524"/>
      <c r="F62" s="524"/>
    </row>
    <row r="63" spans="1:6" x14ac:dyDescent="0.25">
      <c r="A63" s="224" t="s">
        <v>2043</v>
      </c>
      <c r="B63" s="228" t="s">
        <v>317</v>
      </c>
      <c r="C63" s="226" t="s">
        <v>21</v>
      </c>
      <c r="D63" s="242" t="s">
        <v>11</v>
      </c>
      <c r="E63" s="227"/>
      <c r="F63" s="252">
        <v>0.2</v>
      </c>
    </row>
    <row r="64" spans="1:6" x14ac:dyDescent="0.25">
      <c r="A64" s="224" t="s">
        <v>2044</v>
      </c>
      <c r="B64" s="228" t="s">
        <v>316</v>
      </c>
      <c r="C64" s="226" t="s">
        <v>21</v>
      </c>
      <c r="D64" s="242" t="s">
        <v>11</v>
      </c>
      <c r="E64" s="227"/>
      <c r="F64" s="252">
        <v>0.2</v>
      </c>
    </row>
    <row r="65" spans="1:6" x14ac:dyDescent="0.25">
      <c r="A65" s="224" t="s">
        <v>2045</v>
      </c>
      <c r="B65" s="228" t="s">
        <v>315</v>
      </c>
      <c r="C65" s="226" t="s">
        <v>21</v>
      </c>
      <c r="D65" s="242" t="s">
        <v>11</v>
      </c>
      <c r="E65" s="227"/>
      <c r="F65" s="252">
        <v>0.2</v>
      </c>
    </row>
    <row r="66" spans="1:6" x14ac:dyDescent="0.25">
      <c r="A66" s="224" t="s">
        <v>2046</v>
      </c>
      <c r="B66" s="228" t="s">
        <v>314</v>
      </c>
      <c r="C66" s="226" t="s">
        <v>21</v>
      </c>
      <c r="D66" s="242" t="s">
        <v>11</v>
      </c>
      <c r="E66" s="227"/>
      <c r="F66" s="252">
        <v>0.2</v>
      </c>
    </row>
    <row r="67" spans="1:6" x14ac:dyDescent="0.25">
      <c r="A67" s="224" t="s">
        <v>2047</v>
      </c>
      <c r="B67" s="228" t="s">
        <v>313</v>
      </c>
      <c r="C67" s="226" t="s">
        <v>21</v>
      </c>
      <c r="D67" s="242" t="s">
        <v>11</v>
      </c>
      <c r="E67" s="227"/>
      <c r="F67" s="252">
        <v>0.2</v>
      </c>
    </row>
    <row r="68" spans="1:6" x14ac:dyDescent="0.25">
      <c r="A68" s="224" t="s">
        <v>2846</v>
      </c>
      <c r="B68" s="228" t="s">
        <v>2847</v>
      </c>
      <c r="C68" s="226" t="s">
        <v>21</v>
      </c>
      <c r="D68" s="242" t="s">
        <v>11</v>
      </c>
      <c r="E68" s="227"/>
      <c r="F68" s="252">
        <v>0.2</v>
      </c>
    </row>
    <row r="69" spans="1:6" ht="25.5" customHeight="1" x14ac:dyDescent="0.25">
      <c r="A69" s="469" t="s">
        <v>118</v>
      </c>
      <c r="B69" s="524" t="s">
        <v>3436</v>
      </c>
      <c r="C69" s="524"/>
      <c r="D69" s="524"/>
      <c r="E69" s="524"/>
      <c r="F69" s="524"/>
    </row>
    <row r="70" spans="1:6" x14ac:dyDescent="0.25">
      <c r="A70" s="469" t="s">
        <v>2048</v>
      </c>
      <c r="B70" s="524" t="s">
        <v>83</v>
      </c>
      <c r="C70" s="524"/>
      <c r="D70" s="524"/>
      <c r="E70" s="524"/>
      <c r="F70" s="524"/>
    </row>
    <row r="71" spans="1:6" x14ac:dyDescent="0.25">
      <c r="A71" s="224" t="s">
        <v>2049</v>
      </c>
      <c r="B71" s="228" t="s">
        <v>4249</v>
      </c>
      <c r="C71" s="226" t="s">
        <v>292</v>
      </c>
      <c r="D71" s="242">
        <v>1.1399999999999999</v>
      </c>
      <c r="E71" s="242">
        <v>0.19</v>
      </c>
      <c r="F71" s="252">
        <v>0.2</v>
      </c>
    </row>
    <row r="72" spans="1:6" x14ac:dyDescent="0.25">
      <c r="A72" s="224" t="s">
        <v>2050</v>
      </c>
      <c r="B72" s="228" t="s">
        <v>4250</v>
      </c>
      <c r="C72" s="226" t="s">
        <v>292</v>
      </c>
      <c r="D72" s="242">
        <v>2.46</v>
      </c>
      <c r="E72" s="242">
        <v>0.41</v>
      </c>
      <c r="F72" s="252">
        <v>0.2</v>
      </c>
    </row>
    <row r="73" spans="1:6" x14ac:dyDescent="0.25">
      <c r="A73" s="224" t="s">
        <v>2679</v>
      </c>
      <c r="B73" s="228" t="s">
        <v>4251</v>
      </c>
      <c r="C73" s="226" t="s">
        <v>292</v>
      </c>
      <c r="D73" s="242">
        <v>4.2</v>
      </c>
      <c r="E73" s="242">
        <v>0.70000000000000007</v>
      </c>
      <c r="F73" s="252">
        <v>0.2</v>
      </c>
    </row>
    <row r="74" spans="1:6" x14ac:dyDescent="0.25">
      <c r="A74" s="224" t="s">
        <v>2680</v>
      </c>
      <c r="B74" s="228" t="s">
        <v>4252</v>
      </c>
      <c r="C74" s="226" t="s">
        <v>292</v>
      </c>
      <c r="D74" s="242">
        <v>6</v>
      </c>
      <c r="E74" s="242">
        <v>1.0000000000000002</v>
      </c>
      <c r="F74" s="252">
        <v>0.2</v>
      </c>
    </row>
    <row r="75" spans="1:6" x14ac:dyDescent="0.25">
      <c r="A75" s="224" t="s">
        <v>2681</v>
      </c>
      <c r="B75" s="228" t="s">
        <v>4253</v>
      </c>
      <c r="C75" s="226" t="s">
        <v>292</v>
      </c>
      <c r="D75" s="242" t="s">
        <v>11</v>
      </c>
      <c r="E75" s="242"/>
      <c r="F75" s="252">
        <v>0.2</v>
      </c>
    </row>
    <row r="76" spans="1:6" x14ac:dyDescent="0.25">
      <c r="A76" s="224" t="s">
        <v>2682</v>
      </c>
      <c r="B76" s="228" t="s">
        <v>4254</v>
      </c>
      <c r="C76" s="226" t="s">
        <v>292</v>
      </c>
      <c r="D76" s="242">
        <v>75</v>
      </c>
      <c r="E76" s="242">
        <v>12.5</v>
      </c>
      <c r="F76" s="252">
        <v>0.2</v>
      </c>
    </row>
    <row r="77" spans="1:6" x14ac:dyDescent="0.25">
      <c r="A77" s="224" t="s">
        <v>2683</v>
      </c>
      <c r="B77" s="228" t="s">
        <v>4255</v>
      </c>
      <c r="C77" s="226" t="s">
        <v>292</v>
      </c>
      <c r="D77" s="242">
        <v>75</v>
      </c>
      <c r="E77" s="242">
        <v>12.5</v>
      </c>
      <c r="F77" s="252">
        <v>0.2</v>
      </c>
    </row>
    <row r="78" spans="1:6" x14ac:dyDescent="0.25">
      <c r="A78" s="469" t="s">
        <v>2051</v>
      </c>
      <c r="B78" s="338" t="s">
        <v>4256</v>
      </c>
      <c r="C78" s="226"/>
      <c r="D78" s="242"/>
      <c r="E78" s="242"/>
      <c r="F78" s="252"/>
    </row>
    <row r="79" spans="1:6" x14ac:dyDescent="0.25">
      <c r="A79" s="224" t="s">
        <v>4257</v>
      </c>
      <c r="B79" s="228" t="s">
        <v>4258</v>
      </c>
      <c r="C79" s="226" t="s">
        <v>292</v>
      </c>
      <c r="D79" s="242" t="s">
        <v>11</v>
      </c>
      <c r="E79" s="242"/>
      <c r="F79" s="252"/>
    </row>
    <row r="80" spans="1:6" x14ac:dyDescent="0.25">
      <c r="A80" s="224" t="s">
        <v>4259</v>
      </c>
      <c r="B80" s="228" t="s">
        <v>4260</v>
      </c>
      <c r="C80" s="226" t="s">
        <v>292</v>
      </c>
      <c r="D80" s="242" t="s">
        <v>11</v>
      </c>
      <c r="E80" s="242"/>
      <c r="F80" s="252"/>
    </row>
    <row r="81" spans="1:6" x14ac:dyDescent="0.25">
      <c r="A81" s="224" t="s">
        <v>4261</v>
      </c>
      <c r="B81" s="228" t="s">
        <v>4262</v>
      </c>
      <c r="C81" s="226" t="s">
        <v>292</v>
      </c>
      <c r="D81" s="242" t="s">
        <v>11</v>
      </c>
      <c r="E81" s="242"/>
      <c r="F81" s="252"/>
    </row>
    <row r="82" spans="1:6" x14ac:dyDescent="0.25">
      <c r="A82" s="224" t="s">
        <v>4263</v>
      </c>
      <c r="B82" s="228" t="s">
        <v>4264</v>
      </c>
      <c r="C82" s="226" t="s">
        <v>292</v>
      </c>
      <c r="D82" s="242" t="s">
        <v>11</v>
      </c>
      <c r="E82" s="242"/>
      <c r="F82" s="252"/>
    </row>
    <row r="83" spans="1:6" x14ac:dyDescent="0.25">
      <c r="A83" s="224" t="s">
        <v>4265</v>
      </c>
      <c r="B83" s="228" t="s">
        <v>4266</v>
      </c>
      <c r="C83" s="226" t="s">
        <v>292</v>
      </c>
      <c r="D83" s="242" t="s">
        <v>11</v>
      </c>
      <c r="E83" s="242"/>
      <c r="F83" s="252"/>
    </row>
    <row r="84" spans="1:6" x14ac:dyDescent="0.25">
      <c r="A84" s="224" t="s">
        <v>4267</v>
      </c>
      <c r="B84" s="228" t="s">
        <v>4268</v>
      </c>
      <c r="C84" s="226" t="s">
        <v>292</v>
      </c>
      <c r="D84" s="242" t="s">
        <v>11</v>
      </c>
      <c r="E84" s="242"/>
      <c r="F84" s="252"/>
    </row>
    <row r="85" spans="1:6" x14ac:dyDescent="0.25">
      <c r="A85" s="224" t="s">
        <v>4269</v>
      </c>
      <c r="B85" s="228" t="s">
        <v>4270</v>
      </c>
      <c r="C85" s="226" t="s">
        <v>292</v>
      </c>
      <c r="D85" s="242" t="s">
        <v>11</v>
      </c>
      <c r="E85" s="242"/>
      <c r="F85" s="252"/>
    </row>
    <row r="86" spans="1:6" s="196" customFormat="1" ht="46.5" customHeight="1" x14ac:dyDescent="0.25">
      <c r="A86" s="251" t="s">
        <v>4326</v>
      </c>
      <c r="B86" s="338" t="s">
        <v>872</v>
      </c>
      <c r="C86" s="320" t="s">
        <v>1564</v>
      </c>
      <c r="D86" s="321" t="s">
        <v>11</v>
      </c>
      <c r="E86" s="321"/>
      <c r="F86" s="48">
        <v>0.2</v>
      </c>
    </row>
    <row r="87" spans="1:6" s="477" customFormat="1" ht="45.75" customHeight="1" x14ac:dyDescent="0.25">
      <c r="A87" s="323" t="s">
        <v>104</v>
      </c>
      <c r="B87" s="519" t="s">
        <v>1948</v>
      </c>
      <c r="C87" s="519"/>
      <c r="D87" s="519"/>
      <c r="E87" s="519"/>
      <c r="F87" s="519"/>
    </row>
    <row r="88" spans="1:6" s="222" customFormat="1" ht="39" customHeight="1" x14ac:dyDescent="0.25">
      <c r="A88" s="469" t="s">
        <v>0</v>
      </c>
      <c r="B88" s="467" t="s">
        <v>2</v>
      </c>
      <c r="C88" s="467" t="s">
        <v>29</v>
      </c>
      <c r="D88" s="470" t="s">
        <v>1</v>
      </c>
      <c r="E88" s="230" t="s">
        <v>358</v>
      </c>
      <c r="F88" s="467" t="s">
        <v>372</v>
      </c>
    </row>
    <row r="89" spans="1:6" s="478" customFormat="1" ht="16.5" customHeight="1" x14ac:dyDescent="0.25">
      <c r="A89" s="469" t="s">
        <v>109</v>
      </c>
      <c r="B89" s="553" t="s">
        <v>2339</v>
      </c>
      <c r="C89" s="553"/>
      <c r="D89" s="553"/>
      <c r="E89" s="553"/>
      <c r="F89" s="553"/>
    </row>
    <row r="90" spans="1:6" s="478" customFormat="1" ht="16.5" customHeight="1" x14ac:dyDescent="0.25">
      <c r="A90" s="224" t="s">
        <v>128</v>
      </c>
      <c r="B90" s="228" t="s">
        <v>16</v>
      </c>
      <c r="C90" s="226" t="s">
        <v>227</v>
      </c>
      <c r="D90" s="242">
        <v>322.3</v>
      </c>
      <c r="E90" s="242">
        <v>53.72</v>
      </c>
      <c r="F90" s="252">
        <v>0.2</v>
      </c>
    </row>
    <row r="91" spans="1:6" s="478" customFormat="1" ht="16.5" customHeight="1" x14ac:dyDescent="0.25">
      <c r="A91" s="224" t="s">
        <v>781</v>
      </c>
      <c r="B91" s="228" t="s">
        <v>947</v>
      </c>
      <c r="C91" s="226" t="s">
        <v>227</v>
      </c>
      <c r="D91" s="242">
        <v>225</v>
      </c>
      <c r="E91" s="242">
        <v>37.5</v>
      </c>
      <c r="F91" s="252">
        <v>0.2</v>
      </c>
    </row>
    <row r="92" spans="1:6" s="478" customFormat="1" ht="16.5" customHeight="1" x14ac:dyDescent="0.25">
      <c r="A92" s="224" t="s">
        <v>782</v>
      </c>
      <c r="B92" s="228" t="s">
        <v>234</v>
      </c>
      <c r="C92" s="226" t="s">
        <v>227</v>
      </c>
      <c r="D92" s="242">
        <v>78</v>
      </c>
      <c r="E92" s="242">
        <v>13</v>
      </c>
      <c r="F92" s="252">
        <v>0.2</v>
      </c>
    </row>
    <row r="93" spans="1:6" s="478" customFormat="1" x14ac:dyDescent="0.25">
      <c r="A93" s="224" t="s">
        <v>783</v>
      </c>
      <c r="B93" s="228" t="s">
        <v>235</v>
      </c>
      <c r="C93" s="226" t="s">
        <v>227</v>
      </c>
      <c r="D93" s="242">
        <v>228.48</v>
      </c>
      <c r="E93" s="242">
        <v>38.08</v>
      </c>
      <c r="F93" s="252">
        <v>0.2</v>
      </c>
    </row>
    <row r="94" spans="1:6" s="478" customFormat="1" x14ac:dyDescent="0.25">
      <c r="A94" s="224" t="s">
        <v>784</v>
      </c>
      <c r="B94" s="228" t="s">
        <v>236</v>
      </c>
      <c r="C94" s="226" t="s">
        <v>227</v>
      </c>
      <c r="D94" s="242">
        <v>1081</v>
      </c>
      <c r="E94" s="242">
        <v>180.17</v>
      </c>
      <c r="F94" s="252">
        <v>0.2</v>
      </c>
    </row>
    <row r="95" spans="1:6" s="478" customFormat="1" x14ac:dyDescent="0.25">
      <c r="A95" s="224" t="s">
        <v>785</v>
      </c>
      <c r="B95" s="228" t="s">
        <v>237</v>
      </c>
      <c r="C95" s="226" t="s">
        <v>227</v>
      </c>
      <c r="D95" s="242">
        <v>1086</v>
      </c>
      <c r="E95" s="242">
        <v>181</v>
      </c>
      <c r="F95" s="252">
        <v>0.2</v>
      </c>
    </row>
    <row r="96" spans="1:6" s="478" customFormat="1" x14ac:dyDescent="0.25">
      <c r="A96" s="224" t="s">
        <v>873</v>
      </c>
      <c r="B96" s="228" t="s">
        <v>238</v>
      </c>
      <c r="C96" s="226" t="s">
        <v>227</v>
      </c>
      <c r="D96" s="242">
        <v>634</v>
      </c>
      <c r="E96" s="242">
        <v>105.67</v>
      </c>
      <c r="F96" s="252">
        <v>0.2</v>
      </c>
    </row>
    <row r="97" spans="1:6" s="478" customFormat="1" x14ac:dyDescent="0.25">
      <c r="A97" s="224" t="s">
        <v>2052</v>
      </c>
      <c r="B97" s="228" t="s">
        <v>15</v>
      </c>
      <c r="C97" s="226" t="s">
        <v>227</v>
      </c>
      <c r="D97" s="242">
        <v>636</v>
      </c>
      <c r="E97" s="242">
        <v>106</v>
      </c>
      <c r="F97" s="252">
        <v>0.2</v>
      </c>
    </row>
    <row r="98" spans="1:6" s="478" customFormat="1" x14ac:dyDescent="0.25">
      <c r="A98" s="224" t="s">
        <v>2053</v>
      </c>
      <c r="B98" s="228" t="s">
        <v>243</v>
      </c>
      <c r="C98" s="226" t="s">
        <v>227</v>
      </c>
      <c r="D98" s="242">
        <v>751</v>
      </c>
      <c r="E98" s="242">
        <v>125.17</v>
      </c>
      <c r="F98" s="252">
        <v>0.2</v>
      </c>
    </row>
    <row r="99" spans="1:6" s="478" customFormat="1" x14ac:dyDescent="0.25">
      <c r="A99" s="224" t="s">
        <v>2054</v>
      </c>
      <c r="B99" s="228" t="s">
        <v>1631</v>
      </c>
      <c r="C99" s="226" t="s">
        <v>227</v>
      </c>
      <c r="D99" s="242">
        <v>421</v>
      </c>
      <c r="E99" s="242">
        <v>70.17</v>
      </c>
      <c r="F99" s="252">
        <v>0.2</v>
      </c>
    </row>
    <row r="100" spans="1:6" s="478" customFormat="1" x14ac:dyDescent="0.25">
      <c r="A100" s="224" t="s">
        <v>2055</v>
      </c>
      <c r="B100" s="228" t="s">
        <v>245</v>
      </c>
      <c r="C100" s="226" t="s">
        <v>227</v>
      </c>
      <c r="D100" s="242">
        <v>308.38</v>
      </c>
      <c r="E100" s="242">
        <v>51.4</v>
      </c>
      <c r="F100" s="252">
        <v>0.2</v>
      </c>
    </row>
    <row r="101" spans="1:6" s="478" customFormat="1" x14ac:dyDescent="0.25">
      <c r="A101" s="224" t="s">
        <v>2056</v>
      </c>
      <c r="B101" s="228" t="s">
        <v>1632</v>
      </c>
      <c r="C101" s="226" t="s">
        <v>227</v>
      </c>
      <c r="D101" s="242">
        <v>291</v>
      </c>
      <c r="E101" s="242">
        <v>48.5</v>
      </c>
      <c r="F101" s="252">
        <v>0.2</v>
      </c>
    </row>
    <row r="102" spans="1:6" s="478" customFormat="1" x14ac:dyDescent="0.25">
      <c r="A102" s="224" t="s">
        <v>2057</v>
      </c>
      <c r="B102" s="228" t="s">
        <v>1633</v>
      </c>
      <c r="C102" s="226" t="s">
        <v>227</v>
      </c>
      <c r="D102" s="242">
        <v>402</v>
      </c>
      <c r="E102" s="242">
        <v>67</v>
      </c>
      <c r="F102" s="252">
        <v>0.2</v>
      </c>
    </row>
    <row r="103" spans="1:6" s="478" customFormat="1" x14ac:dyDescent="0.25">
      <c r="A103" s="224" t="s">
        <v>2058</v>
      </c>
      <c r="B103" s="228" t="s">
        <v>960</v>
      </c>
      <c r="C103" s="226" t="s">
        <v>227</v>
      </c>
      <c r="D103" s="242">
        <v>437</v>
      </c>
      <c r="E103" s="242">
        <v>72.83</v>
      </c>
      <c r="F103" s="252">
        <v>0.2</v>
      </c>
    </row>
    <row r="104" spans="1:6" s="478" customFormat="1" x14ac:dyDescent="0.25">
      <c r="A104" s="224" t="s">
        <v>2059</v>
      </c>
      <c r="B104" s="228" t="s">
        <v>957</v>
      </c>
      <c r="C104" s="226" t="s">
        <v>227</v>
      </c>
      <c r="D104" s="242">
        <v>348.38</v>
      </c>
      <c r="E104" s="242">
        <v>58.06</v>
      </c>
      <c r="F104" s="252">
        <v>0.2</v>
      </c>
    </row>
    <row r="105" spans="1:6" s="478" customFormat="1" x14ac:dyDescent="0.25">
      <c r="A105" s="224" t="s">
        <v>2060</v>
      </c>
      <c r="B105" s="228" t="s">
        <v>933</v>
      </c>
      <c r="C105" s="226" t="s">
        <v>227</v>
      </c>
      <c r="D105" s="242">
        <v>560</v>
      </c>
      <c r="E105" s="242">
        <v>93.33</v>
      </c>
      <c r="F105" s="252">
        <v>0.2</v>
      </c>
    </row>
    <row r="106" spans="1:6" s="478" customFormat="1" x14ac:dyDescent="0.25">
      <c r="A106" s="224" t="s">
        <v>2061</v>
      </c>
      <c r="B106" s="228" t="s">
        <v>1634</v>
      </c>
      <c r="C106" s="226" t="s">
        <v>227</v>
      </c>
      <c r="D106" s="242">
        <v>507.5</v>
      </c>
      <c r="E106" s="242">
        <v>84.58</v>
      </c>
      <c r="F106" s="252">
        <v>0.2</v>
      </c>
    </row>
    <row r="107" spans="1:6" s="478" customFormat="1" x14ac:dyDescent="0.25">
      <c r="A107" s="224" t="s">
        <v>2062</v>
      </c>
      <c r="B107" s="228" t="s">
        <v>1635</v>
      </c>
      <c r="C107" s="226" t="s">
        <v>227</v>
      </c>
      <c r="D107" s="242">
        <v>336</v>
      </c>
      <c r="E107" s="242">
        <v>56</v>
      </c>
      <c r="F107" s="252">
        <v>0.2</v>
      </c>
    </row>
    <row r="108" spans="1:6" s="478" customFormat="1" x14ac:dyDescent="0.25">
      <c r="A108" s="224" t="s">
        <v>2063</v>
      </c>
      <c r="B108" s="228" t="s">
        <v>1636</v>
      </c>
      <c r="C108" s="226" t="s">
        <v>227</v>
      </c>
      <c r="D108" s="242">
        <v>369</v>
      </c>
      <c r="E108" s="242">
        <v>61.5</v>
      </c>
      <c r="F108" s="252">
        <v>0.2</v>
      </c>
    </row>
    <row r="109" spans="1:6" s="478" customFormat="1" x14ac:dyDescent="0.25">
      <c r="A109" s="224" t="s">
        <v>2064</v>
      </c>
      <c r="B109" s="228" t="s">
        <v>910</v>
      </c>
      <c r="C109" s="226" t="s">
        <v>227</v>
      </c>
      <c r="D109" s="242">
        <v>466</v>
      </c>
      <c r="E109" s="242">
        <v>77.67</v>
      </c>
      <c r="F109" s="252">
        <v>0.2</v>
      </c>
    </row>
    <row r="110" spans="1:6" s="478" customFormat="1" x14ac:dyDescent="0.25">
      <c r="A110" s="224" t="s">
        <v>2065</v>
      </c>
      <c r="B110" s="228" t="s">
        <v>254</v>
      </c>
      <c r="C110" s="226" t="s">
        <v>227</v>
      </c>
      <c r="D110" s="242">
        <v>283</v>
      </c>
      <c r="E110" s="242">
        <v>47.17</v>
      </c>
      <c r="F110" s="252">
        <v>0.2</v>
      </c>
    </row>
    <row r="111" spans="1:6" s="478" customFormat="1" x14ac:dyDescent="0.25">
      <c r="A111" s="224" t="s">
        <v>2066</v>
      </c>
      <c r="B111" s="228" t="s">
        <v>907</v>
      </c>
      <c r="C111" s="226" t="s">
        <v>227</v>
      </c>
      <c r="D111" s="242">
        <v>225.71</v>
      </c>
      <c r="E111" s="242">
        <v>37.619999999999997</v>
      </c>
      <c r="F111" s="252">
        <v>0.2</v>
      </c>
    </row>
    <row r="112" spans="1:6" s="478" customFormat="1" x14ac:dyDescent="0.25">
      <c r="A112" s="224" t="s">
        <v>2067</v>
      </c>
      <c r="B112" s="228" t="s">
        <v>902</v>
      </c>
      <c r="C112" s="226" t="s">
        <v>227</v>
      </c>
      <c r="D112" s="242">
        <v>234.32</v>
      </c>
      <c r="E112" s="242">
        <v>39.049999999999997</v>
      </c>
      <c r="F112" s="252">
        <v>0.2</v>
      </c>
    </row>
    <row r="113" spans="1:6" s="478" customFormat="1" x14ac:dyDescent="0.25">
      <c r="A113" s="224" t="s">
        <v>2068</v>
      </c>
      <c r="B113" s="228" t="s">
        <v>1637</v>
      </c>
      <c r="C113" s="226" t="s">
        <v>227</v>
      </c>
      <c r="D113" s="242">
        <v>692.3</v>
      </c>
      <c r="E113" s="242">
        <v>115.38</v>
      </c>
      <c r="F113" s="252">
        <v>0.2</v>
      </c>
    </row>
    <row r="114" spans="1:6" s="478" customFormat="1" x14ac:dyDescent="0.25">
      <c r="A114" s="224" t="s">
        <v>2069</v>
      </c>
      <c r="B114" s="228" t="s">
        <v>911</v>
      </c>
      <c r="C114" s="226" t="s">
        <v>227</v>
      </c>
      <c r="D114" s="242">
        <v>287</v>
      </c>
      <c r="E114" s="242">
        <v>47.83</v>
      </c>
      <c r="F114" s="252">
        <v>0.2</v>
      </c>
    </row>
    <row r="115" spans="1:6" s="478" customFormat="1" x14ac:dyDescent="0.25">
      <c r="A115" s="224" t="s">
        <v>2070</v>
      </c>
      <c r="B115" s="228" t="s">
        <v>926</v>
      </c>
      <c r="C115" s="226" t="s">
        <v>227</v>
      </c>
      <c r="D115" s="242">
        <v>170.94</v>
      </c>
      <c r="E115" s="242">
        <v>28.49</v>
      </c>
      <c r="F115" s="252">
        <v>0.2</v>
      </c>
    </row>
    <row r="116" spans="1:6" s="478" customFormat="1" x14ac:dyDescent="0.25">
      <c r="A116" s="224" t="s">
        <v>2071</v>
      </c>
      <c r="B116" s="228" t="s">
        <v>2247</v>
      </c>
      <c r="C116" s="226" t="s">
        <v>227</v>
      </c>
      <c r="D116" s="242">
        <v>2087</v>
      </c>
      <c r="E116" s="242">
        <v>347.83</v>
      </c>
      <c r="F116" s="252">
        <v>0.2</v>
      </c>
    </row>
    <row r="117" spans="1:6" s="478" customFormat="1" x14ac:dyDescent="0.25">
      <c r="A117" s="224" t="s">
        <v>2072</v>
      </c>
      <c r="B117" s="228" t="s">
        <v>1638</v>
      </c>
      <c r="C117" s="226" t="s">
        <v>227</v>
      </c>
      <c r="D117" s="242">
        <v>581</v>
      </c>
      <c r="E117" s="242">
        <v>96.83</v>
      </c>
      <c r="F117" s="252">
        <v>0.2</v>
      </c>
    </row>
    <row r="118" spans="1:6" s="478" customFormat="1" x14ac:dyDescent="0.25">
      <c r="A118" s="224" t="s">
        <v>2073</v>
      </c>
      <c r="B118" s="228" t="s">
        <v>1639</v>
      </c>
      <c r="C118" s="226" t="s">
        <v>227</v>
      </c>
      <c r="D118" s="242">
        <v>596.70000000000005</v>
      </c>
      <c r="E118" s="242">
        <v>99.45</v>
      </c>
      <c r="F118" s="252">
        <v>0.2</v>
      </c>
    </row>
    <row r="119" spans="1:6" s="478" customFormat="1" x14ac:dyDescent="0.25">
      <c r="A119" s="224" t="s">
        <v>2074</v>
      </c>
      <c r="B119" s="228" t="s">
        <v>1640</v>
      </c>
      <c r="C119" s="226" t="s">
        <v>227</v>
      </c>
      <c r="D119" s="242">
        <v>4070</v>
      </c>
      <c r="E119" s="242">
        <v>678.33</v>
      </c>
      <c r="F119" s="252">
        <v>0.2</v>
      </c>
    </row>
    <row r="120" spans="1:6" s="478" customFormat="1" x14ac:dyDescent="0.25">
      <c r="A120" s="224" t="s">
        <v>2075</v>
      </c>
      <c r="B120" s="228" t="s">
        <v>1641</v>
      </c>
      <c r="C120" s="226" t="s">
        <v>227</v>
      </c>
      <c r="D120" s="242">
        <v>285.39999999999998</v>
      </c>
      <c r="E120" s="242">
        <v>47.57</v>
      </c>
      <c r="F120" s="252">
        <v>0.2</v>
      </c>
    </row>
    <row r="121" spans="1:6" s="478" customFormat="1" x14ac:dyDescent="0.25">
      <c r="A121" s="224" t="s">
        <v>2076</v>
      </c>
      <c r="B121" s="228" t="s">
        <v>678</v>
      </c>
      <c r="C121" s="226" t="s">
        <v>1629</v>
      </c>
      <c r="D121" s="242">
        <v>267</v>
      </c>
      <c r="E121" s="242">
        <v>44.5</v>
      </c>
      <c r="F121" s="252">
        <v>0.2</v>
      </c>
    </row>
    <row r="122" spans="1:6" s="478" customFormat="1" x14ac:dyDescent="0.25">
      <c r="A122" s="224" t="s">
        <v>2077</v>
      </c>
      <c r="B122" s="228" t="s">
        <v>2248</v>
      </c>
      <c r="C122" s="226" t="s">
        <v>227</v>
      </c>
      <c r="D122" s="242">
        <v>590.4</v>
      </c>
      <c r="E122" s="242">
        <v>98.4</v>
      </c>
      <c r="F122" s="252">
        <v>0.2</v>
      </c>
    </row>
    <row r="123" spans="1:6" s="478" customFormat="1" x14ac:dyDescent="0.25">
      <c r="A123" s="224" t="s">
        <v>2078</v>
      </c>
      <c r="B123" s="228" t="s">
        <v>2249</v>
      </c>
      <c r="C123" s="226" t="s">
        <v>227</v>
      </c>
      <c r="D123" s="242">
        <v>581</v>
      </c>
      <c r="E123" s="242">
        <v>96.83</v>
      </c>
      <c r="F123" s="252">
        <v>0.2</v>
      </c>
    </row>
    <row r="124" spans="1:6" s="478" customFormat="1" x14ac:dyDescent="0.25">
      <c r="A124" s="224" t="s">
        <v>2079</v>
      </c>
      <c r="B124" s="228" t="s">
        <v>2250</v>
      </c>
      <c r="C124" s="226" t="s">
        <v>227</v>
      </c>
      <c r="D124" s="242">
        <v>597.5</v>
      </c>
      <c r="E124" s="242">
        <v>99.58</v>
      </c>
      <c r="F124" s="252">
        <v>0.2</v>
      </c>
    </row>
    <row r="125" spans="1:6" ht="15.75" x14ac:dyDescent="0.25">
      <c r="A125" s="323" t="s">
        <v>105</v>
      </c>
      <c r="B125" s="519" t="s">
        <v>293</v>
      </c>
      <c r="C125" s="519"/>
      <c r="D125" s="519"/>
      <c r="E125" s="519"/>
      <c r="F125" s="519"/>
    </row>
    <row r="126" spans="1:6" ht="30" customHeight="1" x14ac:dyDescent="0.25">
      <c r="A126" s="469" t="s">
        <v>0</v>
      </c>
      <c r="B126" s="467" t="s">
        <v>2</v>
      </c>
      <c r="C126" s="467" t="s">
        <v>29</v>
      </c>
      <c r="D126" s="470" t="s">
        <v>1</v>
      </c>
      <c r="E126" s="230" t="s">
        <v>358</v>
      </c>
      <c r="F126" s="467" t="s">
        <v>372</v>
      </c>
    </row>
    <row r="127" spans="1:6" x14ac:dyDescent="0.25">
      <c r="A127" s="224" t="s">
        <v>127</v>
      </c>
      <c r="B127" s="228" t="s">
        <v>4271</v>
      </c>
      <c r="C127" s="226" t="s">
        <v>292</v>
      </c>
      <c r="D127" s="242">
        <v>300</v>
      </c>
      <c r="E127" s="242">
        <v>50</v>
      </c>
      <c r="F127" s="252">
        <v>0.2</v>
      </c>
    </row>
    <row r="128" spans="1:6" ht="25.5" x14ac:dyDescent="0.25">
      <c r="A128" s="224" t="s">
        <v>305</v>
      </c>
      <c r="B128" s="228" t="s">
        <v>4272</v>
      </c>
      <c r="C128" s="226" t="s">
        <v>292</v>
      </c>
      <c r="D128" s="242">
        <v>300</v>
      </c>
      <c r="E128" s="242">
        <v>50</v>
      </c>
      <c r="F128" s="252">
        <v>0.2</v>
      </c>
    </row>
    <row r="129" spans="1:11" ht="25.5" x14ac:dyDescent="0.25">
      <c r="A129" s="224" t="s">
        <v>304</v>
      </c>
      <c r="B129" s="228" t="s">
        <v>4273</v>
      </c>
      <c r="C129" s="226" t="s">
        <v>292</v>
      </c>
      <c r="D129" s="242">
        <v>800</v>
      </c>
      <c r="E129" s="242">
        <v>133.33000000000001</v>
      </c>
      <c r="F129" s="252">
        <v>0.2</v>
      </c>
    </row>
    <row r="130" spans="1:11" ht="25.5" x14ac:dyDescent="0.25">
      <c r="A130" s="224" t="s">
        <v>741</v>
      </c>
      <c r="B130" s="228" t="s">
        <v>4274</v>
      </c>
      <c r="C130" s="226" t="s">
        <v>292</v>
      </c>
      <c r="D130" s="242">
        <v>1000</v>
      </c>
      <c r="E130" s="242">
        <v>166.67</v>
      </c>
      <c r="F130" s="252">
        <v>0.2</v>
      </c>
    </row>
    <row r="131" spans="1:11" ht="25.5" x14ac:dyDescent="0.25">
      <c r="A131" s="224" t="s">
        <v>742</v>
      </c>
      <c r="B131" s="228" t="s">
        <v>4438</v>
      </c>
      <c r="C131" s="226" t="s">
        <v>292</v>
      </c>
      <c r="D131" s="242">
        <v>1000</v>
      </c>
      <c r="E131" s="242">
        <v>166.67</v>
      </c>
      <c r="F131" s="252">
        <v>0.2</v>
      </c>
    </row>
    <row r="132" spans="1:11" ht="38.25" x14ac:dyDescent="0.25">
      <c r="A132" s="224" t="s">
        <v>694</v>
      </c>
      <c r="B132" s="228" t="s">
        <v>4275</v>
      </c>
      <c r="C132" s="226" t="s">
        <v>292</v>
      </c>
      <c r="D132" s="242">
        <v>1000</v>
      </c>
      <c r="E132" s="242">
        <v>166.67</v>
      </c>
      <c r="F132" s="252">
        <v>0.2</v>
      </c>
    </row>
    <row r="133" spans="1:11" ht="25.5" x14ac:dyDescent="0.25">
      <c r="A133" s="224" t="s">
        <v>743</v>
      </c>
      <c r="B133" s="228" t="s">
        <v>4276</v>
      </c>
      <c r="C133" s="226" t="s">
        <v>292</v>
      </c>
      <c r="D133" s="242">
        <v>150</v>
      </c>
      <c r="E133" s="242">
        <v>25</v>
      </c>
      <c r="F133" s="252">
        <v>0.2</v>
      </c>
    </row>
    <row r="134" spans="1:11" ht="25.5" x14ac:dyDescent="0.25">
      <c r="A134" s="224" t="s">
        <v>744</v>
      </c>
      <c r="B134" s="228" t="s">
        <v>4277</v>
      </c>
      <c r="C134" s="226" t="s">
        <v>292</v>
      </c>
      <c r="D134" s="242">
        <v>600</v>
      </c>
      <c r="E134" s="242">
        <v>100</v>
      </c>
      <c r="F134" s="252">
        <v>0.2</v>
      </c>
    </row>
    <row r="135" spans="1:11" x14ac:dyDescent="0.25">
      <c r="A135" s="224" t="s">
        <v>745</v>
      </c>
      <c r="B135" s="228" t="s">
        <v>4278</v>
      </c>
      <c r="C135" s="226" t="s">
        <v>292</v>
      </c>
      <c r="D135" s="242">
        <v>350</v>
      </c>
      <c r="E135" s="242">
        <v>58.33</v>
      </c>
      <c r="F135" s="252">
        <v>0.2</v>
      </c>
    </row>
    <row r="136" spans="1:11" ht="25.5" x14ac:dyDescent="0.25">
      <c r="A136" s="224" t="s">
        <v>746</v>
      </c>
      <c r="B136" s="228" t="s">
        <v>4439</v>
      </c>
      <c r="C136" s="226" t="s">
        <v>292</v>
      </c>
      <c r="D136" s="242">
        <v>150</v>
      </c>
      <c r="E136" s="242">
        <v>25</v>
      </c>
      <c r="F136" s="252">
        <v>0.2</v>
      </c>
    </row>
    <row r="137" spans="1:11" ht="25.5" x14ac:dyDescent="0.25">
      <c r="A137" s="224" t="s">
        <v>747</v>
      </c>
      <c r="B137" s="228" t="s">
        <v>4279</v>
      </c>
      <c r="C137" s="226" t="s">
        <v>292</v>
      </c>
      <c r="D137" s="242">
        <v>250</v>
      </c>
      <c r="E137" s="242">
        <v>41.67</v>
      </c>
      <c r="F137" s="252">
        <v>0.2</v>
      </c>
      <c r="G137" s="463"/>
      <c r="H137" s="463"/>
      <c r="I137" s="463"/>
      <c r="J137" s="463"/>
    </row>
    <row r="138" spans="1:11" x14ac:dyDescent="0.25">
      <c r="A138" s="224" t="s">
        <v>748</v>
      </c>
      <c r="B138" s="228" t="s">
        <v>4280</v>
      </c>
      <c r="C138" s="226" t="s">
        <v>292</v>
      </c>
      <c r="D138" s="242">
        <v>250</v>
      </c>
      <c r="E138" s="242">
        <v>41.67</v>
      </c>
      <c r="F138" s="252">
        <v>0.2</v>
      </c>
    </row>
    <row r="139" spans="1:11" x14ac:dyDescent="0.25">
      <c r="A139" s="224" t="s">
        <v>749</v>
      </c>
      <c r="B139" s="228" t="s">
        <v>4281</v>
      </c>
      <c r="C139" s="226" t="s">
        <v>292</v>
      </c>
      <c r="D139" s="242">
        <v>600</v>
      </c>
      <c r="E139" s="242">
        <v>100</v>
      </c>
      <c r="F139" s="252">
        <v>0.2</v>
      </c>
    </row>
    <row r="140" spans="1:11" x14ac:dyDescent="0.25">
      <c r="A140" s="224" t="s">
        <v>750</v>
      </c>
      <c r="B140" s="228" t="s">
        <v>4282</v>
      </c>
      <c r="C140" s="226" t="s">
        <v>292</v>
      </c>
      <c r="D140" s="242">
        <v>600</v>
      </c>
      <c r="E140" s="242">
        <v>100</v>
      </c>
      <c r="F140" s="252">
        <v>0.2</v>
      </c>
    </row>
    <row r="141" spans="1:11" x14ac:dyDescent="0.25">
      <c r="A141" s="224" t="s">
        <v>751</v>
      </c>
      <c r="B141" s="228" t="s">
        <v>4283</v>
      </c>
      <c r="C141" s="226" t="s">
        <v>292</v>
      </c>
      <c r="D141" s="242">
        <v>600</v>
      </c>
      <c r="E141" s="242">
        <v>100</v>
      </c>
      <c r="F141" s="252">
        <v>0.2</v>
      </c>
    </row>
    <row r="142" spans="1:11" x14ac:dyDescent="0.25">
      <c r="A142" s="224" t="s">
        <v>752</v>
      </c>
      <c r="B142" s="228" t="s">
        <v>4284</v>
      </c>
      <c r="C142" s="226" t="s">
        <v>292</v>
      </c>
      <c r="D142" s="242">
        <v>400</v>
      </c>
      <c r="E142" s="242">
        <v>66.67</v>
      </c>
      <c r="F142" s="252">
        <v>0.2</v>
      </c>
    </row>
    <row r="143" spans="1:11" x14ac:dyDescent="0.25">
      <c r="A143" s="224" t="s">
        <v>753</v>
      </c>
      <c r="B143" s="228" t="s">
        <v>4285</v>
      </c>
      <c r="C143" s="226" t="s">
        <v>292</v>
      </c>
      <c r="D143" s="242">
        <v>600</v>
      </c>
      <c r="E143" s="242">
        <v>100</v>
      </c>
      <c r="F143" s="252">
        <v>0.2</v>
      </c>
      <c r="K143" s="463"/>
    </row>
    <row r="144" spans="1:11" ht="25.5" x14ac:dyDescent="0.25">
      <c r="A144" s="224" t="s">
        <v>754</v>
      </c>
      <c r="B144" s="228" t="s">
        <v>4440</v>
      </c>
      <c r="C144" s="226" t="s">
        <v>292</v>
      </c>
      <c r="D144" s="242">
        <v>350</v>
      </c>
      <c r="E144" s="242">
        <v>58.33</v>
      </c>
      <c r="F144" s="252">
        <v>0.2</v>
      </c>
      <c r="K144" s="463"/>
    </row>
    <row r="145" spans="1:11" x14ac:dyDescent="0.25">
      <c r="A145" s="224" t="s">
        <v>755</v>
      </c>
      <c r="B145" s="228" t="s">
        <v>4286</v>
      </c>
      <c r="C145" s="226" t="s">
        <v>292</v>
      </c>
      <c r="D145" s="242">
        <v>600</v>
      </c>
      <c r="E145" s="242">
        <v>100</v>
      </c>
      <c r="F145" s="252">
        <v>0.2</v>
      </c>
      <c r="K145" s="463"/>
    </row>
    <row r="146" spans="1:11" x14ac:dyDescent="0.25">
      <c r="A146" s="224" t="s">
        <v>756</v>
      </c>
      <c r="B146" s="228" t="s">
        <v>4287</v>
      </c>
      <c r="C146" s="226" t="s">
        <v>292</v>
      </c>
      <c r="D146" s="242">
        <v>400</v>
      </c>
      <c r="E146" s="242">
        <v>66.67</v>
      </c>
      <c r="F146" s="252">
        <v>0.2</v>
      </c>
      <c r="K146" s="463"/>
    </row>
    <row r="147" spans="1:11" x14ac:dyDescent="0.25">
      <c r="A147" s="224" t="s">
        <v>757</v>
      </c>
      <c r="B147" s="228" t="s">
        <v>4288</v>
      </c>
      <c r="C147" s="226" t="s">
        <v>292</v>
      </c>
      <c r="D147" s="242">
        <v>600</v>
      </c>
      <c r="E147" s="242">
        <v>100</v>
      </c>
      <c r="F147" s="252">
        <v>0.2</v>
      </c>
      <c r="K147" s="463"/>
    </row>
    <row r="148" spans="1:11" x14ac:dyDescent="0.25">
      <c r="A148" s="224" t="s">
        <v>758</v>
      </c>
      <c r="B148" s="228" t="s">
        <v>4289</v>
      </c>
      <c r="C148" s="226" t="s">
        <v>292</v>
      </c>
      <c r="D148" s="242">
        <v>500</v>
      </c>
      <c r="E148" s="242">
        <v>83.33</v>
      </c>
      <c r="F148" s="252">
        <v>0.2</v>
      </c>
      <c r="K148" s="463"/>
    </row>
    <row r="149" spans="1:11" x14ac:dyDescent="0.25">
      <c r="A149" s="224" t="s">
        <v>759</v>
      </c>
      <c r="B149" s="228" t="s">
        <v>4290</v>
      </c>
      <c r="C149" s="226" t="s">
        <v>292</v>
      </c>
      <c r="D149" s="242">
        <v>350</v>
      </c>
      <c r="E149" s="242">
        <v>58.33</v>
      </c>
      <c r="F149" s="252">
        <v>0.2</v>
      </c>
      <c r="G149" s="463"/>
      <c r="H149" s="463"/>
      <c r="I149" s="65"/>
      <c r="J149" s="358"/>
      <c r="K149" s="463"/>
    </row>
    <row r="150" spans="1:11" x14ac:dyDescent="0.25">
      <c r="A150" s="224" t="s">
        <v>760</v>
      </c>
      <c r="B150" s="228" t="s">
        <v>4291</v>
      </c>
      <c r="C150" s="226" t="s">
        <v>292</v>
      </c>
      <c r="D150" s="242">
        <v>700</v>
      </c>
      <c r="E150" s="242">
        <v>116.67</v>
      </c>
      <c r="F150" s="252">
        <v>0.2</v>
      </c>
      <c r="K150" s="463"/>
    </row>
    <row r="151" spans="1:11" ht="25.5" x14ac:dyDescent="0.25">
      <c r="A151" s="224" t="s">
        <v>761</v>
      </c>
      <c r="B151" s="228" t="s">
        <v>4292</v>
      </c>
      <c r="C151" s="226" t="s">
        <v>292</v>
      </c>
      <c r="D151" s="242">
        <v>600</v>
      </c>
      <c r="E151" s="242">
        <v>100</v>
      </c>
      <c r="F151" s="252">
        <v>0.2</v>
      </c>
    </row>
    <row r="152" spans="1:11" x14ac:dyDescent="0.25">
      <c r="A152" s="224" t="s">
        <v>762</v>
      </c>
      <c r="B152" s="228" t="s">
        <v>4293</v>
      </c>
      <c r="C152" s="226" t="s">
        <v>292</v>
      </c>
      <c r="D152" s="242">
        <v>900</v>
      </c>
      <c r="E152" s="242">
        <v>150</v>
      </c>
      <c r="F152" s="252">
        <v>0.2</v>
      </c>
    </row>
    <row r="153" spans="1:11" x14ac:dyDescent="0.25">
      <c r="A153" s="224" t="s">
        <v>763</v>
      </c>
      <c r="B153" s="228" t="s">
        <v>4294</v>
      </c>
      <c r="C153" s="226" t="s">
        <v>292</v>
      </c>
      <c r="D153" s="242">
        <v>350</v>
      </c>
      <c r="E153" s="242">
        <v>58.33</v>
      </c>
      <c r="F153" s="252">
        <v>0.2</v>
      </c>
    </row>
    <row r="154" spans="1:11" x14ac:dyDescent="0.25">
      <c r="A154" s="224" t="s">
        <v>764</v>
      </c>
      <c r="B154" s="228" t="s">
        <v>4295</v>
      </c>
      <c r="C154" s="226" t="s">
        <v>292</v>
      </c>
      <c r="D154" s="242">
        <v>600</v>
      </c>
      <c r="E154" s="242">
        <v>100</v>
      </c>
      <c r="F154" s="252">
        <v>0.2</v>
      </c>
    </row>
    <row r="155" spans="1:11" ht="25.5" x14ac:dyDescent="0.25">
      <c r="A155" s="224" t="s">
        <v>4151</v>
      </c>
      <c r="B155" s="228" t="s">
        <v>4296</v>
      </c>
      <c r="C155" s="226" t="s">
        <v>292</v>
      </c>
      <c r="D155" s="242">
        <v>600</v>
      </c>
      <c r="E155" s="242">
        <v>100</v>
      </c>
      <c r="F155" s="252">
        <v>0.2</v>
      </c>
    </row>
    <row r="156" spans="1:11" x14ac:dyDescent="0.25">
      <c r="A156" s="224" t="s">
        <v>4152</v>
      </c>
      <c r="B156" s="228" t="s">
        <v>4297</v>
      </c>
      <c r="C156" s="226" t="s">
        <v>292</v>
      </c>
      <c r="D156" s="242">
        <v>700</v>
      </c>
      <c r="E156" s="242">
        <v>116.67</v>
      </c>
      <c r="F156" s="252">
        <v>0.2</v>
      </c>
    </row>
    <row r="157" spans="1:11" x14ac:dyDescent="0.25">
      <c r="A157" s="224" t="s">
        <v>4153</v>
      </c>
      <c r="B157" s="228" t="s">
        <v>4441</v>
      </c>
      <c r="C157" s="226" t="s">
        <v>292</v>
      </c>
      <c r="D157" s="242">
        <v>1300</v>
      </c>
      <c r="E157" s="242">
        <v>216.67</v>
      </c>
      <c r="F157" s="252">
        <v>0.2</v>
      </c>
    </row>
    <row r="158" spans="1:11" ht="25.5" x14ac:dyDescent="0.25">
      <c r="A158" s="224" t="s">
        <v>4154</v>
      </c>
      <c r="B158" s="228" t="s">
        <v>4298</v>
      </c>
      <c r="C158" s="226" t="s">
        <v>292</v>
      </c>
      <c r="D158" s="242">
        <v>100</v>
      </c>
      <c r="E158" s="242">
        <v>16.670000000000002</v>
      </c>
      <c r="F158" s="252">
        <v>0.2</v>
      </c>
    </row>
    <row r="159" spans="1:11" x14ac:dyDescent="0.25">
      <c r="A159" s="224" t="s">
        <v>4156</v>
      </c>
      <c r="B159" s="228" t="s">
        <v>4299</v>
      </c>
      <c r="C159" s="226" t="s">
        <v>292</v>
      </c>
      <c r="D159" s="242">
        <v>1000</v>
      </c>
      <c r="E159" s="242">
        <v>166.67</v>
      </c>
      <c r="F159" s="252">
        <v>0.2</v>
      </c>
    </row>
    <row r="160" spans="1:11" x14ac:dyDescent="0.25">
      <c r="A160" s="224" t="s">
        <v>4300</v>
      </c>
      <c r="B160" s="228" t="s">
        <v>4301</v>
      </c>
      <c r="C160" s="226" t="s">
        <v>292</v>
      </c>
      <c r="D160" s="242">
        <v>800</v>
      </c>
      <c r="E160" s="242">
        <v>133.33000000000001</v>
      </c>
      <c r="F160" s="252">
        <v>0.2</v>
      </c>
    </row>
    <row r="161" spans="2:11" x14ac:dyDescent="0.25">
      <c r="B161" s="222"/>
      <c r="C161" s="182"/>
      <c r="F161" s="358"/>
    </row>
    <row r="162" spans="2:11" x14ac:dyDescent="0.25">
      <c r="B162" s="222"/>
      <c r="C162" s="182"/>
      <c r="F162" s="358"/>
      <c r="K162" s="463"/>
    </row>
    <row r="163" spans="2:11" x14ac:dyDescent="0.25">
      <c r="B163" s="222"/>
      <c r="C163" s="182"/>
      <c r="F163" s="358"/>
    </row>
    <row r="164" spans="2:11" x14ac:dyDescent="0.25">
      <c r="B164" s="222"/>
      <c r="C164" s="182"/>
      <c r="F164" s="358"/>
    </row>
    <row r="165" spans="2:11" x14ac:dyDescent="0.25">
      <c r="B165" s="222"/>
      <c r="C165" s="182"/>
      <c r="F165" s="358"/>
    </row>
    <row r="166" spans="2:11" x14ac:dyDescent="0.25">
      <c r="B166" s="222"/>
      <c r="C166" s="182"/>
      <c r="F166" s="358"/>
    </row>
    <row r="167" spans="2:11" x14ac:dyDescent="0.25">
      <c r="B167" s="222"/>
      <c r="C167" s="182"/>
      <c r="F167" s="358"/>
    </row>
    <row r="168" spans="2:11" x14ac:dyDescent="0.25">
      <c r="B168" s="222"/>
      <c r="C168" s="182"/>
      <c r="F168" s="358"/>
    </row>
    <row r="169" spans="2:11" x14ac:dyDescent="0.25">
      <c r="B169" s="222"/>
      <c r="C169" s="182"/>
      <c r="F169" s="358"/>
    </row>
    <row r="170" spans="2:11" x14ac:dyDescent="0.25">
      <c r="B170" s="222"/>
      <c r="C170" s="182"/>
      <c r="F170" s="358"/>
    </row>
    <row r="171" spans="2:11" x14ac:dyDescent="0.25">
      <c r="B171" s="222"/>
      <c r="C171" s="182"/>
      <c r="F171" s="358"/>
    </row>
    <row r="172" spans="2:11" x14ac:dyDescent="0.25">
      <c r="B172" s="222"/>
      <c r="C172" s="182"/>
      <c r="F172" s="358"/>
    </row>
    <row r="173" spans="2:11" x14ac:dyDescent="0.25">
      <c r="B173" s="222"/>
      <c r="C173" s="182"/>
      <c r="F173" s="358"/>
    </row>
    <row r="174" spans="2:11" x14ac:dyDescent="0.25">
      <c r="B174" s="223"/>
      <c r="F174" s="257"/>
    </row>
    <row r="175" spans="2:11" x14ac:dyDescent="0.25">
      <c r="B175" s="223"/>
      <c r="F175" s="257"/>
    </row>
    <row r="176" spans="2:11" x14ac:dyDescent="0.25">
      <c r="B176" s="223"/>
      <c r="F176" s="257"/>
    </row>
    <row r="177" spans="1:11" x14ac:dyDescent="0.25">
      <c r="B177" s="223"/>
      <c r="F177" s="257"/>
    </row>
    <row r="178" spans="1:11" x14ac:dyDescent="0.25">
      <c r="B178" s="223"/>
      <c r="F178" s="257"/>
    </row>
    <row r="179" spans="1:11" x14ac:dyDescent="0.25">
      <c r="B179" s="223"/>
      <c r="F179" s="257"/>
    </row>
    <row r="180" spans="1:11" x14ac:dyDescent="0.25">
      <c r="B180" s="223"/>
      <c r="F180" s="257"/>
    </row>
    <row r="181" spans="1:11" x14ac:dyDescent="0.25">
      <c r="B181" s="223"/>
      <c r="F181" s="257"/>
    </row>
    <row r="182" spans="1:11" x14ac:dyDescent="0.25">
      <c r="B182" s="222"/>
      <c r="C182" s="182"/>
      <c r="F182" s="358"/>
      <c r="K182" s="463"/>
    </row>
    <row r="183" spans="1:11" x14ac:dyDescent="0.25">
      <c r="B183" s="222"/>
      <c r="F183" s="358"/>
      <c r="K183" s="463"/>
    </row>
    <row r="184" spans="1:11" x14ac:dyDescent="0.25">
      <c r="B184" s="222"/>
      <c r="F184" s="358"/>
      <c r="K184" s="463"/>
    </row>
    <row r="185" spans="1:11" x14ac:dyDescent="0.25">
      <c r="A185" s="359"/>
      <c r="B185" s="186"/>
      <c r="D185" s="220"/>
      <c r="E185" s="220"/>
      <c r="F185" s="358"/>
    </row>
    <row r="186" spans="1:11" x14ac:dyDescent="0.25">
      <c r="B186" s="222"/>
      <c r="F186" s="358"/>
    </row>
    <row r="187" spans="1:11" x14ac:dyDescent="0.25">
      <c r="B187" s="222"/>
      <c r="F187" s="358"/>
    </row>
    <row r="188" spans="1:11" x14ac:dyDescent="0.25">
      <c r="B188" s="222"/>
      <c r="F188" s="358"/>
    </row>
    <row r="189" spans="1:11" x14ac:dyDescent="0.25">
      <c r="B189" s="223"/>
      <c r="F189" s="358"/>
    </row>
    <row r="190" spans="1:11" x14ac:dyDescent="0.25">
      <c r="B190" s="222"/>
      <c r="F190" s="358"/>
      <c r="K190" s="463"/>
    </row>
    <row r="191" spans="1:11" x14ac:dyDescent="0.25">
      <c r="B191" s="222"/>
      <c r="F191" s="358"/>
      <c r="K191" s="463"/>
    </row>
    <row r="192" spans="1:11" x14ac:dyDescent="0.25">
      <c r="B192" s="360"/>
      <c r="C192" s="361"/>
      <c r="F192" s="358"/>
      <c r="K192" s="463"/>
    </row>
    <row r="193" spans="1:11" x14ac:dyDescent="0.25">
      <c r="B193" s="360"/>
      <c r="C193" s="361"/>
      <c r="F193" s="358"/>
      <c r="K193" s="463"/>
    </row>
    <row r="194" spans="1:11" x14ac:dyDescent="0.25">
      <c r="B194" s="360"/>
      <c r="C194" s="361"/>
      <c r="F194" s="358"/>
      <c r="K194" s="463"/>
    </row>
    <row r="195" spans="1:11" x14ac:dyDescent="0.25">
      <c r="B195" s="360"/>
      <c r="C195" s="361"/>
      <c r="F195" s="358"/>
      <c r="K195" s="463"/>
    </row>
    <row r="196" spans="1:11" x14ac:dyDescent="0.25">
      <c r="B196" s="360"/>
      <c r="C196" s="361"/>
      <c r="F196" s="358"/>
      <c r="K196" s="463"/>
    </row>
    <row r="197" spans="1:11" x14ac:dyDescent="0.25">
      <c r="B197" s="360"/>
      <c r="C197" s="361"/>
      <c r="F197" s="358"/>
      <c r="K197" s="463"/>
    </row>
    <row r="198" spans="1:11" x14ac:dyDescent="0.25">
      <c r="B198" s="360"/>
      <c r="C198" s="361"/>
      <c r="F198" s="358"/>
      <c r="K198" s="463"/>
    </row>
    <row r="199" spans="1:11" x14ac:dyDescent="0.25">
      <c r="B199" s="360"/>
      <c r="C199" s="361"/>
      <c r="F199" s="358"/>
      <c r="K199" s="463"/>
    </row>
    <row r="200" spans="1:11" x14ac:dyDescent="0.25">
      <c r="B200" s="394"/>
      <c r="C200" s="361"/>
      <c r="F200" s="358"/>
      <c r="K200" s="463"/>
    </row>
    <row r="201" spans="1:11" x14ac:dyDescent="0.25">
      <c r="B201" s="394"/>
      <c r="C201" s="361"/>
      <c r="F201" s="358"/>
      <c r="K201" s="463"/>
    </row>
    <row r="202" spans="1:11" x14ac:dyDescent="0.25">
      <c r="A202" s="359"/>
      <c r="B202" s="196"/>
      <c r="C202" s="189"/>
      <c r="D202" s="194"/>
      <c r="E202" s="194"/>
      <c r="F202" s="189"/>
    </row>
    <row r="203" spans="1:11" x14ac:dyDescent="0.25">
      <c r="A203" s="359"/>
      <c r="B203" s="186"/>
      <c r="E203" s="260"/>
      <c r="F203" s="362"/>
    </row>
    <row r="204" spans="1:11" x14ac:dyDescent="0.25">
      <c r="B204" s="222"/>
      <c r="F204" s="358"/>
    </row>
    <row r="205" spans="1:11" x14ac:dyDescent="0.25">
      <c r="B205" s="222"/>
      <c r="F205" s="358"/>
    </row>
    <row r="206" spans="1:11" x14ac:dyDescent="0.25">
      <c r="B206" s="222"/>
      <c r="F206" s="358"/>
      <c r="K206" s="463"/>
    </row>
    <row r="207" spans="1:11" x14ac:dyDescent="0.25">
      <c r="B207" s="222"/>
      <c r="F207" s="358"/>
      <c r="K207" s="463"/>
    </row>
    <row r="208" spans="1:11" x14ac:dyDescent="0.25">
      <c r="B208" s="222"/>
      <c r="F208" s="358"/>
      <c r="K208" s="463"/>
    </row>
    <row r="209" spans="1:11" x14ac:dyDescent="0.25">
      <c r="B209" s="222"/>
      <c r="F209" s="358"/>
      <c r="K209" s="463"/>
    </row>
    <row r="210" spans="1:11" x14ac:dyDescent="0.25">
      <c r="B210" s="222"/>
      <c r="F210" s="358"/>
      <c r="K210" s="463"/>
    </row>
    <row r="211" spans="1:11" x14ac:dyDescent="0.25">
      <c r="B211" s="222"/>
      <c r="F211" s="358"/>
      <c r="K211" s="463"/>
    </row>
    <row r="212" spans="1:11" x14ac:dyDescent="0.25">
      <c r="B212" s="222"/>
      <c r="F212" s="358"/>
      <c r="K212" s="463"/>
    </row>
    <row r="213" spans="1:11" x14ac:dyDescent="0.25">
      <c r="B213" s="222"/>
      <c r="F213" s="358"/>
      <c r="K213" s="463"/>
    </row>
    <row r="214" spans="1:11" x14ac:dyDescent="0.25">
      <c r="B214" s="222"/>
      <c r="F214" s="358"/>
    </row>
    <row r="215" spans="1:11" x14ac:dyDescent="0.25">
      <c r="A215" s="359"/>
      <c r="B215" s="186"/>
      <c r="C215" s="189"/>
      <c r="D215" s="194"/>
      <c r="E215" s="194"/>
      <c r="F215" s="189"/>
    </row>
    <row r="216" spans="1:11" x14ac:dyDescent="0.25">
      <c r="A216" s="181"/>
      <c r="B216" s="222"/>
      <c r="C216" s="182"/>
      <c r="F216" s="358"/>
    </row>
    <row r="217" spans="1:11" x14ac:dyDescent="0.25">
      <c r="A217" s="181"/>
      <c r="B217" s="222"/>
      <c r="C217" s="182"/>
      <c r="F217" s="358"/>
    </row>
    <row r="218" spans="1:11" x14ac:dyDescent="0.25">
      <c r="A218" s="181"/>
      <c r="B218" s="222"/>
      <c r="C218" s="182"/>
      <c r="F218" s="358"/>
    </row>
    <row r="219" spans="1:11" x14ac:dyDescent="0.25">
      <c r="A219" s="181"/>
      <c r="B219" s="222"/>
      <c r="C219" s="182"/>
      <c r="F219" s="358"/>
      <c r="K219" s="463"/>
    </row>
    <row r="220" spans="1:11" x14ac:dyDescent="0.25">
      <c r="A220" s="181"/>
      <c r="B220" s="222"/>
      <c r="C220" s="182"/>
      <c r="F220" s="358"/>
    </row>
    <row r="221" spans="1:11" x14ac:dyDescent="0.25">
      <c r="A221" s="181"/>
      <c r="B221" s="222"/>
      <c r="C221" s="182"/>
      <c r="F221" s="358"/>
    </row>
    <row r="222" spans="1:11" x14ac:dyDescent="0.25">
      <c r="A222" s="181"/>
      <c r="B222" s="222"/>
      <c r="C222" s="182"/>
      <c r="F222" s="358"/>
    </row>
    <row r="223" spans="1:11" x14ac:dyDescent="0.25">
      <c r="B223" s="186"/>
      <c r="F223" s="363"/>
    </row>
    <row r="224" spans="1:11" x14ac:dyDescent="0.25">
      <c r="A224" s="364"/>
      <c r="B224" s="365"/>
      <c r="F224" s="363"/>
    </row>
    <row r="225" spans="1:6" x14ac:dyDescent="0.25">
      <c r="B225" s="222"/>
      <c r="F225" s="358"/>
    </row>
    <row r="226" spans="1:6" x14ac:dyDescent="0.25">
      <c r="B226" s="222"/>
      <c r="F226" s="358"/>
    </row>
    <row r="227" spans="1:6" x14ac:dyDescent="0.25">
      <c r="A227" s="364"/>
      <c r="B227" s="365"/>
      <c r="F227" s="363"/>
    </row>
    <row r="228" spans="1:6" x14ac:dyDescent="0.25">
      <c r="B228" s="222"/>
      <c r="F228" s="358"/>
    </row>
    <row r="229" spans="1:6" x14ac:dyDescent="0.25">
      <c r="B229" s="222"/>
      <c r="F229" s="358"/>
    </row>
    <row r="230" spans="1:6" x14ac:dyDescent="0.25">
      <c r="A230" s="364"/>
      <c r="B230" s="365"/>
      <c r="F230" s="363"/>
    </row>
    <row r="231" spans="1:6" x14ac:dyDescent="0.25">
      <c r="B231" s="222"/>
      <c r="F231" s="358"/>
    </row>
    <row r="232" spans="1:6" x14ac:dyDescent="0.25">
      <c r="B232" s="222"/>
      <c r="F232" s="358"/>
    </row>
    <row r="233" spans="1:6" x14ac:dyDescent="0.25">
      <c r="B233" s="222"/>
      <c r="F233" s="358"/>
    </row>
    <row r="234" spans="1:6" x14ac:dyDescent="0.25">
      <c r="A234" s="364"/>
      <c r="B234" s="365"/>
      <c r="F234" s="363"/>
    </row>
    <row r="235" spans="1:6" x14ac:dyDescent="0.25">
      <c r="B235" s="370"/>
      <c r="F235" s="358"/>
    </row>
    <row r="236" spans="1:6" x14ac:dyDescent="0.25">
      <c r="A236" s="364"/>
      <c r="B236" s="365"/>
      <c r="F236" s="358"/>
    </row>
    <row r="237" spans="1:6" x14ac:dyDescent="0.25">
      <c r="B237" s="186"/>
      <c r="F237" s="363"/>
    </row>
    <row r="238" spans="1:6" x14ac:dyDescent="0.25">
      <c r="B238" s="365"/>
      <c r="F238" s="363"/>
    </row>
    <row r="239" spans="1:6" x14ac:dyDescent="0.25">
      <c r="B239" s="222"/>
      <c r="F239" s="358"/>
    </row>
    <row r="240" spans="1:6" x14ac:dyDescent="0.25">
      <c r="B240" s="366"/>
      <c r="F240" s="358"/>
    </row>
    <row r="241" spans="1:11" x14ac:dyDescent="0.25">
      <c r="B241" s="222"/>
      <c r="F241" s="358"/>
    </row>
    <row r="242" spans="1:11" x14ac:dyDescent="0.25">
      <c r="B242" s="222"/>
      <c r="F242" s="358"/>
    </row>
    <row r="243" spans="1:11" x14ac:dyDescent="0.25">
      <c r="B243" s="186"/>
      <c r="F243" s="363"/>
    </row>
    <row r="244" spans="1:11" x14ac:dyDescent="0.25">
      <c r="B244" s="222"/>
      <c r="C244" s="182"/>
      <c r="F244" s="358"/>
      <c r="K244" s="463"/>
    </row>
    <row r="245" spans="1:11" x14ac:dyDescent="0.25">
      <c r="A245" s="364"/>
      <c r="B245" s="365"/>
      <c r="C245" s="395"/>
      <c r="F245" s="367"/>
      <c r="K245" s="463"/>
    </row>
    <row r="246" spans="1:11" x14ac:dyDescent="0.25">
      <c r="B246" s="186"/>
      <c r="F246" s="363"/>
    </row>
    <row r="247" spans="1:11" x14ac:dyDescent="0.25">
      <c r="B247" s="222"/>
      <c r="F247" s="358"/>
    </row>
    <row r="248" spans="1:11" x14ac:dyDescent="0.25">
      <c r="B248" s="366"/>
      <c r="F248" s="358"/>
    </row>
    <row r="249" spans="1:11" x14ac:dyDescent="0.25">
      <c r="B249" s="222"/>
      <c r="F249" s="358"/>
    </row>
    <row r="250" spans="1:11" x14ac:dyDescent="0.25">
      <c r="B250" s="222"/>
      <c r="F250" s="358"/>
    </row>
    <row r="251" spans="1:11" x14ac:dyDescent="0.25">
      <c r="B251" s="186"/>
      <c r="F251" s="363"/>
      <c r="K251" s="463"/>
    </row>
    <row r="252" spans="1:11" x14ac:dyDescent="0.25">
      <c r="B252" s="222"/>
      <c r="F252" s="358"/>
      <c r="K252" s="463"/>
    </row>
    <row r="253" spans="1:11" x14ac:dyDescent="0.25">
      <c r="B253" s="366"/>
      <c r="F253" s="358"/>
      <c r="K253" s="463"/>
    </row>
    <row r="254" spans="1:11" x14ac:dyDescent="0.25">
      <c r="B254" s="366"/>
      <c r="F254" s="358"/>
      <c r="K254" s="463"/>
    </row>
    <row r="255" spans="1:11" x14ac:dyDescent="0.25">
      <c r="B255" s="366"/>
      <c r="F255" s="358"/>
      <c r="K255" s="463"/>
    </row>
    <row r="256" spans="1:11" x14ac:dyDescent="0.25">
      <c r="B256" s="186"/>
      <c r="F256" s="363"/>
      <c r="K256" s="463"/>
    </row>
    <row r="257" spans="1:11" x14ac:dyDescent="0.25">
      <c r="B257" s="366"/>
      <c r="F257" s="358"/>
      <c r="K257" s="463"/>
    </row>
    <row r="258" spans="1:11" x14ac:dyDescent="0.25">
      <c r="B258" s="366"/>
      <c r="F258" s="358"/>
      <c r="K258" s="463"/>
    </row>
    <row r="259" spans="1:11" x14ac:dyDescent="0.25">
      <c r="B259" s="366"/>
      <c r="F259" s="358"/>
    </row>
    <row r="260" spans="1:11" x14ac:dyDescent="0.25">
      <c r="B260" s="366"/>
      <c r="F260" s="358"/>
    </row>
    <row r="261" spans="1:11" x14ac:dyDescent="0.25">
      <c r="B261" s="366"/>
      <c r="F261" s="358"/>
    </row>
    <row r="262" spans="1:11" x14ac:dyDescent="0.25">
      <c r="B262" s="366"/>
      <c r="F262" s="358"/>
    </row>
    <row r="263" spans="1:11" x14ac:dyDescent="0.25">
      <c r="B263" s="366"/>
      <c r="F263" s="358"/>
    </row>
    <row r="264" spans="1:11" x14ac:dyDescent="0.25">
      <c r="B264" s="222"/>
      <c r="F264" s="363"/>
      <c r="K264" s="463"/>
    </row>
    <row r="265" spans="1:11" x14ac:dyDescent="0.25">
      <c r="B265" s="222"/>
      <c r="F265" s="358"/>
    </row>
    <row r="266" spans="1:11" x14ac:dyDescent="0.25">
      <c r="A266" s="359"/>
      <c r="B266" s="472"/>
      <c r="C266" s="359"/>
      <c r="D266" s="384"/>
      <c r="E266" s="384"/>
      <c r="F266" s="368"/>
    </row>
    <row r="267" spans="1:11" x14ac:dyDescent="0.25">
      <c r="B267" s="223"/>
      <c r="C267" s="248"/>
      <c r="F267" s="358"/>
    </row>
    <row r="268" spans="1:11" x14ac:dyDescent="0.25">
      <c r="B268" s="223"/>
      <c r="C268" s="248"/>
      <c r="F268" s="358"/>
    </row>
    <row r="269" spans="1:11" x14ac:dyDescent="0.25">
      <c r="B269" s="223"/>
      <c r="C269" s="248"/>
      <c r="F269" s="358"/>
    </row>
    <row r="270" spans="1:11" x14ac:dyDescent="0.25">
      <c r="B270" s="223"/>
      <c r="C270" s="248"/>
      <c r="F270" s="358"/>
    </row>
    <row r="271" spans="1:11" x14ac:dyDescent="0.25">
      <c r="A271" s="359"/>
      <c r="B271" s="186"/>
      <c r="F271" s="184"/>
    </row>
    <row r="272" spans="1:11" x14ac:dyDescent="0.25">
      <c r="A272" s="359"/>
      <c r="B272" s="186"/>
      <c r="F272" s="369"/>
      <c r="K272" s="463"/>
    </row>
    <row r="273" spans="2:11" x14ac:dyDescent="0.25">
      <c r="F273" s="184"/>
      <c r="K273" s="463"/>
    </row>
    <row r="274" spans="2:11" x14ac:dyDescent="0.25">
      <c r="F274" s="184"/>
    </row>
    <row r="275" spans="2:11" x14ac:dyDescent="0.25">
      <c r="F275" s="184"/>
    </row>
    <row r="276" spans="2:11" x14ac:dyDescent="0.25">
      <c r="F276" s="184"/>
    </row>
    <row r="277" spans="2:11" x14ac:dyDescent="0.25">
      <c r="F277" s="184"/>
    </row>
    <row r="278" spans="2:11" x14ac:dyDescent="0.25">
      <c r="B278" s="222"/>
      <c r="F278" s="184"/>
    </row>
    <row r="279" spans="2:11" x14ac:dyDescent="0.25">
      <c r="B279" s="222"/>
      <c r="F279" s="184"/>
      <c r="K279" s="463"/>
    </row>
    <row r="280" spans="2:11" x14ac:dyDescent="0.25">
      <c r="B280" s="222"/>
      <c r="F280" s="184"/>
      <c r="K280" s="463"/>
    </row>
    <row r="281" spans="2:11" x14ac:dyDescent="0.25">
      <c r="B281" s="222"/>
      <c r="F281" s="184"/>
      <c r="K281" s="463"/>
    </row>
    <row r="282" spans="2:11" x14ac:dyDescent="0.25">
      <c r="B282" s="222"/>
      <c r="F282" s="184"/>
      <c r="K282" s="463"/>
    </row>
    <row r="283" spans="2:11" x14ac:dyDescent="0.25">
      <c r="B283" s="222"/>
      <c r="F283" s="184"/>
      <c r="K283" s="463"/>
    </row>
    <row r="284" spans="2:11" x14ac:dyDescent="0.25">
      <c r="B284" s="222"/>
      <c r="F284" s="184"/>
      <c r="K284" s="463"/>
    </row>
    <row r="285" spans="2:11" x14ac:dyDescent="0.25">
      <c r="B285" s="222"/>
      <c r="F285" s="184"/>
      <c r="K285" s="463"/>
    </row>
    <row r="286" spans="2:11" x14ac:dyDescent="0.25">
      <c r="B286" s="222"/>
      <c r="F286" s="184"/>
      <c r="K286" s="463"/>
    </row>
    <row r="287" spans="2:11" x14ac:dyDescent="0.25">
      <c r="B287" s="222"/>
      <c r="F287" s="184"/>
      <c r="K287" s="463"/>
    </row>
    <row r="288" spans="2:11" x14ac:dyDescent="0.25">
      <c r="B288" s="222"/>
      <c r="F288" s="184"/>
      <c r="K288" s="463"/>
    </row>
    <row r="289" spans="1:11" x14ac:dyDescent="0.25">
      <c r="B289" s="222"/>
      <c r="F289" s="184"/>
      <c r="K289" s="463"/>
    </row>
    <row r="290" spans="1:11" x14ac:dyDescent="0.25">
      <c r="A290" s="359"/>
      <c r="B290" s="196"/>
      <c r="F290" s="184"/>
      <c r="K290" s="463"/>
    </row>
    <row r="291" spans="1:11" x14ac:dyDescent="0.25">
      <c r="A291" s="359"/>
      <c r="B291" s="196"/>
      <c r="F291" s="184"/>
      <c r="K291" s="463"/>
    </row>
    <row r="292" spans="1:11" x14ac:dyDescent="0.25">
      <c r="A292" s="359"/>
      <c r="B292" s="196"/>
      <c r="F292" s="184"/>
      <c r="K292" s="463"/>
    </row>
    <row r="293" spans="1:11" x14ac:dyDescent="0.25">
      <c r="B293" s="186"/>
      <c r="C293" s="186"/>
      <c r="D293" s="187"/>
      <c r="E293" s="187"/>
      <c r="F293" s="186"/>
      <c r="K293" s="463"/>
    </row>
    <row r="294" spans="1:11" x14ac:dyDescent="0.25">
      <c r="B294" s="223"/>
      <c r="C294" s="248"/>
      <c r="F294" s="358"/>
      <c r="K294" s="463"/>
    </row>
    <row r="295" spans="1:11" x14ac:dyDescent="0.25">
      <c r="B295" s="223"/>
      <c r="C295" s="248"/>
      <c r="F295" s="358"/>
      <c r="K295" s="463"/>
    </row>
    <row r="296" spans="1:11" x14ac:dyDescent="0.25">
      <c r="B296" s="223"/>
      <c r="C296" s="248"/>
      <c r="F296" s="358"/>
      <c r="K296" s="463"/>
    </row>
    <row r="297" spans="1:11" x14ac:dyDescent="0.25">
      <c r="B297" s="223"/>
      <c r="C297" s="248"/>
      <c r="F297" s="358"/>
      <c r="K297" s="463"/>
    </row>
    <row r="298" spans="1:11" x14ac:dyDescent="0.25">
      <c r="B298" s="223"/>
      <c r="C298" s="248"/>
      <c r="F298" s="358"/>
      <c r="K298" s="463"/>
    </row>
    <row r="299" spans="1:11" x14ac:dyDescent="0.25">
      <c r="B299" s="223"/>
      <c r="C299" s="248"/>
      <c r="F299" s="358"/>
      <c r="K299" s="463"/>
    </row>
    <row r="300" spans="1:11" x14ac:dyDescent="0.25">
      <c r="B300" s="223"/>
      <c r="C300" s="248"/>
      <c r="F300" s="358"/>
      <c r="K300" s="463"/>
    </row>
    <row r="301" spans="1:11" x14ac:dyDescent="0.25">
      <c r="B301" s="223"/>
      <c r="C301" s="248"/>
      <c r="F301" s="358"/>
      <c r="K301" s="463"/>
    </row>
    <row r="302" spans="1:11" x14ac:dyDescent="0.25">
      <c r="B302" s="223"/>
      <c r="C302" s="248"/>
      <c r="F302" s="358"/>
      <c r="K302" s="463"/>
    </row>
    <row r="303" spans="1:11" x14ac:dyDescent="0.25">
      <c r="B303" s="223"/>
      <c r="C303" s="248"/>
      <c r="F303" s="358"/>
      <c r="K303" s="463"/>
    </row>
    <row r="304" spans="1:11" x14ac:dyDescent="0.25">
      <c r="B304" s="223"/>
      <c r="C304" s="248"/>
      <c r="F304" s="358"/>
      <c r="K304" s="463"/>
    </row>
    <row r="305" spans="1:11" x14ac:dyDescent="0.25">
      <c r="B305" s="223"/>
      <c r="C305" s="248"/>
      <c r="F305" s="358"/>
      <c r="K305" s="463"/>
    </row>
    <row r="306" spans="1:11" x14ac:dyDescent="0.25">
      <c r="B306" s="223"/>
      <c r="C306" s="248"/>
      <c r="F306" s="358"/>
      <c r="K306" s="463"/>
    </row>
    <row r="307" spans="1:11" x14ac:dyDescent="0.25">
      <c r="A307" s="189"/>
      <c r="B307" s="223"/>
      <c r="C307" s="248"/>
      <c r="F307" s="358"/>
      <c r="K307" s="463"/>
    </row>
    <row r="308" spans="1:11" x14ac:dyDescent="0.25">
      <c r="A308" s="189"/>
      <c r="B308" s="223"/>
      <c r="C308" s="248"/>
      <c r="F308" s="358"/>
      <c r="K308" s="463"/>
    </row>
    <row r="309" spans="1:11" x14ac:dyDescent="0.25">
      <c r="A309" s="189"/>
      <c r="B309" s="223"/>
      <c r="C309" s="248"/>
      <c r="F309" s="358"/>
      <c r="K309" s="463"/>
    </row>
    <row r="310" spans="1:11" x14ac:dyDescent="0.25">
      <c r="A310" s="189"/>
      <c r="B310" s="223"/>
      <c r="C310" s="248"/>
      <c r="F310" s="358"/>
      <c r="K310" s="463"/>
    </row>
    <row r="311" spans="1:11" x14ac:dyDescent="0.25">
      <c r="A311" s="189"/>
      <c r="B311" s="223"/>
      <c r="C311" s="248"/>
      <c r="F311" s="358"/>
      <c r="K311" s="463"/>
    </row>
    <row r="312" spans="1:11" x14ac:dyDescent="0.25">
      <c r="A312" s="189"/>
      <c r="B312" s="223"/>
      <c r="C312" s="248"/>
      <c r="F312" s="358"/>
      <c r="K312" s="463"/>
    </row>
    <row r="313" spans="1:11" x14ac:dyDescent="0.25">
      <c r="A313" s="189"/>
      <c r="B313" s="223"/>
      <c r="C313" s="248"/>
      <c r="F313" s="358"/>
      <c r="K313" s="463"/>
    </row>
    <row r="314" spans="1:11" x14ac:dyDescent="0.25">
      <c r="A314" s="189"/>
      <c r="B314" s="223"/>
      <c r="C314" s="248"/>
      <c r="F314" s="358"/>
      <c r="K314" s="463"/>
    </row>
    <row r="315" spans="1:11" x14ac:dyDescent="0.25">
      <c r="A315" s="189"/>
      <c r="B315" s="223"/>
      <c r="C315" s="248"/>
      <c r="F315" s="358"/>
      <c r="K315" s="463"/>
    </row>
    <row r="316" spans="1:11" x14ac:dyDescent="0.25">
      <c r="A316" s="189"/>
      <c r="B316" s="223"/>
      <c r="C316" s="248"/>
      <c r="F316" s="358"/>
      <c r="K316" s="463"/>
    </row>
    <row r="317" spans="1:11" x14ac:dyDescent="0.25">
      <c r="A317" s="189"/>
      <c r="B317" s="223"/>
      <c r="C317" s="248"/>
      <c r="F317" s="358"/>
      <c r="K317" s="463"/>
    </row>
    <row r="318" spans="1:11" x14ac:dyDescent="0.25">
      <c r="A318" s="189"/>
      <c r="B318" s="223"/>
      <c r="C318" s="248"/>
      <c r="F318" s="358"/>
      <c r="K318" s="463"/>
    </row>
    <row r="319" spans="1:11" x14ac:dyDescent="0.25">
      <c r="A319" s="189"/>
      <c r="B319" s="223"/>
      <c r="C319" s="248"/>
      <c r="F319" s="358"/>
      <c r="K319" s="463"/>
    </row>
    <row r="320" spans="1:11" x14ac:dyDescent="0.25">
      <c r="A320" s="189"/>
      <c r="B320" s="223"/>
      <c r="C320" s="248"/>
      <c r="F320" s="358"/>
      <c r="K320" s="463"/>
    </row>
    <row r="321" spans="1:11" x14ac:dyDescent="0.25">
      <c r="A321" s="189"/>
      <c r="B321" s="370"/>
      <c r="C321" s="248"/>
      <c r="F321" s="358"/>
      <c r="K321" s="463"/>
    </row>
    <row r="322" spans="1:11" x14ac:dyDescent="0.25">
      <c r="A322" s="189"/>
      <c r="B322" s="370"/>
      <c r="C322" s="248"/>
      <c r="F322" s="358"/>
      <c r="K322" s="463"/>
    </row>
    <row r="323" spans="1:11" x14ac:dyDescent="0.25">
      <c r="A323" s="189"/>
      <c r="B323" s="370"/>
      <c r="C323" s="248"/>
      <c r="F323" s="358"/>
      <c r="K323" s="463"/>
    </row>
    <row r="324" spans="1:11" x14ac:dyDescent="0.25">
      <c r="A324" s="189"/>
      <c r="B324" s="223"/>
      <c r="C324" s="248"/>
      <c r="F324" s="358"/>
      <c r="K324" s="463"/>
    </row>
    <row r="325" spans="1:11" x14ac:dyDescent="0.25">
      <c r="A325" s="189"/>
      <c r="B325" s="223"/>
      <c r="C325" s="248"/>
      <c r="F325" s="358"/>
      <c r="K325" s="463"/>
    </row>
    <row r="326" spans="1:11" x14ac:dyDescent="0.25">
      <c r="A326" s="189"/>
      <c r="B326" s="223"/>
      <c r="C326" s="248"/>
      <c r="F326" s="358"/>
      <c r="K326" s="463"/>
    </row>
    <row r="327" spans="1:11" x14ac:dyDescent="0.25">
      <c r="A327" s="189"/>
      <c r="B327" s="223"/>
      <c r="C327" s="248"/>
      <c r="F327" s="358"/>
      <c r="K327" s="463"/>
    </row>
    <row r="328" spans="1:11" x14ac:dyDescent="0.25">
      <c r="A328" s="189"/>
      <c r="B328" s="223"/>
      <c r="C328" s="248"/>
      <c r="F328" s="358"/>
      <c r="K328" s="463"/>
    </row>
    <row r="329" spans="1:11" x14ac:dyDescent="0.25">
      <c r="A329" s="189"/>
      <c r="B329" s="223"/>
      <c r="C329" s="248"/>
      <c r="F329" s="358"/>
      <c r="K329" s="463"/>
    </row>
    <row r="330" spans="1:11" x14ac:dyDescent="0.25">
      <c r="A330" s="189"/>
      <c r="B330" s="223"/>
      <c r="C330" s="248"/>
      <c r="F330" s="358"/>
      <c r="K330" s="463"/>
    </row>
    <row r="331" spans="1:11" x14ac:dyDescent="0.25">
      <c r="A331" s="189"/>
      <c r="B331" s="223"/>
      <c r="C331" s="248"/>
      <c r="F331" s="358"/>
      <c r="K331" s="463"/>
    </row>
    <row r="332" spans="1:11" x14ac:dyDescent="0.25">
      <c r="A332" s="189"/>
      <c r="B332" s="223"/>
      <c r="C332" s="248"/>
      <c r="F332" s="358"/>
      <c r="K332" s="463"/>
    </row>
    <row r="333" spans="1:11" x14ac:dyDescent="0.25">
      <c r="A333" s="189"/>
      <c r="B333" s="223"/>
      <c r="C333" s="248"/>
      <c r="F333" s="358"/>
      <c r="K333" s="463"/>
    </row>
    <row r="334" spans="1:11" x14ac:dyDescent="0.25">
      <c r="A334" s="189"/>
      <c r="B334" s="223"/>
      <c r="C334" s="248"/>
      <c r="F334" s="358"/>
      <c r="K334" s="463"/>
    </row>
    <row r="335" spans="1:11" x14ac:dyDescent="0.25">
      <c r="A335" s="189"/>
      <c r="B335" s="223"/>
      <c r="C335" s="248"/>
      <c r="F335" s="358"/>
      <c r="K335" s="463"/>
    </row>
    <row r="336" spans="1:11" x14ac:dyDescent="0.25">
      <c r="A336" s="189"/>
      <c r="B336" s="223"/>
      <c r="C336" s="248"/>
      <c r="F336" s="358"/>
      <c r="K336" s="463"/>
    </row>
    <row r="337" spans="1:11" x14ac:dyDescent="0.25">
      <c r="A337" s="189"/>
      <c r="B337" s="223"/>
      <c r="C337" s="248"/>
      <c r="F337" s="358"/>
      <c r="K337" s="463"/>
    </row>
    <row r="338" spans="1:11" x14ac:dyDescent="0.25">
      <c r="A338" s="189"/>
      <c r="B338" s="223"/>
      <c r="C338" s="248"/>
      <c r="F338" s="358"/>
      <c r="K338" s="463"/>
    </row>
    <row r="339" spans="1:11" x14ac:dyDescent="0.25">
      <c r="B339" s="223"/>
      <c r="C339" s="248"/>
      <c r="F339" s="358"/>
      <c r="K339" s="463"/>
    </row>
    <row r="340" spans="1:11" x14ac:dyDescent="0.25">
      <c r="B340" s="223"/>
      <c r="C340" s="248"/>
      <c r="F340" s="358"/>
      <c r="K340" s="463"/>
    </row>
    <row r="341" spans="1:11" x14ac:dyDescent="0.25">
      <c r="B341" s="223"/>
      <c r="C341" s="248"/>
      <c r="F341" s="358"/>
      <c r="K341" s="463"/>
    </row>
    <row r="342" spans="1:11" x14ac:dyDescent="0.25">
      <c r="B342" s="223"/>
      <c r="C342" s="248"/>
      <c r="F342" s="358"/>
      <c r="K342" s="463"/>
    </row>
    <row r="343" spans="1:11" x14ac:dyDescent="0.25">
      <c r="B343" s="223"/>
      <c r="C343" s="248"/>
      <c r="F343" s="358"/>
      <c r="K343" s="463"/>
    </row>
    <row r="344" spans="1:11" x14ac:dyDescent="0.25">
      <c r="B344" s="223"/>
      <c r="C344" s="248"/>
      <c r="F344" s="358"/>
      <c r="K344" s="463"/>
    </row>
    <row r="345" spans="1:11" x14ac:dyDescent="0.25">
      <c r="B345" s="223"/>
      <c r="C345" s="248"/>
      <c r="F345" s="358"/>
      <c r="K345" s="463"/>
    </row>
    <row r="346" spans="1:11" x14ac:dyDescent="0.25">
      <c r="B346" s="223"/>
      <c r="C346" s="248"/>
      <c r="F346" s="358"/>
      <c r="K346" s="463"/>
    </row>
    <row r="347" spans="1:11" x14ac:dyDescent="0.25">
      <c r="B347" s="223"/>
      <c r="C347" s="248"/>
      <c r="F347" s="358"/>
      <c r="K347" s="463"/>
    </row>
    <row r="348" spans="1:11" x14ac:dyDescent="0.25">
      <c r="B348" s="223"/>
      <c r="C348" s="248"/>
      <c r="F348" s="358"/>
      <c r="K348" s="463"/>
    </row>
    <row r="349" spans="1:11" x14ac:dyDescent="0.25">
      <c r="B349" s="223"/>
      <c r="C349" s="248"/>
      <c r="F349" s="358"/>
      <c r="K349" s="463"/>
    </row>
    <row r="350" spans="1:11" x14ac:dyDescent="0.25">
      <c r="B350" s="223"/>
      <c r="C350" s="248"/>
      <c r="F350" s="358"/>
      <c r="K350" s="463"/>
    </row>
    <row r="351" spans="1:11" x14ac:dyDescent="0.25">
      <c r="B351" s="223"/>
      <c r="C351" s="248"/>
      <c r="F351" s="358"/>
      <c r="K351" s="463"/>
    </row>
    <row r="352" spans="1:11" x14ac:dyDescent="0.25">
      <c r="B352" s="223"/>
      <c r="C352" s="248"/>
      <c r="F352" s="358"/>
      <c r="K352" s="463"/>
    </row>
    <row r="353" spans="1:11" x14ac:dyDescent="0.25">
      <c r="B353" s="223"/>
      <c r="C353" s="248"/>
      <c r="F353" s="358"/>
      <c r="K353" s="463"/>
    </row>
    <row r="354" spans="1:11" s="196" customFormat="1" x14ac:dyDescent="0.25">
      <c r="A354" s="359"/>
      <c r="B354" s="186"/>
      <c r="C354" s="371"/>
      <c r="D354" s="192"/>
      <c r="E354" s="192"/>
      <c r="F354" s="208"/>
      <c r="K354" s="371"/>
    </row>
    <row r="355" spans="1:11" x14ac:dyDescent="0.25">
      <c r="B355" s="222"/>
      <c r="F355" s="257"/>
      <c r="K355" s="463"/>
    </row>
    <row r="356" spans="1:11" x14ac:dyDescent="0.25">
      <c r="B356" s="222"/>
      <c r="F356" s="257"/>
      <c r="K356" s="463"/>
    </row>
    <row r="357" spans="1:11" x14ac:dyDescent="0.25">
      <c r="B357" s="222"/>
      <c r="F357" s="257"/>
      <c r="K357" s="463"/>
    </row>
    <row r="358" spans="1:11" x14ac:dyDescent="0.25">
      <c r="B358" s="222"/>
      <c r="F358" s="257"/>
      <c r="K358" s="463"/>
    </row>
    <row r="359" spans="1:11" x14ac:dyDescent="0.25">
      <c r="B359" s="222"/>
      <c r="F359" s="257"/>
      <c r="K359" s="463"/>
    </row>
    <row r="360" spans="1:11" x14ac:dyDescent="0.25">
      <c r="B360" s="222"/>
      <c r="F360" s="257"/>
      <c r="K360" s="463"/>
    </row>
    <row r="361" spans="1:11" x14ac:dyDescent="0.25">
      <c r="B361" s="222"/>
      <c r="F361" s="257"/>
      <c r="K361" s="463"/>
    </row>
    <row r="362" spans="1:11" x14ac:dyDescent="0.25">
      <c r="B362" s="222"/>
      <c r="F362" s="257"/>
      <c r="K362" s="463"/>
    </row>
    <row r="363" spans="1:11" x14ac:dyDescent="0.25">
      <c r="B363" s="222"/>
      <c r="F363" s="257"/>
      <c r="K363" s="463"/>
    </row>
    <row r="364" spans="1:11" x14ac:dyDescent="0.25">
      <c r="B364" s="222"/>
      <c r="F364" s="257"/>
      <c r="K364" s="463"/>
    </row>
    <row r="365" spans="1:11" x14ac:dyDescent="0.25">
      <c r="A365" s="181"/>
      <c r="B365" s="222"/>
      <c r="C365" s="182"/>
      <c r="D365" s="183"/>
      <c r="F365" s="184"/>
      <c r="K365" s="463"/>
    </row>
    <row r="366" spans="1:11" x14ac:dyDescent="0.25">
      <c r="A366" s="359"/>
      <c r="B366" s="186"/>
      <c r="C366" s="186"/>
      <c r="D366" s="187"/>
      <c r="E366" s="187"/>
      <c r="F366" s="186"/>
    </row>
    <row r="367" spans="1:11" x14ac:dyDescent="0.25">
      <c r="A367" s="359"/>
      <c r="B367" s="186"/>
      <c r="C367" s="359"/>
      <c r="D367" s="198"/>
      <c r="E367" s="384"/>
      <c r="F367" s="184"/>
    </row>
    <row r="368" spans="1:11" x14ac:dyDescent="0.25">
      <c r="B368" s="222"/>
      <c r="C368" s="181"/>
      <c r="F368" s="184"/>
    </row>
    <row r="369" spans="1:6" x14ac:dyDescent="0.25">
      <c r="B369" s="222"/>
      <c r="C369" s="181"/>
      <c r="F369" s="184"/>
    </row>
    <row r="370" spans="1:6" x14ac:dyDescent="0.25">
      <c r="B370" s="222"/>
      <c r="C370" s="181"/>
      <c r="F370" s="184"/>
    </row>
    <row r="371" spans="1:6" x14ac:dyDescent="0.25">
      <c r="A371" s="189"/>
      <c r="B371" s="222"/>
      <c r="C371" s="181"/>
      <c r="F371" s="184"/>
    </row>
    <row r="372" spans="1:6" x14ac:dyDescent="0.25">
      <c r="A372" s="189"/>
      <c r="B372" s="222"/>
      <c r="C372" s="181"/>
      <c r="F372" s="184"/>
    </row>
    <row r="373" spans="1:6" x14ac:dyDescent="0.25">
      <c r="A373" s="189"/>
      <c r="B373" s="222"/>
      <c r="C373" s="181"/>
      <c r="F373" s="184"/>
    </row>
    <row r="374" spans="1:6" x14ac:dyDescent="0.25">
      <c r="A374" s="189"/>
      <c r="B374" s="222"/>
      <c r="C374" s="181"/>
      <c r="F374" s="184"/>
    </row>
    <row r="375" spans="1:6" x14ac:dyDescent="0.25">
      <c r="A375" s="189"/>
      <c r="B375" s="222"/>
      <c r="C375" s="181"/>
      <c r="F375" s="184"/>
    </row>
    <row r="376" spans="1:6" x14ac:dyDescent="0.25">
      <c r="A376" s="189"/>
      <c r="B376" s="222"/>
      <c r="C376" s="181"/>
      <c r="F376" s="184"/>
    </row>
    <row r="377" spans="1:6" x14ac:dyDescent="0.25">
      <c r="A377" s="189"/>
      <c r="B377" s="222"/>
      <c r="C377" s="181"/>
      <c r="F377" s="184"/>
    </row>
    <row r="378" spans="1:6" x14ac:dyDescent="0.25">
      <c r="A378" s="189"/>
      <c r="B378" s="222"/>
      <c r="C378" s="181"/>
      <c r="F378" s="184"/>
    </row>
    <row r="379" spans="1:6" x14ac:dyDescent="0.25">
      <c r="A379" s="189"/>
      <c r="B379" s="222"/>
      <c r="C379" s="181"/>
      <c r="F379" s="184"/>
    </row>
    <row r="380" spans="1:6" x14ac:dyDescent="0.25">
      <c r="A380" s="189"/>
      <c r="B380" s="222"/>
      <c r="C380" s="181"/>
      <c r="F380" s="184"/>
    </row>
    <row r="381" spans="1:6" x14ac:dyDescent="0.25">
      <c r="A381" s="189"/>
      <c r="B381" s="223"/>
      <c r="C381" s="181"/>
      <c r="F381" s="184"/>
    </row>
    <row r="382" spans="1:6" x14ac:dyDescent="0.25">
      <c r="A382" s="189"/>
      <c r="B382" s="223"/>
      <c r="C382" s="181"/>
      <c r="F382" s="184"/>
    </row>
    <row r="383" spans="1:6" x14ac:dyDescent="0.25">
      <c r="A383" s="189"/>
      <c r="B383" s="223"/>
      <c r="C383" s="181"/>
      <c r="F383" s="184"/>
    </row>
    <row r="384" spans="1:6" x14ac:dyDescent="0.25">
      <c r="A384" s="189"/>
      <c r="B384" s="223"/>
      <c r="C384" s="181"/>
      <c r="F384" s="184"/>
    </row>
    <row r="385" spans="1:6" x14ac:dyDescent="0.25">
      <c r="A385" s="189"/>
      <c r="B385" s="223"/>
      <c r="C385" s="181"/>
      <c r="F385" s="184"/>
    </row>
    <row r="386" spans="1:6" x14ac:dyDescent="0.25">
      <c r="A386" s="189"/>
      <c r="B386" s="223"/>
      <c r="C386" s="181"/>
      <c r="F386" s="184"/>
    </row>
    <row r="387" spans="1:6" x14ac:dyDescent="0.25">
      <c r="B387" s="223"/>
      <c r="C387" s="181"/>
      <c r="F387" s="184"/>
    </row>
    <row r="388" spans="1:6" x14ac:dyDescent="0.25">
      <c r="B388" s="223"/>
      <c r="C388" s="181"/>
      <c r="F388" s="184"/>
    </row>
    <row r="389" spans="1:6" x14ac:dyDescent="0.25">
      <c r="B389" s="223"/>
      <c r="C389" s="181"/>
      <c r="F389" s="184"/>
    </row>
    <row r="390" spans="1:6" x14ac:dyDescent="0.25">
      <c r="A390" s="359"/>
      <c r="B390" s="472"/>
      <c r="C390" s="181"/>
      <c r="F390" s="184"/>
    </row>
    <row r="391" spans="1:6" x14ac:dyDescent="0.25">
      <c r="B391" s="223"/>
      <c r="C391" s="181"/>
      <c r="F391" s="184"/>
    </row>
    <row r="392" spans="1:6" x14ac:dyDescent="0.25">
      <c r="B392" s="223"/>
      <c r="C392" s="181"/>
      <c r="F392" s="184"/>
    </row>
    <row r="393" spans="1:6" x14ac:dyDescent="0.25">
      <c r="B393" s="223"/>
      <c r="C393" s="181"/>
      <c r="F393" s="184"/>
    </row>
    <row r="394" spans="1:6" x14ac:dyDescent="0.25">
      <c r="B394" s="223"/>
      <c r="C394" s="181"/>
      <c r="F394" s="184"/>
    </row>
    <row r="395" spans="1:6" x14ac:dyDescent="0.25">
      <c r="B395" s="223"/>
      <c r="C395" s="181"/>
      <c r="F395" s="184"/>
    </row>
    <row r="396" spans="1:6" x14ac:dyDescent="0.25">
      <c r="B396" s="223"/>
      <c r="C396" s="181"/>
      <c r="F396" s="184"/>
    </row>
    <row r="397" spans="1:6" x14ac:dyDescent="0.25">
      <c r="B397" s="223"/>
      <c r="C397" s="181"/>
      <c r="F397" s="184"/>
    </row>
    <row r="398" spans="1:6" x14ac:dyDescent="0.25">
      <c r="B398" s="223"/>
      <c r="C398" s="181"/>
      <c r="F398" s="184"/>
    </row>
    <row r="399" spans="1:6" x14ac:dyDescent="0.25">
      <c r="B399" s="223"/>
      <c r="C399" s="181"/>
      <c r="F399" s="184"/>
    </row>
    <row r="400" spans="1:6" x14ac:dyDescent="0.25">
      <c r="B400" s="223"/>
      <c r="C400" s="181"/>
      <c r="F400" s="184"/>
    </row>
    <row r="401" spans="1:6" x14ac:dyDescent="0.25">
      <c r="B401" s="223"/>
      <c r="C401" s="181"/>
      <c r="F401" s="184"/>
    </row>
    <row r="402" spans="1:6" x14ac:dyDescent="0.25">
      <c r="B402" s="223"/>
      <c r="C402" s="181"/>
      <c r="F402" s="184"/>
    </row>
    <row r="403" spans="1:6" x14ac:dyDescent="0.25">
      <c r="B403" s="223"/>
      <c r="C403" s="181"/>
      <c r="F403" s="184"/>
    </row>
    <row r="404" spans="1:6" x14ac:dyDescent="0.25">
      <c r="A404" s="359"/>
      <c r="B404" s="472"/>
      <c r="C404" s="181"/>
      <c r="F404" s="184"/>
    </row>
    <row r="405" spans="1:6" x14ac:dyDescent="0.25">
      <c r="B405" s="223"/>
      <c r="C405" s="181"/>
      <c r="F405" s="184"/>
    </row>
    <row r="406" spans="1:6" x14ac:dyDescent="0.25">
      <c r="B406" s="223"/>
      <c r="C406" s="181"/>
      <c r="F406" s="184"/>
    </row>
    <row r="407" spans="1:6" x14ac:dyDescent="0.25">
      <c r="B407" s="223"/>
      <c r="C407" s="181"/>
      <c r="F407" s="184"/>
    </row>
    <row r="408" spans="1:6" x14ac:dyDescent="0.25">
      <c r="B408" s="223"/>
      <c r="C408" s="181"/>
      <c r="F408" s="184"/>
    </row>
    <row r="409" spans="1:6" x14ac:dyDescent="0.25">
      <c r="B409" s="223"/>
      <c r="C409" s="181"/>
      <c r="F409" s="184"/>
    </row>
    <row r="410" spans="1:6" x14ac:dyDescent="0.25">
      <c r="B410" s="223"/>
      <c r="C410" s="181"/>
      <c r="F410" s="184"/>
    </row>
    <row r="411" spans="1:6" x14ac:dyDescent="0.25">
      <c r="B411" s="223"/>
      <c r="C411" s="181"/>
      <c r="F411" s="184"/>
    </row>
    <row r="412" spans="1:6" x14ac:dyDescent="0.25">
      <c r="A412" s="359"/>
      <c r="B412" s="372"/>
      <c r="C412" s="361"/>
      <c r="F412" s="184"/>
    </row>
    <row r="413" spans="1:6" x14ac:dyDescent="0.25">
      <c r="A413" s="361"/>
      <c r="B413" s="360"/>
      <c r="C413" s="361"/>
      <c r="F413" s="184"/>
    </row>
    <row r="414" spans="1:6" x14ac:dyDescent="0.25">
      <c r="A414" s="361"/>
      <c r="C414" s="361"/>
      <c r="F414" s="184"/>
    </row>
    <row r="415" spans="1:6" x14ac:dyDescent="0.25">
      <c r="A415" s="361"/>
      <c r="C415" s="361"/>
      <c r="F415" s="184"/>
    </row>
    <row r="416" spans="1:6" x14ac:dyDescent="0.25">
      <c r="A416" s="361"/>
      <c r="B416" s="397"/>
      <c r="C416" s="361"/>
      <c r="F416" s="184"/>
    </row>
    <row r="417" spans="1:6" x14ac:dyDescent="0.25">
      <c r="A417" s="361"/>
      <c r="B417" s="360"/>
      <c r="C417" s="361"/>
      <c r="F417" s="184"/>
    </row>
    <row r="418" spans="1:6" x14ac:dyDescent="0.25">
      <c r="A418" s="361"/>
      <c r="B418" s="360"/>
      <c r="C418" s="361"/>
      <c r="F418" s="184"/>
    </row>
    <row r="419" spans="1:6" x14ac:dyDescent="0.25">
      <c r="A419" s="361"/>
      <c r="C419" s="361"/>
      <c r="F419" s="184"/>
    </row>
    <row r="420" spans="1:6" x14ac:dyDescent="0.25">
      <c r="A420" s="189"/>
      <c r="C420" s="189"/>
      <c r="D420" s="194"/>
      <c r="E420" s="194"/>
      <c r="F420" s="189"/>
    </row>
    <row r="421" spans="1:6" x14ac:dyDescent="0.25">
      <c r="A421" s="359"/>
      <c r="B421" s="374"/>
      <c r="C421" s="189"/>
      <c r="D421" s="194"/>
      <c r="E421" s="194"/>
      <c r="F421" s="189"/>
    </row>
    <row r="422" spans="1:6" x14ac:dyDescent="0.25">
      <c r="B422" s="222"/>
      <c r="F422" s="184"/>
    </row>
    <row r="423" spans="1:6" x14ac:dyDescent="0.25">
      <c r="B423" s="222"/>
      <c r="F423" s="184"/>
    </row>
    <row r="424" spans="1:6" x14ac:dyDescent="0.25">
      <c r="B424" s="222"/>
      <c r="F424" s="184"/>
    </row>
    <row r="425" spans="1:6" x14ac:dyDescent="0.25">
      <c r="B425" s="222"/>
      <c r="F425" s="184"/>
    </row>
    <row r="426" spans="1:6" x14ac:dyDescent="0.25">
      <c r="B426" s="222"/>
      <c r="F426" s="184"/>
    </row>
    <row r="427" spans="1:6" x14ac:dyDescent="0.25">
      <c r="B427" s="222"/>
      <c r="F427" s="184"/>
    </row>
    <row r="428" spans="1:6" x14ac:dyDescent="0.25">
      <c r="B428" s="222"/>
      <c r="F428" s="184"/>
    </row>
    <row r="429" spans="1:6" x14ac:dyDescent="0.25">
      <c r="B429" s="222"/>
      <c r="F429" s="184"/>
    </row>
    <row r="430" spans="1:6" x14ac:dyDescent="0.25">
      <c r="B430" s="222"/>
      <c r="F430" s="184"/>
    </row>
    <row r="431" spans="1:6" x14ac:dyDescent="0.25">
      <c r="B431" s="222"/>
      <c r="F431" s="184"/>
    </row>
    <row r="432" spans="1:6" x14ac:dyDescent="0.25">
      <c r="B432" s="222"/>
      <c r="F432" s="184"/>
    </row>
    <row r="433" spans="1:6" x14ac:dyDescent="0.25">
      <c r="B433" s="222"/>
      <c r="F433" s="184"/>
    </row>
    <row r="434" spans="1:6" x14ac:dyDescent="0.25">
      <c r="A434" s="359"/>
      <c r="B434" s="374"/>
      <c r="C434" s="189"/>
      <c r="D434" s="194"/>
      <c r="E434" s="194"/>
      <c r="F434" s="189"/>
    </row>
    <row r="435" spans="1:6" x14ac:dyDescent="0.25">
      <c r="B435" s="222"/>
      <c r="C435" s="182"/>
      <c r="F435" s="184"/>
    </row>
    <row r="436" spans="1:6" x14ac:dyDescent="0.25">
      <c r="A436" s="181"/>
      <c r="B436" s="186"/>
      <c r="C436" s="222"/>
      <c r="D436" s="191"/>
      <c r="E436" s="191"/>
      <c r="F436" s="222"/>
    </row>
    <row r="437" spans="1:6" x14ac:dyDescent="0.25">
      <c r="A437" s="181"/>
      <c r="B437" s="222"/>
      <c r="C437" s="182"/>
      <c r="F437" s="184"/>
    </row>
    <row r="438" spans="1:6" x14ac:dyDescent="0.25">
      <c r="A438" s="181"/>
      <c r="B438" s="222"/>
      <c r="C438" s="182"/>
      <c r="F438" s="184"/>
    </row>
    <row r="439" spans="1:6" x14ac:dyDescent="0.25">
      <c r="A439" s="181"/>
      <c r="B439" s="222"/>
      <c r="C439" s="182"/>
      <c r="F439" s="184"/>
    </row>
    <row r="440" spans="1:6" x14ac:dyDescent="0.25">
      <c r="A440" s="181"/>
      <c r="B440" s="222"/>
      <c r="C440" s="182"/>
      <c r="F440" s="184"/>
    </row>
    <row r="441" spans="1:6" x14ac:dyDescent="0.25">
      <c r="A441" s="181"/>
      <c r="B441" s="222"/>
      <c r="C441" s="182"/>
      <c r="F441" s="184"/>
    </row>
    <row r="442" spans="1:6" x14ac:dyDescent="0.25">
      <c r="A442" s="181"/>
      <c r="B442" s="222"/>
      <c r="C442" s="182"/>
      <c r="F442" s="184"/>
    </row>
    <row r="443" spans="1:6" x14ac:dyDescent="0.25">
      <c r="A443" s="181"/>
      <c r="B443" s="222"/>
      <c r="C443" s="182"/>
      <c r="F443" s="184"/>
    </row>
    <row r="444" spans="1:6" x14ac:dyDescent="0.25">
      <c r="A444" s="181"/>
      <c r="B444" s="222"/>
      <c r="C444" s="182"/>
      <c r="F444" s="184"/>
    </row>
    <row r="445" spans="1:6" x14ac:dyDescent="0.25">
      <c r="A445" s="181"/>
      <c r="B445" s="222"/>
      <c r="C445" s="182"/>
      <c r="F445" s="184"/>
    </row>
    <row r="446" spans="1:6" x14ac:dyDescent="0.25">
      <c r="A446" s="375"/>
      <c r="B446" s="376"/>
      <c r="C446" s="222"/>
      <c r="D446" s="191"/>
      <c r="E446" s="191"/>
      <c r="F446" s="222"/>
    </row>
    <row r="447" spans="1:6" x14ac:dyDescent="0.25">
      <c r="B447" s="370"/>
      <c r="D447" s="183"/>
      <c r="E447" s="278"/>
      <c r="F447" s="377"/>
    </row>
    <row r="448" spans="1:6" x14ac:dyDescent="0.25">
      <c r="A448" s="364"/>
      <c r="B448" s="378"/>
      <c r="C448" s="379"/>
      <c r="D448" s="398"/>
      <c r="E448" s="282"/>
      <c r="F448" s="380"/>
    </row>
    <row r="449" spans="1:6" x14ac:dyDescent="0.25">
      <c r="A449" s="364"/>
      <c r="B449" s="378"/>
      <c r="C449" s="379"/>
      <c r="D449" s="398"/>
      <c r="E449" s="282"/>
      <c r="F449" s="380"/>
    </row>
    <row r="450" spans="1:6" x14ac:dyDescent="0.25">
      <c r="A450" s="364"/>
      <c r="B450" s="378"/>
      <c r="C450" s="379"/>
      <c r="D450" s="398"/>
      <c r="E450" s="282"/>
      <c r="F450" s="380"/>
    </row>
    <row r="451" spans="1:6" x14ac:dyDescent="0.25">
      <c r="A451" s="189"/>
      <c r="B451" s="370"/>
      <c r="F451" s="184"/>
    </row>
    <row r="452" spans="1:6" x14ac:dyDescent="0.25">
      <c r="A452" s="189"/>
      <c r="B452" s="399"/>
      <c r="F452" s="184"/>
    </row>
    <row r="453" spans="1:6" x14ac:dyDescent="0.25">
      <c r="A453" s="189"/>
      <c r="B453" s="399"/>
      <c r="F453" s="184"/>
    </row>
    <row r="454" spans="1:6" x14ac:dyDescent="0.25">
      <c r="A454" s="189"/>
      <c r="B454" s="399"/>
      <c r="F454" s="184"/>
    </row>
    <row r="455" spans="1:6" x14ac:dyDescent="0.25">
      <c r="A455" s="189"/>
      <c r="B455" s="399"/>
      <c r="F455" s="184"/>
    </row>
    <row r="456" spans="1:6" x14ac:dyDescent="0.25">
      <c r="A456" s="189"/>
      <c r="B456" s="399"/>
      <c r="F456" s="184"/>
    </row>
    <row r="457" spans="1:6" x14ac:dyDescent="0.25">
      <c r="A457" s="189"/>
      <c r="B457" s="370"/>
      <c r="F457" s="184"/>
    </row>
    <row r="458" spans="1:6" x14ac:dyDescent="0.25">
      <c r="A458" s="189"/>
      <c r="B458" s="370"/>
      <c r="F458" s="184"/>
    </row>
    <row r="459" spans="1:6" x14ac:dyDescent="0.25">
      <c r="A459" s="189"/>
      <c r="B459" s="370"/>
      <c r="F459" s="184"/>
    </row>
    <row r="460" spans="1:6" x14ac:dyDescent="0.25">
      <c r="A460" s="189"/>
      <c r="B460" s="399"/>
      <c r="F460" s="184"/>
    </row>
    <row r="461" spans="1:6" x14ac:dyDescent="0.25">
      <c r="A461" s="189"/>
      <c r="B461" s="370"/>
      <c r="E461" s="286"/>
      <c r="F461" s="184"/>
    </row>
    <row r="462" spans="1:6" x14ac:dyDescent="0.25">
      <c r="A462" s="189"/>
      <c r="B462" s="399"/>
      <c r="F462" s="184"/>
    </row>
    <row r="463" spans="1:6" x14ac:dyDescent="0.25">
      <c r="A463" s="189"/>
      <c r="B463" s="370"/>
      <c r="E463" s="286"/>
      <c r="F463" s="184"/>
    </row>
    <row r="464" spans="1:6" x14ac:dyDescent="0.25">
      <c r="A464" s="189"/>
      <c r="B464" s="399"/>
      <c r="F464" s="184"/>
    </row>
    <row r="465" spans="1:11" x14ac:dyDescent="0.25">
      <c r="A465" s="189"/>
      <c r="B465" s="399"/>
      <c r="E465" s="287"/>
      <c r="F465" s="184"/>
    </row>
    <row r="466" spans="1:11" x14ac:dyDescent="0.25">
      <c r="A466" s="189"/>
      <c r="B466" s="399"/>
      <c r="C466" s="182"/>
      <c r="F466" s="184"/>
    </row>
    <row r="467" spans="1:11" x14ac:dyDescent="0.25">
      <c r="B467" s="370"/>
      <c r="C467" s="182"/>
      <c r="F467" s="184"/>
    </row>
    <row r="468" spans="1:11" x14ac:dyDescent="0.25">
      <c r="C468" s="182"/>
      <c r="F468" s="184"/>
    </row>
    <row r="469" spans="1:11" x14ac:dyDescent="0.25">
      <c r="C469" s="182"/>
      <c r="F469" s="184"/>
    </row>
    <row r="470" spans="1:11" ht="13.5" x14ac:dyDescent="0.25">
      <c r="A470" s="359"/>
      <c r="B470" s="381"/>
      <c r="E470" s="220"/>
      <c r="F470" s="184"/>
    </row>
    <row r="471" spans="1:11" x14ac:dyDescent="0.25">
      <c r="B471" s="222"/>
      <c r="F471" s="184"/>
      <c r="K471" s="463"/>
    </row>
    <row r="472" spans="1:11" x14ac:dyDescent="0.25">
      <c r="B472" s="222"/>
      <c r="F472" s="184"/>
      <c r="K472" s="463"/>
    </row>
    <row r="473" spans="1:11" x14ac:dyDescent="0.25">
      <c r="B473" s="222"/>
      <c r="F473" s="184"/>
      <c r="K473" s="463"/>
    </row>
    <row r="474" spans="1:11" x14ac:dyDescent="0.25">
      <c r="B474" s="222"/>
      <c r="F474" s="184"/>
      <c r="K474" s="463"/>
    </row>
    <row r="475" spans="1:11" x14ac:dyDescent="0.25">
      <c r="B475" s="222"/>
      <c r="F475" s="184"/>
      <c r="K475" s="463"/>
    </row>
    <row r="476" spans="1:11" x14ac:dyDescent="0.25">
      <c r="B476" s="222"/>
      <c r="F476" s="184"/>
      <c r="K476" s="463"/>
    </row>
    <row r="477" spans="1:11" x14ac:dyDescent="0.25">
      <c r="B477" s="222"/>
      <c r="F477" s="184"/>
      <c r="K477" s="463"/>
    </row>
    <row r="478" spans="1:11" x14ac:dyDescent="0.25">
      <c r="B478" s="222"/>
      <c r="F478" s="184"/>
      <c r="K478" s="463"/>
    </row>
    <row r="479" spans="1:11" x14ac:dyDescent="0.25">
      <c r="B479" s="222"/>
      <c r="F479" s="184"/>
      <c r="K479" s="463"/>
    </row>
    <row r="480" spans="1:11" x14ac:dyDescent="0.25">
      <c r="B480" s="222"/>
      <c r="F480" s="184"/>
      <c r="K480" s="463"/>
    </row>
    <row r="481" spans="1:11" x14ac:dyDescent="0.25">
      <c r="B481" s="222"/>
      <c r="F481" s="184"/>
      <c r="K481" s="463"/>
    </row>
    <row r="482" spans="1:11" x14ac:dyDescent="0.25">
      <c r="B482" s="222"/>
      <c r="F482" s="184"/>
      <c r="K482" s="463"/>
    </row>
    <row r="483" spans="1:11" x14ac:dyDescent="0.25">
      <c r="A483" s="189"/>
      <c r="B483" s="222"/>
      <c r="F483" s="184"/>
      <c r="K483" s="463"/>
    </row>
    <row r="484" spans="1:11" x14ac:dyDescent="0.25">
      <c r="A484" s="189"/>
      <c r="B484" s="222"/>
      <c r="F484" s="184"/>
      <c r="K484" s="463"/>
    </row>
    <row r="485" spans="1:11" x14ac:dyDescent="0.25">
      <c r="A485" s="189"/>
      <c r="B485" s="222"/>
      <c r="F485" s="184"/>
      <c r="K485" s="463"/>
    </row>
    <row r="486" spans="1:11" x14ac:dyDescent="0.25">
      <c r="A486" s="189"/>
      <c r="B486" s="222"/>
      <c r="F486" s="184"/>
      <c r="K486" s="463"/>
    </row>
    <row r="487" spans="1:11" x14ac:dyDescent="0.25">
      <c r="A487" s="189"/>
      <c r="B487" s="222"/>
      <c r="F487" s="184"/>
    </row>
    <row r="488" spans="1:11" x14ac:dyDescent="0.25">
      <c r="A488" s="189"/>
      <c r="B488" s="222"/>
      <c r="F488" s="184"/>
    </row>
    <row r="489" spans="1:11" x14ac:dyDescent="0.25">
      <c r="A489" s="189"/>
      <c r="B489" s="222"/>
      <c r="F489" s="184"/>
    </row>
    <row r="490" spans="1:11" x14ac:dyDescent="0.25">
      <c r="A490" s="189"/>
      <c r="B490" s="222"/>
      <c r="F490" s="184"/>
    </row>
    <row r="491" spans="1:11" x14ac:dyDescent="0.25">
      <c r="A491" s="189"/>
      <c r="B491" s="222"/>
      <c r="F491" s="184"/>
    </row>
    <row r="492" spans="1:11" x14ac:dyDescent="0.25">
      <c r="A492" s="189"/>
      <c r="B492" s="222"/>
      <c r="F492" s="184"/>
      <c r="K492" s="463"/>
    </row>
    <row r="493" spans="1:11" x14ac:dyDescent="0.25">
      <c r="A493" s="189"/>
      <c r="B493" s="222"/>
      <c r="F493" s="184"/>
      <c r="K493" s="463"/>
    </row>
    <row r="494" spans="1:11" x14ac:dyDescent="0.25">
      <c r="A494" s="189"/>
      <c r="B494" s="222"/>
      <c r="F494" s="184"/>
      <c r="K494" s="463"/>
    </row>
    <row r="495" spans="1:11" x14ac:dyDescent="0.25">
      <c r="A495" s="189"/>
      <c r="B495" s="222"/>
      <c r="F495" s="184"/>
      <c r="K495" s="463"/>
    </row>
    <row r="496" spans="1:11" x14ac:dyDescent="0.25">
      <c r="A496" s="189"/>
      <c r="B496" s="222"/>
      <c r="F496" s="184"/>
      <c r="K496" s="463"/>
    </row>
    <row r="497" spans="1:11" x14ac:dyDescent="0.25">
      <c r="A497" s="189"/>
      <c r="B497" s="222"/>
      <c r="F497" s="184"/>
      <c r="K497" s="463"/>
    </row>
    <row r="498" spans="1:11" x14ac:dyDescent="0.25">
      <c r="A498" s="189"/>
      <c r="B498" s="222"/>
      <c r="F498" s="184"/>
      <c r="K498" s="463"/>
    </row>
    <row r="499" spans="1:11" x14ac:dyDescent="0.25">
      <c r="A499" s="189"/>
      <c r="B499" s="222"/>
      <c r="F499" s="184"/>
      <c r="K499" s="463"/>
    </row>
    <row r="500" spans="1:11" x14ac:dyDescent="0.25">
      <c r="A500" s="189"/>
      <c r="B500" s="222"/>
      <c r="F500" s="184"/>
      <c r="K500" s="463"/>
    </row>
    <row r="501" spans="1:11" x14ac:dyDescent="0.25">
      <c r="A501" s="189"/>
      <c r="B501" s="222"/>
      <c r="F501" s="184"/>
      <c r="K501" s="463"/>
    </row>
    <row r="502" spans="1:11" x14ac:dyDescent="0.25">
      <c r="A502" s="189"/>
      <c r="B502" s="222"/>
      <c r="F502" s="184"/>
      <c r="K502" s="463"/>
    </row>
    <row r="503" spans="1:11" x14ac:dyDescent="0.25">
      <c r="A503" s="189"/>
      <c r="B503" s="222"/>
      <c r="F503" s="184"/>
      <c r="K503" s="463"/>
    </row>
    <row r="504" spans="1:11" x14ac:dyDescent="0.25">
      <c r="A504" s="189"/>
      <c r="B504" s="222"/>
      <c r="F504" s="184"/>
      <c r="K504" s="463"/>
    </row>
    <row r="505" spans="1:11" x14ac:dyDescent="0.25">
      <c r="A505" s="189"/>
      <c r="B505" s="222"/>
      <c r="F505" s="184"/>
      <c r="K505" s="463"/>
    </row>
    <row r="506" spans="1:11" x14ac:dyDescent="0.25">
      <c r="A506" s="189"/>
      <c r="B506" s="222"/>
      <c r="F506" s="184"/>
      <c r="K506" s="463"/>
    </row>
    <row r="507" spans="1:11" x14ac:dyDescent="0.25">
      <c r="A507" s="189"/>
      <c r="B507" s="222"/>
      <c r="F507" s="184"/>
    </row>
    <row r="508" spans="1:11" x14ac:dyDescent="0.25">
      <c r="A508" s="189"/>
      <c r="B508" s="222"/>
      <c r="F508" s="184"/>
      <c r="K508" s="463"/>
    </row>
    <row r="509" spans="1:11" x14ac:dyDescent="0.25">
      <c r="A509" s="189"/>
      <c r="B509" s="222"/>
      <c r="F509" s="184"/>
      <c r="K509" s="463"/>
    </row>
    <row r="510" spans="1:11" x14ac:dyDescent="0.25">
      <c r="A510" s="189"/>
      <c r="B510" s="222"/>
      <c r="F510" s="184"/>
      <c r="K510" s="463"/>
    </row>
    <row r="511" spans="1:11" x14ac:dyDescent="0.25">
      <c r="A511" s="189"/>
      <c r="B511" s="222"/>
      <c r="F511" s="184"/>
      <c r="K511" s="463"/>
    </row>
    <row r="512" spans="1:11" x14ac:dyDescent="0.25">
      <c r="A512" s="189"/>
      <c r="B512" s="222"/>
      <c r="F512" s="184"/>
      <c r="K512" s="463"/>
    </row>
    <row r="513" spans="1:11" x14ac:dyDescent="0.25">
      <c r="A513" s="189"/>
      <c r="B513" s="222"/>
      <c r="F513" s="184"/>
      <c r="K513" s="463"/>
    </row>
    <row r="514" spans="1:11" x14ac:dyDescent="0.25">
      <c r="A514" s="189"/>
      <c r="B514" s="222"/>
      <c r="F514" s="184"/>
    </row>
    <row r="515" spans="1:11" x14ac:dyDescent="0.25">
      <c r="A515" s="189"/>
      <c r="B515" s="222"/>
      <c r="F515" s="184"/>
    </row>
    <row r="516" spans="1:11" x14ac:dyDescent="0.25">
      <c r="A516" s="189"/>
      <c r="B516" s="222"/>
      <c r="F516" s="184"/>
    </row>
    <row r="517" spans="1:11" x14ac:dyDescent="0.25">
      <c r="A517" s="189"/>
      <c r="B517" s="222"/>
      <c r="F517" s="184"/>
    </row>
    <row r="518" spans="1:11" x14ac:dyDescent="0.25">
      <c r="A518" s="189"/>
      <c r="B518" s="222"/>
      <c r="F518" s="184"/>
    </row>
    <row r="519" spans="1:11" x14ac:dyDescent="0.25">
      <c r="A519" s="189"/>
      <c r="B519" s="222"/>
      <c r="F519" s="184"/>
      <c r="K519" s="463"/>
    </row>
    <row r="520" spans="1:11" x14ac:dyDescent="0.25">
      <c r="A520" s="189"/>
      <c r="B520" s="222"/>
      <c r="F520" s="184"/>
      <c r="K520" s="463"/>
    </row>
    <row r="521" spans="1:11" x14ac:dyDescent="0.25">
      <c r="A521" s="189"/>
      <c r="B521" s="222"/>
      <c r="F521" s="184"/>
      <c r="K521" s="463"/>
    </row>
    <row r="522" spans="1:11" x14ac:dyDescent="0.25">
      <c r="A522" s="189"/>
      <c r="B522" s="222"/>
      <c r="F522" s="184"/>
      <c r="K522" s="463"/>
    </row>
    <row r="523" spans="1:11" x14ac:dyDescent="0.25">
      <c r="A523" s="189"/>
      <c r="B523" s="222"/>
      <c r="F523" s="184"/>
      <c r="K523" s="463"/>
    </row>
    <row r="524" spans="1:11" x14ac:dyDescent="0.25">
      <c r="A524" s="189"/>
      <c r="B524" s="222"/>
      <c r="F524" s="184"/>
      <c r="K524" s="463"/>
    </row>
    <row r="525" spans="1:11" x14ac:dyDescent="0.25">
      <c r="A525" s="189"/>
      <c r="B525" s="222"/>
      <c r="F525" s="184"/>
      <c r="K525" s="463"/>
    </row>
    <row r="526" spans="1:11" x14ac:dyDescent="0.25">
      <c r="A526" s="189"/>
      <c r="B526" s="222"/>
      <c r="F526" s="184"/>
      <c r="K526" s="463"/>
    </row>
    <row r="527" spans="1:11" x14ac:dyDescent="0.25">
      <c r="A527" s="189"/>
      <c r="B527" s="222"/>
      <c r="F527" s="184"/>
      <c r="K527" s="463"/>
    </row>
    <row r="528" spans="1:11" x14ac:dyDescent="0.25">
      <c r="A528" s="189"/>
      <c r="B528" s="222"/>
      <c r="F528" s="184"/>
      <c r="K528" s="463"/>
    </row>
    <row r="529" spans="1:11" x14ac:dyDescent="0.25">
      <c r="A529" s="189"/>
      <c r="B529" s="222"/>
      <c r="F529" s="184"/>
      <c r="K529" s="463"/>
    </row>
    <row r="530" spans="1:11" x14ac:dyDescent="0.25">
      <c r="A530" s="189"/>
      <c r="B530" s="222"/>
      <c r="F530" s="184"/>
      <c r="K530" s="463"/>
    </row>
    <row r="531" spans="1:11" x14ac:dyDescent="0.25">
      <c r="A531" s="189"/>
      <c r="B531" s="222"/>
      <c r="F531" s="184"/>
      <c r="K531" s="463"/>
    </row>
    <row r="532" spans="1:11" x14ac:dyDescent="0.25">
      <c r="A532" s="189"/>
      <c r="B532" s="222"/>
      <c r="F532" s="184"/>
      <c r="K532" s="463"/>
    </row>
    <row r="533" spans="1:11" x14ac:dyDescent="0.25">
      <c r="A533" s="189"/>
      <c r="B533" s="222"/>
      <c r="F533" s="184"/>
      <c r="K533" s="463"/>
    </row>
    <row r="534" spans="1:11" x14ac:dyDescent="0.25">
      <c r="A534" s="189"/>
      <c r="B534" s="186"/>
      <c r="F534" s="369"/>
      <c r="K534" s="463"/>
    </row>
    <row r="535" spans="1:11" x14ac:dyDescent="0.25">
      <c r="A535" s="189"/>
      <c r="B535" s="382"/>
      <c r="F535" s="369"/>
      <c r="K535" s="463"/>
    </row>
    <row r="536" spans="1:11" x14ac:dyDescent="0.25">
      <c r="A536" s="189"/>
      <c r="F536" s="184"/>
    </row>
    <row r="537" spans="1:11" x14ac:dyDescent="0.25">
      <c r="A537" s="189"/>
      <c r="F537" s="184"/>
    </row>
    <row r="538" spans="1:11" x14ac:dyDescent="0.25">
      <c r="A538" s="189"/>
      <c r="F538" s="184"/>
    </row>
    <row r="539" spans="1:11" x14ac:dyDescent="0.25">
      <c r="A539" s="189"/>
      <c r="F539" s="184"/>
    </row>
    <row r="540" spans="1:11" x14ac:dyDescent="0.25">
      <c r="A540" s="189"/>
      <c r="F540" s="184"/>
    </row>
    <row r="541" spans="1:11" x14ac:dyDescent="0.25">
      <c r="A541" s="189"/>
      <c r="F541" s="184"/>
    </row>
    <row r="542" spans="1:11" x14ac:dyDescent="0.25">
      <c r="A542" s="189"/>
      <c r="F542" s="184"/>
    </row>
    <row r="543" spans="1:11" x14ac:dyDescent="0.25">
      <c r="A543" s="189"/>
      <c r="F543" s="184"/>
      <c r="K543" s="463"/>
    </row>
    <row r="544" spans="1:11" x14ac:dyDescent="0.25">
      <c r="A544" s="189"/>
      <c r="F544" s="184"/>
      <c r="K544" s="463"/>
    </row>
    <row r="545" spans="1:11" x14ac:dyDescent="0.25">
      <c r="A545" s="189"/>
      <c r="F545" s="184"/>
      <c r="K545" s="463"/>
    </row>
    <row r="546" spans="1:11" x14ac:dyDescent="0.25">
      <c r="A546" s="189"/>
      <c r="F546" s="184"/>
      <c r="K546" s="463"/>
    </row>
    <row r="547" spans="1:11" x14ac:dyDescent="0.25">
      <c r="F547" s="184"/>
      <c r="K547" s="463"/>
    </row>
    <row r="548" spans="1:11" x14ac:dyDescent="0.25">
      <c r="F548" s="184"/>
      <c r="K548" s="463"/>
    </row>
    <row r="549" spans="1:11" x14ac:dyDescent="0.25">
      <c r="F549" s="184"/>
      <c r="K549" s="463"/>
    </row>
    <row r="550" spans="1:11" x14ac:dyDescent="0.25">
      <c r="F550" s="184"/>
      <c r="K550" s="463"/>
    </row>
    <row r="551" spans="1:11" x14ac:dyDescent="0.25">
      <c r="F551" s="184"/>
      <c r="K551" s="463"/>
    </row>
    <row r="552" spans="1:11" x14ac:dyDescent="0.25">
      <c r="B552" s="222"/>
      <c r="C552" s="182"/>
      <c r="F552" s="184"/>
      <c r="K552" s="463"/>
    </row>
    <row r="553" spans="1:11" x14ac:dyDescent="0.25">
      <c r="B553" s="222"/>
      <c r="C553" s="182"/>
      <c r="F553" s="184"/>
      <c r="K553" s="463"/>
    </row>
    <row r="554" spans="1:11" x14ac:dyDescent="0.25">
      <c r="F554" s="184"/>
      <c r="K554" s="463"/>
    </row>
    <row r="555" spans="1:11" x14ac:dyDescent="0.25">
      <c r="B555" s="222"/>
      <c r="C555" s="182"/>
      <c r="F555" s="184"/>
      <c r="K555" s="463"/>
    </row>
    <row r="556" spans="1:11" x14ac:dyDescent="0.25">
      <c r="B556" s="222"/>
      <c r="C556" s="182"/>
      <c r="F556" s="184"/>
      <c r="K556" s="463"/>
    </row>
    <row r="557" spans="1:11" x14ac:dyDescent="0.25">
      <c r="B557" s="222"/>
      <c r="C557" s="182"/>
      <c r="F557" s="184"/>
    </row>
    <row r="558" spans="1:11" x14ac:dyDescent="0.25">
      <c r="B558" s="222"/>
      <c r="C558" s="182"/>
      <c r="F558" s="184"/>
    </row>
    <row r="559" spans="1:11" x14ac:dyDescent="0.25">
      <c r="B559" s="222"/>
      <c r="C559" s="182"/>
      <c r="F559" s="184"/>
    </row>
    <row r="560" spans="1:11" x14ac:dyDescent="0.25">
      <c r="A560" s="181"/>
      <c r="B560" s="222"/>
      <c r="C560" s="182"/>
      <c r="F560" s="184"/>
    </row>
    <row r="561" spans="1:11" x14ac:dyDescent="0.25">
      <c r="A561" s="361"/>
      <c r="B561" s="360"/>
      <c r="C561" s="361"/>
      <c r="F561" s="184"/>
    </row>
    <row r="562" spans="1:11" x14ac:dyDescent="0.25">
      <c r="A562" s="361"/>
      <c r="B562" s="360"/>
      <c r="C562" s="361"/>
      <c r="F562" s="184"/>
    </row>
    <row r="563" spans="1:11" x14ac:dyDescent="0.25">
      <c r="B563" s="382"/>
      <c r="F563" s="369"/>
    </row>
    <row r="564" spans="1:11" x14ac:dyDescent="0.25">
      <c r="F564" s="184"/>
    </row>
    <row r="565" spans="1:11" x14ac:dyDescent="0.25">
      <c r="F565" s="184"/>
      <c r="K565" s="463"/>
    </row>
    <row r="566" spans="1:11" x14ac:dyDescent="0.25">
      <c r="F566" s="184"/>
      <c r="K566" s="463"/>
    </row>
    <row r="567" spans="1:11" x14ac:dyDescent="0.25">
      <c r="F567" s="184"/>
      <c r="K567" s="463"/>
    </row>
    <row r="568" spans="1:11" x14ac:dyDescent="0.25">
      <c r="B568" s="382"/>
      <c r="F568" s="369"/>
      <c r="K568" s="463"/>
    </row>
    <row r="569" spans="1:11" x14ac:dyDescent="0.25">
      <c r="F569" s="184"/>
      <c r="K569" s="463"/>
    </row>
    <row r="570" spans="1:11" x14ac:dyDescent="0.25">
      <c r="F570" s="184"/>
      <c r="K570" s="463"/>
    </row>
    <row r="571" spans="1:11" x14ac:dyDescent="0.25">
      <c r="F571" s="184"/>
      <c r="K571" s="463"/>
    </row>
    <row r="572" spans="1:11" x14ac:dyDescent="0.25">
      <c r="F572" s="184"/>
      <c r="K572" s="463"/>
    </row>
    <row r="573" spans="1:11" x14ac:dyDescent="0.25">
      <c r="F573" s="184"/>
      <c r="K573" s="463"/>
    </row>
    <row r="574" spans="1:11" x14ac:dyDescent="0.25">
      <c r="F574" s="184"/>
      <c r="K574" s="463"/>
    </row>
    <row r="575" spans="1:11" x14ac:dyDescent="0.25">
      <c r="F575" s="184"/>
      <c r="K575" s="463"/>
    </row>
    <row r="576" spans="1:11" x14ac:dyDescent="0.25">
      <c r="F576" s="184"/>
      <c r="K576" s="463"/>
    </row>
    <row r="577" spans="1:12" x14ac:dyDescent="0.25">
      <c r="F577" s="184"/>
      <c r="K577" s="463"/>
    </row>
    <row r="578" spans="1:12" x14ac:dyDescent="0.25">
      <c r="F578" s="184"/>
      <c r="K578" s="463"/>
    </row>
    <row r="579" spans="1:12" x14ac:dyDescent="0.25">
      <c r="F579" s="184"/>
      <c r="K579" s="463"/>
    </row>
    <row r="580" spans="1:12" x14ac:dyDescent="0.25">
      <c r="F580" s="184"/>
      <c r="K580" s="463"/>
    </row>
    <row r="581" spans="1:12" x14ac:dyDescent="0.25">
      <c r="F581" s="184"/>
      <c r="K581" s="463"/>
    </row>
    <row r="582" spans="1:12" x14ac:dyDescent="0.25">
      <c r="B582" s="382"/>
      <c r="C582" s="189"/>
      <c r="F582" s="369"/>
      <c r="K582" s="463"/>
    </row>
    <row r="583" spans="1:12" x14ac:dyDescent="0.25">
      <c r="F583" s="184"/>
      <c r="K583" s="463"/>
    </row>
    <row r="584" spans="1:12" x14ac:dyDescent="0.25">
      <c r="F584" s="184"/>
      <c r="K584" s="463"/>
    </row>
    <row r="585" spans="1:12" x14ac:dyDescent="0.25">
      <c r="F585" s="184"/>
      <c r="K585" s="463"/>
    </row>
    <row r="586" spans="1:12" x14ac:dyDescent="0.25">
      <c r="F586" s="184"/>
      <c r="K586" s="463"/>
    </row>
    <row r="587" spans="1:12" x14ac:dyDescent="0.25">
      <c r="F587" s="184"/>
      <c r="K587" s="463"/>
    </row>
    <row r="588" spans="1:12" x14ac:dyDescent="0.25">
      <c r="F588" s="184"/>
    </row>
    <row r="589" spans="1:12" x14ac:dyDescent="0.25">
      <c r="F589" s="184"/>
    </row>
    <row r="590" spans="1:12" s="196" customFormat="1" x14ac:dyDescent="0.25">
      <c r="A590" s="248"/>
      <c r="B590" s="189"/>
      <c r="C590" s="463"/>
      <c r="D590" s="192"/>
      <c r="E590" s="192"/>
      <c r="F590" s="184"/>
      <c r="K590" s="189"/>
      <c r="L590" s="189"/>
    </row>
    <row r="591" spans="1:12" x14ac:dyDescent="0.25">
      <c r="F591" s="184"/>
    </row>
    <row r="592" spans="1:12" x14ac:dyDescent="0.25">
      <c r="F592" s="184"/>
    </row>
    <row r="593" spans="1:11" x14ac:dyDescent="0.25">
      <c r="B593" s="222"/>
      <c r="F593" s="184"/>
      <c r="K593" s="463"/>
    </row>
    <row r="594" spans="1:11" x14ac:dyDescent="0.25">
      <c r="B594" s="222"/>
      <c r="F594" s="184"/>
      <c r="K594" s="463"/>
    </row>
    <row r="595" spans="1:11" x14ac:dyDescent="0.25">
      <c r="B595" s="222"/>
      <c r="E595" s="260"/>
      <c r="F595" s="184"/>
      <c r="K595" s="463"/>
    </row>
    <row r="596" spans="1:11" x14ac:dyDescent="0.25">
      <c r="B596" s="222"/>
      <c r="E596" s="260"/>
      <c r="F596" s="184"/>
      <c r="K596" s="463"/>
    </row>
    <row r="597" spans="1:11" x14ac:dyDescent="0.25">
      <c r="B597" s="222"/>
      <c r="E597" s="260"/>
      <c r="F597" s="184"/>
      <c r="K597" s="463"/>
    </row>
    <row r="598" spans="1:11" x14ac:dyDescent="0.25">
      <c r="A598" s="185"/>
      <c r="B598" s="186"/>
      <c r="C598" s="189"/>
      <c r="D598" s="183"/>
      <c r="K598" s="463"/>
    </row>
    <row r="599" spans="1:11" x14ac:dyDescent="0.25">
      <c r="A599" s="182"/>
      <c r="B599" s="222"/>
      <c r="C599" s="182"/>
      <c r="F599" s="184"/>
      <c r="K599" s="463"/>
    </row>
    <row r="600" spans="1:11" x14ac:dyDescent="0.25">
      <c r="A600" s="182"/>
      <c r="B600" s="222"/>
      <c r="C600" s="182"/>
      <c r="F600" s="184"/>
      <c r="K600" s="463"/>
    </row>
    <row r="601" spans="1:11" x14ac:dyDescent="0.25">
      <c r="A601" s="182"/>
      <c r="B601" s="222"/>
      <c r="C601" s="182"/>
      <c r="F601" s="184"/>
      <c r="K601" s="463"/>
    </row>
    <row r="602" spans="1:11" x14ac:dyDescent="0.25">
      <c r="A602" s="182"/>
      <c r="B602" s="222"/>
      <c r="C602" s="182"/>
      <c r="F602" s="184"/>
      <c r="K602" s="463"/>
    </row>
    <row r="603" spans="1:11" x14ac:dyDescent="0.25">
      <c r="A603" s="182"/>
      <c r="B603" s="222"/>
      <c r="C603" s="182"/>
      <c r="F603" s="184"/>
      <c r="K603" s="463"/>
    </row>
    <row r="604" spans="1:11" x14ac:dyDescent="0.25">
      <c r="A604" s="182"/>
      <c r="B604" s="222"/>
      <c r="C604" s="182"/>
      <c r="F604" s="184"/>
      <c r="K604" s="463"/>
    </row>
    <row r="605" spans="1:11" x14ac:dyDescent="0.25">
      <c r="A605" s="182"/>
      <c r="B605" s="222"/>
      <c r="C605" s="182"/>
      <c r="F605" s="184"/>
      <c r="K605" s="463"/>
    </row>
    <row r="606" spans="1:11" x14ac:dyDescent="0.25">
      <c r="A606" s="182"/>
      <c r="B606" s="222"/>
      <c r="C606" s="182"/>
      <c r="F606" s="184"/>
      <c r="K606" s="463"/>
    </row>
    <row r="607" spans="1:11" x14ac:dyDescent="0.25">
      <c r="A607" s="182"/>
      <c r="B607" s="222"/>
      <c r="C607" s="182"/>
      <c r="F607" s="184"/>
      <c r="K607" s="463"/>
    </row>
    <row r="608" spans="1:11" x14ac:dyDescent="0.25">
      <c r="A608" s="182"/>
      <c r="B608" s="222"/>
      <c r="C608" s="182"/>
      <c r="F608" s="184"/>
      <c r="K608" s="463"/>
    </row>
    <row r="609" spans="1:11" x14ac:dyDescent="0.25">
      <c r="A609" s="182"/>
      <c r="B609" s="222"/>
      <c r="C609" s="182"/>
      <c r="F609" s="184"/>
      <c r="K609" s="463"/>
    </row>
    <row r="610" spans="1:11" x14ac:dyDescent="0.25">
      <c r="A610" s="182"/>
      <c r="B610" s="222"/>
      <c r="C610" s="182"/>
      <c r="F610" s="184"/>
      <c r="K610" s="463"/>
    </row>
    <row r="611" spans="1:11" x14ac:dyDescent="0.25">
      <c r="B611" s="186"/>
      <c r="F611" s="369"/>
      <c r="K611" s="463"/>
    </row>
    <row r="612" spans="1:11" x14ac:dyDescent="0.25">
      <c r="B612" s="186"/>
      <c r="F612" s="369"/>
      <c r="K612" s="463"/>
    </row>
    <row r="613" spans="1:11" x14ac:dyDescent="0.25">
      <c r="F613" s="184"/>
      <c r="K613" s="463"/>
    </row>
    <row r="614" spans="1:11" x14ac:dyDescent="0.25">
      <c r="F614" s="184"/>
      <c r="K614" s="463"/>
    </row>
    <row r="615" spans="1:11" x14ac:dyDescent="0.25">
      <c r="F615" s="184"/>
    </row>
    <row r="616" spans="1:11" x14ac:dyDescent="0.25">
      <c r="F616" s="184"/>
    </row>
    <row r="617" spans="1:11" x14ac:dyDescent="0.25">
      <c r="B617" s="222"/>
      <c r="F617" s="184"/>
    </row>
    <row r="618" spans="1:11" x14ac:dyDescent="0.25">
      <c r="A618" s="222"/>
      <c r="B618" s="222"/>
      <c r="F618" s="184"/>
      <c r="K618" s="463"/>
    </row>
    <row r="619" spans="1:11" x14ac:dyDescent="0.25">
      <c r="A619" s="222"/>
      <c r="B619" s="222"/>
      <c r="F619" s="184"/>
      <c r="K619" s="463"/>
    </row>
    <row r="620" spans="1:11" x14ac:dyDescent="0.25">
      <c r="A620" s="222"/>
      <c r="B620" s="222"/>
      <c r="F620" s="184"/>
    </row>
    <row r="621" spans="1:11" x14ac:dyDescent="0.25">
      <c r="A621" s="222"/>
      <c r="B621" s="222"/>
      <c r="F621" s="184"/>
    </row>
    <row r="622" spans="1:11" x14ac:dyDescent="0.25">
      <c r="A622" s="222"/>
      <c r="B622" s="222"/>
      <c r="F622" s="184"/>
      <c r="K622" s="463"/>
    </row>
    <row r="623" spans="1:11" x14ac:dyDescent="0.25">
      <c r="A623" s="222"/>
      <c r="B623" s="222"/>
      <c r="F623" s="184"/>
    </row>
    <row r="624" spans="1:11" x14ac:dyDescent="0.25">
      <c r="A624" s="222"/>
      <c r="B624" s="222"/>
      <c r="F624" s="184"/>
    </row>
    <row r="625" spans="2:12" x14ac:dyDescent="0.25">
      <c r="F625" s="184"/>
    </row>
    <row r="626" spans="2:12" x14ac:dyDescent="0.25">
      <c r="F626" s="184"/>
      <c r="L626" s="196"/>
    </row>
    <row r="627" spans="2:12" x14ac:dyDescent="0.25">
      <c r="F627" s="184"/>
    </row>
    <row r="628" spans="2:12" x14ac:dyDescent="0.25">
      <c r="F628" s="184"/>
    </row>
    <row r="629" spans="2:12" x14ac:dyDescent="0.25">
      <c r="F629" s="184"/>
    </row>
    <row r="630" spans="2:12" x14ac:dyDescent="0.25">
      <c r="F630" s="184"/>
    </row>
    <row r="631" spans="2:12" x14ac:dyDescent="0.25">
      <c r="F631" s="184"/>
      <c r="K631" s="463"/>
    </row>
    <row r="632" spans="2:12" x14ac:dyDescent="0.25">
      <c r="F632" s="184"/>
      <c r="K632" s="463"/>
    </row>
    <row r="633" spans="2:12" x14ac:dyDescent="0.25">
      <c r="F633" s="184"/>
      <c r="K633" s="463"/>
    </row>
    <row r="634" spans="2:12" x14ac:dyDescent="0.25">
      <c r="F634" s="184"/>
    </row>
    <row r="635" spans="2:12" x14ac:dyDescent="0.25">
      <c r="F635" s="184"/>
    </row>
    <row r="636" spans="2:12" x14ac:dyDescent="0.25">
      <c r="F636" s="184"/>
      <c r="K636" s="463"/>
    </row>
    <row r="637" spans="2:12" x14ac:dyDescent="0.25">
      <c r="F637" s="184"/>
      <c r="K637" s="463"/>
    </row>
    <row r="638" spans="2:12" x14ac:dyDescent="0.25">
      <c r="F638" s="184"/>
    </row>
    <row r="639" spans="2:12" x14ac:dyDescent="0.25">
      <c r="B639" s="222"/>
      <c r="F639" s="184"/>
    </row>
    <row r="640" spans="2:12" x14ac:dyDescent="0.25">
      <c r="F640" s="184"/>
    </row>
    <row r="641" spans="2:11" x14ac:dyDescent="0.25">
      <c r="B641" s="196"/>
      <c r="F641" s="369"/>
    </row>
    <row r="642" spans="2:11" x14ac:dyDescent="0.25">
      <c r="F642" s="184"/>
    </row>
    <row r="643" spans="2:11" x14ac:dyDescent="0.25">
      <c r="F643" s="184"/>
    </row>
    <row r="644" spans="2:11" x14ac:dyDescent="0.25">
      <c r="F644" s="184"/>
    </row>
    <row r="645" spans="2:11" x14ac:dyDescent="0.25">
      <c r="F645" s="184"/>
      <c r="K645" s="463"/>
    </row>
    <row r="646" spans="2:11" x14ac:dyDescent="0.25">
      <c r="F646" s="184"/>
      <c r="K646" s="463"/>
    </row>
    <row r="647" spans="2:11" x14ac:dyDescent="0.25">
      <c r="F647" s="184"/>
      <c r="K647" s="463"/>
    </row>
    <row r="648" spans="2:11" x14ac:dyDescent="0.25">
      <c r="F648" s="184"/>
      <c r="K648" s="463"/>
    </row>
    <row r="649" spans="2:11" x14ac:dyDescent="0.25">
      <c r="F649" s="184"/>
      <c r="K649" s="463"/>
    </row>
    <row r="650" spans="2:11" x14ac:dyDescent="0.25">
      <c r="F650" s="184"/>
      <c r="K650" s="463"/>
    </row>
    <row r="651" spans="2:11" x14ac:dyDescent="0.25">
      <c r="F651" s="184"/>
      <c r="K651" s="463"/>
    </row>
    <row r="652" spans="2:11" x14ac:dyDescent="0.25">
      <c r="F652" s="184"/>
      <c r="K652" s="463"/>
    </row>
    <row r="653" spans="2:11" x14ac:dyDescent="0.25">
      <c r="F653" s="184"/>
      <c r="K653" s="463"/>
    </row>
    <row r="654" spans="2:11" x14ac:dyDescent="0.25">
      <c r="F654" s="184"/>
      <c r="K654" s="463"/>
    </row>
    <row r="655" spans="2:11" x14ac:dyDescent="0.25">
      <c r="F655" s="184"/>
      <c r="K655" s="463"/>
    </row>
    <row r="656" spans="2:11" x14ac:dyDescent="0.25">
      <c r="F656" s="184"/>
      <c r="K656" s="463"/>
    </row>
    <row r="657" spans="1:11" x14ac:dyDescent="0.25">
      <c r="F657" s="184"/>
      <c r="K657" s="463"/>
    </row>
    <row r="658" spans="1:11" x14ac:dyDescent="0.25">
      <c r="F658" s="184"/>
      <c r="K658" s="463"/>
    </row>
    <row r="659" spans="1:11" x14ac:dyDescent="0.25">
      <c r="F659" s="184"/>
      <c r="K659" s="463"/>
    </row>
    <row r="660" spans="1:11" x14ac:dyDescent="0.25">
      <c r="B660" s="222"/>
      <c r="F660" s="184"/>
      <c r="K660" s="463"/>
    </row>
    <row r="661" spans="1:11" x14ac:dyDescent="0.25">
      <c r="A661" s="375"/>
      <c r="B661" s="186"/>
      <c r="C661" s="182"/>
      <c r="F661" s="184"/>
      <c r="K661" s="463"/>
    </row>
    <row r="662" spans="1:11" x14ac:dyDescent="0.25">
      <c r="A662" s="181"/>
      <c r="B662" s="222"/>
      <c r="C662" s="182"/>
      <c r="F662" s="184"/>
      <c r="K662" s="463"/>
    </row>
    <row r="663" spans="1:11" x14ac:dyDescent="0.25">
      <c r="A663" s="181"/>
      <c r="B663" s="222"/>
      <c r="C663" s="182"/>
      <c r="F663" s="184"/>
      <c r="K663" s="463"/>
    </row>
    <row r="664" spans="1:11" x14ac:dyDescent="0.25">
      <c r="A664" s="181"/>
      <c r="B664" s="222"/>
      <c r="C664" s="182"/>
      <c r="F664" s="184"/>
      <c r="K664" s="463"/>
    </row>
    <row r="665" spans="1:11" x14ac:dyDescent="0.25">
      <c r="A665" s="181"/>
      <c r="B665" s="222"/>
      <c r="C665" s="182"/>
      <c r="F665" s="184"/>
      <c r="K665" s="463"/>
    </row>
    <row r="666" spans="1:11" x14ac:dyDescent="0.25">
      <c r="A666" s="181"/>
      <c r="B666" s="222"/>
      <c r="C666" s="182"/>
      <c r="F666" s="184"/>
      <c r="K666" s="463"/>
    </row>
    <row r="667" spans="1:11" x14ac:dyDescent="0.25">
      <c r="A667" s="181"/>
      <c r="B667" s="222"/>
      <c r="C667" s="182"/>
      <c r="F667" s="184"/>
      <c r="K667" s="463"/>
    </row>
    <row r="668" spans="1:11" x14ac:dyDescent="0.25">
      <c r="A668" s="181"/>
      <c r="B668" s="222"/>
      <c r="C668" s="182"/>
      <c r="F668" s="184"/>
      <c r="K668" s="463"/>
    </row>
    <row r="669" spans="1:11" x14ac:dyDescent="0.25">
      <c r="A669" s="181"/>
      <c r="B669" s="222"/>
      <c r="C669" s="182"/>
      <c r="F669" s="184"/>
      <c r="K669" s="463"/>
    </row>
    <row r="670" spans="1:11" x14ac:dyDescent="0.25">
      <c r="A670" s="181"/>
      <c r="B670" s="222"/>
      <c r="C670" s="182"/>
      <c r="F670" s="184"/>
      <c r="K670" s="463"/>
    </row>
    <row r="671" spans="1:11" x14ac:dyDescent="0.25">
      <c r="A671" s="181"/>
      <c r="B671" s="222"/>
      <c r="C671" s="182"/>
      <c r="F671" s="184"/>
      <c r="K671" s="463"/>
    </row>
    <row r="672" spans="1:11" x14ac:dyDescent="0.25">
      <c r="A672" s="181"/>
      <c r="B672" s="222"/>
      <c r="C672" s="182"/>
      <c r="F672" s="184"/>
      <c r="K672" s="463"/>
    </row>
    <row r="673" spans="1:11" x14ac:dyDescent="0.25">
      <c r="A673" s="181"/>
      <c r="B673" s="222"/>
      <c r="C673" s="182"/>
      <c r="F673" s="184"/>
      <c r="K673" s="463"/>
    </row>
    <row r="674" spans="1:11" x14ac:dyDescent="0.25">
      <c r="A674" s="181"/>
      <c r="B674" s="222"/>
      <c r="C674" s="182"/>
      <c r="F674" s="184"/>
      <c r="K674" s="463"/>
    </row>
    <row r="675" spans="1:11" x14ac:dyDescent="0.25">
      <c r="A675" s="181"/>
      <c r="B675" s="222"/>
      <c r="C675" s="182"/>
      <c r="F675" s="184"/>
      <c r="K675" s="463"/>
    </row>
    <row r="676" spans="1:11" x14ac:dyDescent="0.25">
      <c r="A676" s="181"/>
      <c r="B676" s="222"/>
      <c r="C676" s="182"/>
      <c r="F676" s="184"/>
      <c r="K676" s="463"/>
    </row>
    <row r="677" spans="1:11" x14ac:dyDescent="0.25">
      <c r="A677" s="181"/>
      <c r="B677" s="222"/>
      <c r="C677" s="182"/>
      <c r="F677" s="184"/>
      <c r="K677" s="463"/>
    </row>
    <row r="678" spans="1:11" x14ac:dyDescent="0.25">
      <c r="A678" s="181"/>
      <c r="B678" s="222"/>
      <c r="C678" s="182"/>
      <c r="F678" s="184"/>
      <c r="K678" s="463"/>
    </row>
    <row r="679" spans="1:11" x14ac:dyDescent="0.25">
      <c r="A679" s="181"/>
      <c r="B679" s="222"/>
      <c r="C679" s="182"/>
      <c r="F679" s="184"/>
      <c r="K679" s="463"/>
    </row>
    <row r="680" spans="1:11" x14ac:dyDescent="0.25">
      <c r="A680" s="181"/>
      <c r="B680" s="222"/>
      <c r="C680" s="182"/>
      <c r="F680" s="184"/>
      <c r="K680" s="463"/>
    </row>
    <row r="681" spans="1:11" x14ac:dyDescent="0.25">
      <c r="A681" s="181"/>
      <c r="B681" s="222"/>
      <c r="C681" s="182"/>
      <c r="F681" s="184"/>
      <c r="K681" s="463"/>
    </row>
    <row r="682" spans="1:11" x14ac:dyDescent="0.25">
      <c r="A682" s="181"/>
      <c r="B682" s="222"/>
      <c r="C682" s="182"/>
      <c r="F682" s="184"/>
      <c r="K682" s="463"/>
    </row>
    <row r="683" spans="1:11" x14ac:dyDescent="0.25">
      <c r="A683" s="181"/>
      <c r="B683" s="222"/>
      <c r="C683" s="182"/>
      <c r="F683" s="184"/>
      <c r="K683" s="463"/>
    </row>
    <row r="684" spans="1:11" x14ac:dyDescent="0.25">
      <c r="A684" s="181"/>
      <c r="B684" s="222"/>
      <c r="C684" s="182"/>
      <c r="F684" s="184"/>
    </row>
    <row r="685" spans="1:11" x14ac:dyDescent="0.25">
      <c r="A685" s="181"/>
      <c r="B685" s="222"/>
      <c r="C685" s="182"/>
      <c r="F685" s="184"/>
    </row>
    <row r="686" spans="1:11" x14ac:dyDescent="0.25">
      <c r="A686" s="181"/>
      <c r="B686" s="222"/>
      <c r="C686" s="182"/>
      <c r="F686" s="184"/>
    </row>
    <row r="687" spans="1:11" x14ac:dyDescent="0.25">
      <c r="A687" s="181"/>
      <c r="B687" s="186"/>
      <c r="C687" s="182"/>
      <c r="F687" s="184"/>
      <c r="K687" s="463"/>
    </row>
    <row r="688" spans="1:11" x14ac:dyDescent="0.25">
      <c r="A688" s="181"/>
      <c r="B688" s="186"/>
      <c r="C688" s="182"/>
      <c r="F688" s="184"/>
      <c r="K688" s="463"/>
    </row>
    <row r="689" spans="1:6" x14ac:dyDescent="0.25">
      <c r="A689" s="463"/>
      <c r="B689" s="186"/>
      <c r="C689" s="382"/>
    </row>
    <row r="690" spans="1:6" x14ac:dyDescent="0.25">
      <c r="A690" s="182"/>
      <c r="B690" s="222"/>
      <c r="C690" s="182"/>
      <c r="F690" s="184"/>
    </row>
    <row r="691" spans="1:6" x14ac:dyDescent="0.25">
      <c r="A691" s="182"/>
      <c r="B691" s="222"/>
      <c r="C691" s="182"/>
      <c r="F691" s="184"/>
    </row>
    <row r="692" spans="1:6" x14ac:dyDescent="0.25">
      <c r="A692" s="182"/>
      <c r="B692" s="222"/>
      <c r="C692" s="182"/>
      <c r="F692" s="184"/>
    </row>
    <row r="693" spans="1:6" x14ac:dyDescent="0.25">
      <c r="A693" s="182"/>
      <c r="B693" s="222"/>
      <c r="C693" s="182"/>
      <c r="F693" s="184"/>
    </row>
    <row r="694" spans="1:6" x14ac:dyDescent="0.25">
      <c r="A694" s="182"/>
      <c r="B694" s="222"/>
      <c r="C694" s="182"/>
      <c r="F694" s="184"/>
    </row>
    <row r="695" spans="1:6" x14ac:dyDescent="0.25">
      <c r="A695" s="182"/>
      <c r="B695" s="222"/>
      <c r="C695" s="182"/>
      <c r="F695" s="184"/>
    </row>
    <row r="696" spans="1:6" x14ac:dyDescent="0.25">
      <c r="A696" s="182"/>
      <c r="B696" s="222"/>
      <c r="C696" s="182"/>
      <c r="F696" s="184"/>
    </row>
    <row r="697" spans="1:6" x14ac:dyDescent="0.25">
      <c r="A697" s="181"/>
      <c r="B697" s="222"/>
      <c r="C697" s="182"/>
      <c r="F697" s="184"/>
    </row>
    <row r="698" spans="1:6" x14ac:dyDescent="0.25">
      <c r="A698" s="181"/>
      <c r="B698" s="222"/>
      <c r="C698" s="182"/>
      <c r="F698" s="184"/>
    </row>
    <row r="699" spans="1:6" x14ac:dyDescent="0.25">
      <c r="B699" s="222"/>
      <c r="F699" s="184"/>
    </row>
    <row r="700" spans="1:6" x14ac:dyDescent="0.25">
      <c r="B700" s="222"/>
      <c r="F700" s="184"/>
    </row>
    <row r="701" spans="1:6" x14ac:dyDescent="0.25">
      <c r="B701" s="222"/>
      <c r="F701" s="184"/>
    </row>
    <row r="702" spans="1:6" x14ac:dyDescent="0.25">
      <c r="B702" s="222"/>
      <c r="F702" s="184"/>
    </row>
    <row r="703" spans="1:6" x14ac:dyDescent="0.25">
      <c r="B703" s="222"/>
      <c r="F703" s="184"/>
    </row>
    <row r="704" spans="1:6" x14ac:dyDescent="0.25">
      <c r="A704" s="359"/>
      <c r="B704" s="186"/>
      <c r="C704" s="189"/>
      <c r="F704" s="369"/>
    </row>
    <row r="705" spans="2:11" ht="13.5" x14ac:dyDescent="0.25">
      <c r="B705" s="383"/>
      <c r="F705" s="369"/>
    </row>
    <row r="706" spans="2:11" x14ac:dyDescent="0.25">
      <c r="F706" s="184"/>
    </row>
    <row r="707" spans="2:11" x14ac:dyDescent="0.25">
      <c r="F707" s="184"/>
    </row>
    <row r="708" spans="2:11" x14ac:dyDescent="0.25">
      <c r="F708" s="184"/>
      <c r="K708" s="196"/>
    </row>
    <row r="709" spans="2:11" x14ac:dyDescent="0.25">
      <c r="F709" s="184"/>
    </row>
    <row r="710" spans="2:11" x14ac:dyDescent="0.25">
      <c r="F710" s="184"/>
    </row>
    <row r="711" spans="2:11" x14ac:dyDescent="0.25">
      <c r="F711" s="184"/>
      <c r="K711" s="463"/>
    </row>
    <row r="712" spans="2:11" x14ac:dyDescent="0.25">
      <c r="F712" s="184"/>
      <c r="K712" s="463"/>
    </row>
    <row r="713" spans="2:11" x14ac:dyDescent="0.25">
      <c r="F713" s="184"/>
      <c r="K713" s="463"/>
    </row>
    <row r="714" spans="2:11" x14ac:dyDescent="0.25">
      <c r="F714" s="184"/>
      <c r="K714" s="463"/>
    </row>
    <row r="715" spans="2:11" x14ac:dyDescent="0.25">
      <c r="F715" s="184"/>
      <c r="K715" s="463"/>
    </row>
    <row r="716" spans="2:11" x14ac:dyDescent="0.25">
      <c r="F716" s="369"/>
      <c r="K716" s="463"/>
    </row>
    <row r="717" spans="2:11" ht="13.5" x14ac:dyDescent="0.25">
      <c r="B717" s="383"/>
      <c r="F717" s="369"/>
      <c r="K717" s="463"/>
    </row>
    <row r="718" spans="2:11" x14ac:dyDescent="0.25">
      <c r="F718" s="184"/>
      <c r="K718" s="463"/>
    </row>
    <row r="719" spans="2:11" x14ac:dyDescent="0.25">
      <c r="F719" s="184"/>
      <c r="K719" s="463"/>
    </row>
    <row r="720" spans="2:11" x14ac:dyDescent="0.25">
      <c r="F720" s="184"/>
      <c r="K720" s="463"/>
    </row>
    <row r="721" spans="2:11" x14ac:dyDescent="0.25">
      <c r="F721" s="184"/>
      <c r="K721" s="463"/>
    </row>
    <row r="722" spans="2:11" x14ac:dyDescent="0.25">
      <c r="F722" s="184"/>
      <c r="K722" s="463"/>
    </row>
    <row r="723" spans="2:11" x14ac:dyDescent="0.25">
      <c r="F723" s="369"/>
      <c r="K723" s="463"/>
    </row>
    <row r="724" spans="2:11" ht="13.5" x14ac:dyDescent="0.25">
      <c r="B724" s="383"/>
      <c r="F724" s="369"/>
      <c r="K724" s="463"/>
    </row>
    <row r="725" spans="2:11" x14ac:dyDescent="0.25">
      <c r="F725" s="184"/>
      <c r="K725" s="463"/>
    </row>
    <row r="726" spans="2:11" x14ac:dyDescent="0.25">
      <c r="F726" s="184"/>
      <c r="K726" s="463"/>
    </row>
    <row r="727" spans="2:11" x14ac:dyDescent="0.25">
      <c r="F727" s="184"/>
      <c r="K727" s="463"/>
    </row>
    <row r="728" spans="2:11" x14ac:dyDescent="0.25">
      <c r="F728" s="184"/>
      <c r="K728" s="463"/>
    </row>
    <row r="729" spans="2:11" x14ac:dyDescent="0.25">
      <c r="F729" s="184"/>
      <c r="K729" s="463"/>
    </row>
    <row r="730" spans="2:11" x14ac:dyDescent="0.25">
      <c r="F730" s="369"/>
      <c r="K730" s="463"/>
    </row>
    <row r="731" spans="2:11" ht="13.5" x14ac:dyDescent="0.25">
      <c r="B731" s="383"/>
      <c r="F731" s="369"/>
      <c r="K731" s="463"/>
    </row>
    <row r="732" spans="2:11" x14ac:dyDescent="0.25">
      <c r="F732" s="184"/>
      <c r="K732" s="463"/>
    </row>
    <row r="733" spans="2:11" x14ac:dyDescent="0.25">
      <c r="F733" s="184"/>
      <c r="K733" s="463"/>
    </row>
    <row r="734" spans="2:11" x14ac:dyDescent="0.25">
      <c r="F734" s="369"/>
      <c r="K734" s="463"/>
    </row>
    <row r="735" spans="2:11" ht="13.5" x14ac:dyDescent="0.25">
      <c r="B735" s="383"/>
      <c r="F735" s="369"/>
      <c r="K735" s="463"/>
    </row>
    <row r="736" spans="2:11" x14ac:dyDescent="0.25">
      <c r="F736" s="184"/>
      <c r="K736" s="463"/>
    </row>
    <row r="737" spans="2:11" x14ac:dyDescent="0.25">
      <c r="F737" s="184"/>
      <c r="K737" s="463"/>
    </row>
    <row r="738" spans="2:11" x14ac:dyDescent="0.25">
      <c r="F738" s="369"/>
      <c r="K738" s="463"/>
    </row>
    <row r="739" spans="2:11" ht="13.5" x14ac:dyDescent="0.25">
      <c r="B739" s="383"/>
      <c r="F739" s="369"/>
      <c r="K739" s="463"/>
    </row>
    <row r="740" spans="2:11" x14ac:dyDescent="0.25">
      <c r="F740" s="184"/>
      <c r="K740" s="463"/>
    </row>
    <row r="741" spans="2:11" x14ac:dyDescent="0.25">
      <c r="F741" s="184"/>
      <c r="K741" s="463"/>
    </row>
    <row r="742" spans="2:11" x14ac:dyDescent="0.25">
      <c r="F742" s="369"/>
      <c r="K742" s="463"/>
    </row>
    <row r="743" spans="2:11" ht="13.5" x14ac:dyDescent="0.25">
      <c r="B743" s="383"/>
      <c r="F743" s="369"/>
      <c r="K743" s="463"/>
    </row>
    <row r="744" spans="2:11" x14ac:dyDescent="0.25">
      <c r="F744" s="184"/>
      <c r="K744" s="463"/>
    </row>
    <row r="745" spans="2:11" x14ac:dyDescent="0.25">
      <c r="F745" s="184"/>
      <c r="K745" s="463"/>
    </row>
    <row r="746" spans="2:11" x14ac:dyDescent="0.25">
      <c r="F746" s="184"/>
      <c r="K746" s="463"/>
    </row>
    <row r="747" spans="2:11" x14ac:dyDescent="0.25">
      <c r="F747" s="369"/>
      <c r="K747" s="463"/>
    </row>
    <row r="748" spans="2:11" ht="13.5" x14ac:dyDescent="0.25">
      <c r="B748" s="383"/>
      <c r="F748" s="369"/>
      <c r="K748" s="463"/>
    </row>
    <row r="749" spans="2:11" x14ac:dyDescent="0.25">
      <c r="F749" s="184"/>
      <c r="K749" s="463"/>
    </row>
    <row r="750" spans="2:11" x14ac:dyDescent="0.25">
      <c r="F750" s="184"/>
      <c r="K750" s="463"/>
    </row>
    <row r="751" spans="2:11" x14ac:dyDescent="0.25">
      <c r="F751" s="369"/>
      <c r="K751" s="463"/>
    </row>
    <row r="752" spans="2:11" ht="13.5" x14ac:dyDescent="0.25">
      <c r="B752" s="383"/>
      <c r="F752" s="369"/>
      <c r="K752" s="463"/>
    </row>
    <row r="753" spans="1:11" x14ac:dyDescent="0.25">
      <c r="F753" s="184"/>
      <c r="K753" s="463"/>
    </row>
    <row r="754" spans="1:11" x14ac:dyDescent="0.25">
      <c r="F754" s="184"/>
      <c r="K754" s="463"/>
    </row>
    <row r="755" spans="1:11" x14ac:dyDescent="0.25">
      <c r="F755" s="369"/>
      <c r="K755" s="463"/>
    </row>
    <row r="756" spans="1:11" ht="13.5" x14ac:dyDescent="0.25">
      <c r="B756" s="383"/>
      <c r="F756" s="369"/>
      <c r="K756" s="463"/>
    </row>
    <row r="757" spans="1:11" x14ac:dyDescent="0.25">
      <c r="F757" s="184"/>
      <c r="K757" s="463"/>
    </row>
    <row r="758" spans="1:11" x14ac:dyDescent="0.25">
      <c r="F758" s="184"/>
      <c r="K758" s="463"/>
    </row>
    <row r="759" spans="1:11" x14ac:dyDescent="0.25">
      <c r="D759" s="220"/>
      <c r="E759" s="260"/>
      <c r="F759" s="369"/>
      <c r="K759" s="463"/>
    </row>
    <row r="760" spans="1:11" x14ac:dyDescent="0.25">
      <c r="A760" s="359"/>
      <c r="B760" s="196"/>
      <c r="C760" s="189"/>
      <c r="D760" s="194"/>
      <c r="E760" s="194"/>
      <c r="F760" s="189"/>
      <c r="K760" s="463"/>
    </row>
    <row r="761" spans="1:11" x14ac:dyDescent="0.25">
      <c r="A761" s="359"/>
      <c r="B761" s="371"/>
      <c r="C761" s="185"/>
      <c r="D761" s="384"/>
      <c r="E761" s="294"/>
      <c r="F761" s="185"/>
      <c r="K761" s="463"/>
    </row>
    <row r="762" spans="1:11" x14ac:dyDescent="0.25">
      <c r="A762" s="359"/>
      <c r="B762" s="472"/>
      <c r="C762" s="185"/>
      <c r="D762" s="384"/>
      <c r="E762" s="294"/>
      <c r="F762" s="384"/>
      <c r="K762" s="463"/>
    </row>
    <row r="763" spans="1:11" x14ac:dyDescent="0.25">
      <c r="B763" s="223"/>
      <c r="F763" s="358"/>
      <c r="K763" s="463"/>
    </row>
    <row r="764" spans="1:11" x14ac:dyDescent="0.25">
      <c r="B764" s="223"/>
      <c r="F764" s="358"/>
      <c r="K764" s="463"/>
    </row>
    <row r="765" spans="1:11" x14ac:dyDescent="0.25">
      <c r="B765" s="223"/>
      <c r="F765" s="358"/>
      <c r="K765" s="463"/>
    </row>
    <row r="766" spans="1:11" x14ac:dyDescent="0.25">
      <c r="B766" s="222"/>
      <c r="F766" s="358"/>
      <c r="K766" s="463"/>
    </row>
    <row r="767" spans="1:11" x14ac:dyDescent="0.25">
      <c r="A767" s="359"/>
      <c r="B767" s="186"/>
      <c r="F767" s="358"/>
      <c r="K767" s="463"/>
    </row>
    <row r="768" spans="1:11" x14ac:dyDescent="0.25">
      <c r="B768" s="223"/>
      <c r="F768" s="358"/>
      <c r="K768" s="463"/>
    </row>
    <row r="769" spans="1:11" x14ac:dyDescent="0.25">
      <c r="B769" s="223"/>
      <c r="F769" s="358"/>
      <c r="K769" s="463"/>
    </row>
    <row r="770" spans="1:11" x14ac:dyDescent="0.25">
      <c r="B770" s="223"/>
      <c r="F770" s="358"/>
      <c r="K770" s="463"/>
    </row>
    <row r="771" spans="1:11" x14ac:dyDescent="0.25">
      <c r="A771" s="359"/>
      <c r="B771" s="186"/>
      <c r="F771" s="358"/>
      <c r="K771" s="463"/>
    </row>
    <row r="772" spans="1:11" x14ac:dyDescent="0.25">
      <c r="B772" s="223"/>
      <c r="F772" s="358"/>
      <c r="K772" s="463"/>
    </row>
    <row r="773" spans="1:11" x14ac:dyDescent="0.25">
      <c r="B773" s="223"/>
      <c r="F773" s="358"/>
      <c r="K773" s="463"/>
    </row>
    <row r="774" spans="1:11" x14ac:dyDescent="0.25">
      <c r="B774" s="223"/>
      <c r="F774" s="358"/>
      <c r="K774" s="463"/>
    </row>
    <row r="775" spans="1:11" x14ac:dyDescent="0.25">
      <c r="B775" s="222"/>
      <c r="F775" s="358"/>
      <c r="K775" s="463"/>
    </row>
    <row r="776" spans="1:11" x14ac:dyDescent="0.25">
      <c r="A776" s="359"/>
      <c r="B776" s="222"/>
      <c r="C776" s="222"/>
      <c r="F776" s="222"/>
      <c r="K776" s="463"/>
    </row>
    <row r="777" spans="1:11" x14ac:dyDescent="0.25">
      <c r="B777" s="222"/>
      <c r="F777" s="358"/>
      <c r="K777" s="463"/>
    </row>
    <row r="778" spans="1:11" x14ac:dyDescent="0.25">
      <c r="B778" s="222"/>
      <c r="F778" s="358"/>
      <c r="K778" s="463"/>
    </row>
    <row r="779" spans="1:11" x14ac:dyDescent="0.25">
      <c r="B779" s="222"/>
      <c r="F779" s="358"/>
      <c r="K779" s="463"/>
    </row>
    <row r="780" spans="1:11" x14ac:dyDescent="0.25">
      <c r="A780" s="359"/>
      <c r="B780" s="222"/>
      <c r="C780" s="222"/>
      <c r="F780" s="222"/>
      <c r="K780" s="463"/>
    </row>
    <row r="781" spans="1:11" x14ac:dyDescent="0.25">
      <c r="B781" s="222"/>
      <c r="F781" s="358"/>
    </row>
    <row r="782" spans="1:11" x14ac:dyDescent="0.25">
      <c r="B782" s="222"/>
      <c r="F782" s="358"/>
      <c r="K782" s="463"/>
    </row>
    <row r="783" spans="1:11" x14ac:dyDescent="0.25">
      <c r="A783" s="359"/>
      <c r="B783" s="222"/>
      <c r="C783" s="222"/>
      <c r="F783" s="222"/>
      <c r="K783" s="463"/>
    </row>
    <row r="784" spans="1:11" x14ac:dyDescent="0.25">
      <c r="B784" s="222"/>
      <c r="F784" s="358"/>
      <c r="K784" s="463"/>
    </row>
    <row r="785" spans="1:11" x14ac:dyDescent="0.25">
      <c r="B785" s="222"/>
      <c r="F785" s="358"/>
      <c r="K785" s="463"/>
    </row>
    <row r="786" spans="1:11" x14ac:dyDescent="0.25">
      <c r="B786" s="222"/>
      <c r="F786" s="358"/>
      <c r="K786" s="463"/>
    </row>
    <row r="787" spans="1:11" x14ac:dyDescent="0.25">
      <c r="B787" s="222"/>
      <c r="F787" s="358"/>
      <c r="K787" s="463"/>
    </row>
    <row r="788" spans="1:11" x14ac:dyDescent="0.25">
      <c r="A788" s="359"/>
      <c r="B788" s="186"/>
      <c r="F788" s="358"/>
      <c r="K788" s="463"/>
    </row>
    <row r="789" spans="1:11" x14ac:dyDescent="0.25">
      <c r="B789" s="223"/>
      <c r="F789" s="358"/>
      <c r="K789" s="463"/>
    </row>
    <row r="790" spans="1:11" x14ac:dyDescent="0.25">
      <c r="B790" s="223"/>
      <c r="F790" s="358"/>
      <c r="K790" s="463"/>
    </row>
    <row r="791" spans="1:11" x14ac:dyDescent="0.25">
      <c r="B791" s="223"/>
      <c r="F791" s="358"/>
      <c r="K791" s="463"/>
    </row>
    <row r="792" spans="1:11" x14ac:dyDescent="0.25">
      <c r="A792" s="359"/>
      <c r="B792" s="472"/>
      <c r="F792" s="358"/>
      <c r="K792" s="463"/>
    </row>
    <row r="793" spans="1:11" x14ac:dyDescent="0.25">
      <c r="B793" s="223"/>
      <c r="F793" s="358"/>
      <c r="K793" s="463"/>
    </row>
    <row r="794" spans="1:11" x14ac:dyDescent="0.25">
      <c r="B794" s="223"/>
      <c r="F794" s="358"/>
      <c r="K794" s="463"/>
    </row>
    <row r="795" spans="1:11" x14ac:dyDescent="0.25">
      <c r="B795" s="222"/>
      <c r="F795" s="358"/>
      <c r="K795" s="463"/>
    </row>
    <row r="796" spans="1:11" x14ac:dyDescent="0.25">
      <c r="B796" s="222"/>
      <c r="F796" s="358"/>
      <c r="K796" s="463"/>
    </row>
    <row r="797" spans="1:11" x14ac:dyDescent="0.25">
      <c r="B797" s="222"/>
      <c r="F797" s="358"/>
      <c r="K797" s="463"/>
    </row>
    <row r="798" spans="1:11" x14ac:dyDescent="0.25">
      <c r="B798" s="222"/>
      <c r="F798" s="358"/>
      <c r="K798" s="463"/>
    </row>
    <row r="799" spans="1:11" x14ac:dyDescent="0.25">
      <c r="B799" s="222"/>
      <c r="F799" s="358"/>
      <c r="K799" s="463"/>
    </row>
    <row r="800" spans="1:11" x14ac:dyDescent="0.25">
      <c r="B800" s="222"/>
      <c r="F800" s="358"/>
      <c r="K800" s="463"/>
    </row>
    <row r="801" spans="2:11" x14ac:dyDescent="0.25">
      <c r="B801" s="222"/>
      <c r="F801" s="358"/>
      <c r="K801" s="463"/>
    </row>
    <row r="802" spans="2:11" x14ac:dyDescent="0.25">
      <c r="B802" s="222"/>
      <c r="F802" s="358"/>
      <c r="K802" s="463"/>
    </row>
    <row r="803" spans="2:11" x14ac:dyDescent="0.25">
      <c r="B803" s="222"/>
      <c r="F803" s="358"/>
      <c r="K803" s="463"/>
    </row>
    <row r="804" spans="2:11" x14ac:dyDescent="0.25">
      <c r="B804" s="186"/>
      <c r="F804" s="358"/>
      <c r="K804" s="463"/>
    </row>
    <row r="805" spans="2:11" x14ac:dyDescent="0.25">
      <c r="B805" s="222"/>
      <c r="F805" s="358"/>
      <c r="K805" s="463"/>
    </row>
    <row r="806" spans="2:11" x14ac:dyDescent="0.25">
      <c r="B806" s="222"/>
      <c r="F806" s="358"/>
      <c r="K806" s="463"/>
    </row>
    <row r="807" spans="2:11" x14ac:dyDescent="0.25">
      <c r="B807" s="222"/>
      <c r="F807" s="358"/>
      <c r="K807" s="463"/>
    </row>
    <row r="808" spans="2:11" x14ac:dyDescent="0.25">
      <c r="B808" s="186"/>
      <c r="F808" s="358"/>
      <c r="K808" s="463"/>
    </row>
    <row r="809" spans="2:11" x14ac:dyDescent="0.25">
      <c r="B809" s="222"/>
      <c r="F809" s="358"/>
      <c r="K809" s="463"/>
    </row>
    <row r="810" spans="2:11" x14ac:dyDescent="0.25">
      <c r="B810" s="222"/>
      <c r="F810" s="358"/>
      <c r="K810" s="463"/>
    </row>
    <row r="811" spans="2:11" x14ac:dyDescent="0.25">
      <c r="B811" s="222"/>
      <c r="F811" s="358"/>
      <c r="K811" s="463"/>
    </row>
    <row r="812" spans="2:11" x14ac:dyDescent="0.25">
      <c r="B812" s="222"/>
      <c r="F812" s="358"/>
      <c r="K812" s="463"/>
    </row>
    <row r="813" spans="2:11" x14ac:dyDescent="0.25">
      <c r="B813" s="222"/>
      <c r="F813" s="358"/>
      <c r="K813" s="463"/>
    </row>
    <row r="814" spans="2:11" x14ac:dyDescent="0.25">
      <c r="B814" s="222"/>
      <c r="F814" s="358"/>
      <c r="K814" s="463"/>
    </row>
    <row r="815" spans="2:11" x14ac:dyDescent="0.25">
      <c r="B815" s="222"/>
      <c r="F815" s="358"/>
      <c r="K815" s="463"/>
    </row>
    <row r="816" spans="2:11" x14ac:dyDescent="0.25">
      <c r="B816" s="222"/>
      <c r="F816" s="358"/>
      <c r="K816" s="463"/>
    </row>
    <row r="817" spans="1:11" x14ac:dyDescent="0.25">
      <c r="A817" s="181"/>
      <c r="B817" s="222"/>
      <c r="C817" s="182"/>
      <c r="D817" s="183"/>
      <c r="F817" s="184"/>
      <c r="K817" s="463"/>
    </row>
    <row r="818" spans="1:11" x14ac:dyDescent="0.25">
      <c r="A818" s="181"/>
      <c r="B818" s="222"/>
      <c r="C818" s="182"/>
      <c r="D818" s="183"/>
      <c r="F818" s="184"/>
      <c r="K818" s="463"/>
    </row>
    <row r="819" spans="1:11" x14ac:dyDescent="0.25">
      <c r="B819" s="186"/>
      <c r="F819" s="358"/>
      <c r="K819" s="463"/>
    </row>
    <row r="820" spans="1:11" x14ac:dyDescent="0.25">
      <c r="B820" s="222"/>
      <c r="F820" s="358"/>
      <c r="K820" s="463"/>
    </row>
    <row r="821" spans="1:11" x14ac:dyDescent="0.25">
      <c r="B821" s="222"/>
      <c r="F821" s="358"/>
      <c r="K821" s="463"/>
    </row>
    <row r="822" spans="1:11" x14ac:dyDescent="0.25">
      <c r="B822" s="222"/>
      <c r="F822" s="358"/>
      <c r="K822" s="463"/>
    </row>
    <row r="823" spans="1:11" x14ac:dyDescent="0.25">
      <c r="B823" s="222"/>
      <c r="F823" s="358"/>
      <c r="K823" s="463"/>
    </row>
    <row r="824" spans="1:11" x14ac:dyDescent="0.25">
      <c r="B824" s="186"/>
      <c r="F824" s="358"/>
      <c r="K824" s="463"/>
    </row>
    <row r="825" spans="1:11" x14ac:dyDescent="0.25">
      <c r="B825" s="222"/>
      <c r="F825" s="358"/>
      <c r="K825" s="463"/>
    </row>
    <row r="826" spans="1:11" x14ac:dyDescent="0.25">
      <c r="B826" s="222"/>
      <c r="F826" s="358"/>
      <c r="K826" s="463"/>
    </row>
    <row r="827" spans="1:11" x14ac:dyDescent="0.25">
      <c r="B827" s="222"/>
      <c r="F827" s="358"/>
      <c r="K827" s="463"/>
    </row>
    <row r="828" spans="1:11" x14ac:dyDescent="0.25">
      <c r="B828" s="222"/>
      <c r="F828" s="358"/>
      <c r="K828" s="463"/>
    </row>
    <row r="829" spans="1:11" x14ac:dyDescent="0.25">
      <c r="B829" s="222"/>
      <c r="F829" s="358"/>
      <c r="K829" s="463"/>
    </row>
    <row r="830" spans="1:11" x14ac:dyDescent="0.25">
      <c r="B830" s="222"/>
      <c r="F830" s="358"/>
      <c r="K830" s="463"/>
    </row>
    <row r="831" spans="1:11" x14ac:dyDescent="0.25">
      <c r="A831" s="371"/>
      <c r="B831" s="196"/>
      <c r="C831" s="189"/>
      <c r="F831" s="189"/>
      <c r="K831" s="463"/>
    </row>
    <row r="832" spans="1:11" x14ac:dyDescent="0.25">
      <c r="A832" s="463"/>
      <c r="B832" s="222"/>
      <c r="F832" s="358"/>
      <c r="K832" s="463"/>
    </row>
    <row r="833" spans="1:11" x14ac:dyDescent="0.25">
      <c r="A833" s="463"/>
      <c r="B833" s="222"/>
      <c r="D833" s="183"/>
      <c r="F833" s="358"/>
      <c r="K833" s="463"/>
    </row>
    <row r="834" spans="1:11" x14ac:dyDescent="0.25">
      <c r="A834" s="463"/>
      <c r="B834" s="222"/>
      <c r="F834" s="358"/>
      <c r="K834" s="463"/>
    </row>
    <row r="835" spans="1:11" x14ac:dyDescent="0.25">
      <c r="A835" s="463"/>
      <c r="B835" s="222"/>
      <c r="D835" s="183"/>
      <c r="F835" s="358"/>
      <c r="K835" s="463"/>
    </row>
    <row r="836" spans="1:11" x14ac:dyDescent="0.25">
      <c r="B836" s="222"/>
      <c r="F836" s="184"/>
      <c r="K836" s="463"/>
    </row>
    <row r="837" spans="1:11" x14ac:dyDescent="0.25">
      <c r="B837" s="222"/>
      <c r="F837" s="184"/>
      <c r="K837" s="463"/>
    </row>
    <row r="838" spans="1:11" x14ac:dyDescent="0.25">
      <c r="B838" s="222"/>
      <c r="F838" s="184"/>
      <c r="K838" s="463"/>
    </row>
    <row r="839" spans="1:11" x14ac:dyDescent="0.25">
      <c r="B839" s="222"/>
      <c r="F839" s="184"/>
      <c r="K839" s="463"/>
    </row>
    <row r="840" spans="1:11" x14ac:dyDescent="0.25">
      <c r="B840" s="222"/>
      <c r="F840" s="184"/>
      <c r="K840" s="463"/>
    </row>
    <row r="841" spans="1:11" x14ac:dyDescent="0.25">
      <c r="B841" s="222"/>
      <c r="F841" s="184"/>
      <c r="K841" s="463"/>
    </row>
    <row r="842" spans="1:11" x14ac:dyDescent="0.25">
      <c r="B842" s="222"/>
      <c r="F842" s="184"/>
      <c r="K842" s="463"/>
    </row>
    <row r="843" spans="1:11" x14ac:dyDescent="0.25">
      <c r="B843" s="222"/>
      <c r="F843" s="184"/>
      <c r="K843" s="463"/>
    </row>
    <row r="844" spans="1:11" x14ac:dyDescent="0.25">
      <c r="B844" s="222"/>
      <c r="F844" s="184"/>
      <c r="K844" s="463"/>
    </row>
    <row r="845" spans="1:11" x14ac:dyDescent="0.25">
      <c r="B845" s="222"/>
      <c r="F845" s="184"/>
      <c r="K845" s="463"/>
    </row>
    <row r="846" spans="1:11" x14ac:dyDescent="0.25">
      <c r="B846" s="222"/>
      <c r="F846" s="184"/>
      <c r="K846" s="463"/>
    </row>
    <row r="847" spans="1:11" x14ac:dyDescent="0.25">
      <c r="B847" s="222"/>
      <c r="F847" s="184"/>
      <c r="K847" s="463"/>
    </row>
    <row r="848" spans="1:11" x14ac:dyDescent="0.25">
      <c r="B848" s="222"/>
      <c r="F848" s="184"/>
      <c r="K848" s="463"/>
    </row>
    <row r="849" spans="1:11" x14ac:dyDescent="0.25">
      <c r="A849" s="181"/>
      <c r="B849" s="222"/>
      <c r="C849" s="182"/>
      <c r="F849" s="184"/>
      <c r="K849" s="463"/>
    </row>
    <row r="850" spans="1:11" x14ac:dyDescent="0.25">
      <c r="B850" s="222"/>
      <c r="F850" s="184"/>
      <c r="K850" s="463"/>
    </row>
    <row r="851" spans="1:11" x14ac:dyDescent="0.25">
      <c r="B851" s="222"/>
      <c r="F851" s="184"/>
      <c r="K851" s="463"/>
    </row>
    <row r="852" spans="1:11" x14ac:dyDescent="0.25">
      <c r="B852" s="222"/>
      <c r="F852" s="184"/>
      <c r="K852" s="463"/>
    </row>
    <row r="853" spans="1:11" x14ac:dyDescent="0.25">
      <c r="B853" s="222"/>
      <c r="F853" s="184"/>
      <c r="K853" s="463"/>
    </row>
    <row r="854" spans="1:11" x14ac:dyDescent="0.25">
      <c r="B854" s="223"/>
      <c r="F854" s="184"/>
      <c r="K854" s="463"/>
    </row>
    <row r="855" spans="1:11" x14ac:dyDescent="0.25">
      <c r="B855" s="222"/>
      <c r="F855" s="184"/>
      <c r="K855" s="463"/>
    </row>
    <row r="856" spans="1:11" x14ac:dyDescent="0.25">
      <c r="B856" s="222"/>
      <c r="C856" s="181"/>
      <c r="F856" s="358"/>
      <c r="K856" s="463"/>
    </row>
    <row r="857" spans="1:11" x14ac:dyDescent="0.25">
      <c r="B857" s="223"/>
      <c r="C857" s="248"/>
      <c r="F857" s="358"/>
      <c r="K857" s="463"/>
    </row>
    <row r="858" spans="1:11" x14ac:dyDescent="0.25">
      <c r="B858" s="223"/>
      <c r="C858" s="248"/>
      <c r="F858" s="358"/>
      <c r="K858" s="463"/>
    </row>
    <row r="859" spans="1:11" x14ac:dyDescent="0.25">
      <c r="B859" s="223"/>
      <c r="C859" s="181"/>
      <c r="F859" s="358"/>
      <c r="K859" s="463"/>
    </row>
    <row r="860" spans="1:11" x14ac:dyDescent="0.25">
      <c r="B860" s="223"/>
      <c r="C860" s="181"/>
      <c r="F860" s="358"/>
      <c r="K860" s="463"/>
    </row>
    <row r="861" spans="1:11" x14ac:dyDescent="0.25">
      <c r="B861" s="223"/>
      <c r="C861" s="181"/>
      <c r="F861" s="358"/>
      <c r="K861" s="463"/>
    </row>
    <row r="862" spans="1:11" x14ac:dyDescent="0.25">
      <c r="A862" s="359"/>
      <c r="B862" s="371"/>
      <c r="C862" s="371"/>
      <c r="D862" s="384"/>
      <c r="E862" s="384"/>
      <c r="F862" s="371"/>
      <c r="K862" s="463"/>
    </row>
    <row r="863" spans="1:11" x14ac:dyDescent="0.25">
      <c r="A863" s="359"/>
      <c r="B863" s="371"/>
      <c r="C863" s="185"/>
      <c r="D863" s="384"/>
      <c r="E863" s="294"/>
      <c r="F863" s="368"/>
      <c r="K863" s="463"/>
    </row>
    <row r="864" spans="1:11" x14ac:dyDescent="0.25">
      <c r="A864" s="359"/>
      <c r="B864" s="222"/>
      <c r="C864" s="182"/>
      <c r="F864" s="248"/>
      <c r="K864" s="463"/>
    </row>
    <row r="865" spans="1:11" x14ac:dyDescent="0.25">
      <c r="A865" s="359"/>
      <c r="B865" s="222"/>
      <c r="C865" s="182"/>
      <c r="F865" s="248"/>
      <c r="K865" s="463"/>
    </row>
    <row r="866" spans="1:11" x14ac:dyDescent="0.25">
      <c r="B866" s="222"/>
      <c r="F866" s="358"/>
      <c r="K866" s="463"/>
    </row>
    <row r="867" spans="1:11" x14ac:dyDescent="0.25">
      <c r="B867" s="222"/>
      <c r="F867" s="358"/>
      <c r="K867" s="463"/>
    </row>
    <row r="868" spans="1:11" x14ac:dyDescent="0.25">
      <c r="B868" s="222"/>
      <c r="F868" s="358"/>
      <c r="K868" s="463"/>
    </row>
    <row r="869" spans="1:11" x14ac:dyDescent="0.25">
      <c r="B869" s="222"/>
      <c r="F869" s="358"/>
      <c r="K869" s="463"/>
    </row>
    <row r="870" spans="1:11" x14ac:dyDescent="0.25">
      <c r="B870" s="222"/>
      <c r="F870" s="358"/>
      <c r="K870" s="463"/>
    </row>
    <row r="871" spans="1:11" x14ac:dyDescent="0.25">
      <c r="B871" s="222"/>
      <c r="F871" s="358"/>
      <c r="K871" s="463"/>
    </row>
    <row r="872" spans="1:11" x14ac:dyDescent="0.25">
      <c r="B872" s="222"/>
      <c r="F872" s="358"/>
      <c r="K872" s="463"/>
    </row>
    <row r="873" spans="1:11" x14ac:dyDescent="0.25">
      <c r="B873" s="222"/>
      <c r="F873" s="358"/>
      <c r="K873" s="463"/>
    </row>
    <row r="874" spans="1:11" x14ac:dyDescent="0.25">
      <c r="B874" s="222"/>
      <c r="F874" s="358"/>
      <c r="K874" s="463"/>
    </row>
    <row r="875" spans="1:11" x14ac:dyDescent="0.25">
      <c r="B875" s="222"/>
      <c r="F875" s="358"/>
      <c r="K875" s="463"/>
    </row>
    <row r="876" spans="1:11" x14ac:dyDescent="0.25">
      <c r="B876" s="222"/>
      <c r="F876" s="358"/>
      <c r="K876" s="463"/>
    </row>
    <row r="877" spans="1:11" x14ac:dyDescent="0.25">
      <c r="B877" s="222"/>
      <c r="F877" s="358"/>
      <c r="K877" s="463"/>
    </row>
    <row r="878" spans="1:11" x14ac:dyDescent="0.25">
      <c r="B878" s="222"/>
      <c r="F878" s="358"/>
      <c r="K878" s="463"/>
    </row>
    <row r="879" spans="1:11" x14ac:dyDescent="0.25">
      <c r="B879" s="222"/>
      <c r="F879" s="358"/>
      <c r="K879" s="463"/>
    </row>
    <row r="880" spans="1:11" x14ac:dyDescent="0.25">
      <c r="B880" s="222"/>
      <c r="F880" s="358"/>
      <c r="K880" s="463"/>
    </row>
    <row r="881" spans="1:11" x14ac:dyDescent="0.25">
      <c r="B881" s="222"/>
      <c r="F881" s="358"/>
      <c r="K881" s="463"/>
    </row>
    <row r="882" spans="1:11" x14ac:dyDescent="0.25">
      <c r="A882" s="359"/>
      <c r="B882" s="472"/>
      <c r="F882" s="257"/>
      <c r="K882" s="463"/>
    </row>
    <row r="883" spans="1:11" x14ac:dyDescent="0.25">
      <c r="B883" s="223"/>
      <c r="F883" s="257"/>
      <c r="K883" s="463"/>
    </row>
    <row r="884" spans="1:11" x14ac:dyDescent="0.25">
      <c r="B884" s="223"/>
      <c r="F884" s="257"/>
      <c r="K884" s="463"/>
    </row>
    <row r="885" spans="1:11" x14ac:dyDescent="0.25">
      <c r="B885" s="223"/>
      <c r="F885" s="257"/>
      <c r="K885" s="463"/>
    </row>
    <row r="886" spans="1:11" x14ac:dyDescent="0.25">
      <c r="B886" s="223"/>
      <c r="F886" s="257"/>
      <c r="K886" s="463"/>
    </row>
    <row r="887" spans="1:11" x14ac:dyDescent="0.25">
      <c r="B887" s="223"/>
      <c r="F887" s="257"/>
      <c r="K887" s="463"/>
    </row>
    <row r="888" spans="1:11" x14ac:dyDescent="0.25">
      <c r="B888" s="223"/>
      <c r="F888" s="257"/>
      <c r="K888" s="463"/>
    </row>
    <row r="889" spans="1:11" x14ac:dyDescent="0.25">
      <c r="A889" s="359"/>
      <c r="B889" s="371"/>
      <c r="C889" s="371"/>
      <c r="D889" s="384"/>
      <c r="E889" s="384"/>
      <c r="F889" s="371"/>
      <c r="K889" s="463"/>
    </row>
    <row r="890" spans="1:11" x14ac:dyDescent="0.25">
      <c r="A890" s="359"/>
      <c r="B890" s="371"/>
      <c r="C890" s="185"/>
      <c r="D890" s="384"/>
      <c r="E890" s="294"/>
      <c r="F890" s="368"/>
      <c r="K890" s="463"/>
    </row>
    <row r="891" spans="1:11" x14ac:dyDescent="0.25">
      <c r="A891" s="359"/>
      <c r="B891" s="196"/>
      <c r="D891" s="220"/>
      <c r="E891" s="220"/>
      <c r="F891" s="257"/>
      <c r="K891" s="463"/>
    </row>
    <row r="892" spans="1:11" x14ac:dyDescent="0.25">
      <c r="B892" s="222"/>
      <c r="F892" s="257"/>
      <c r="K892" s="463"/>
    </row>
    <row r="893" spans="1:11" x14ac:dyDescent="0.25">
      <c r="B893" s="222"/>
      <c r="F893" s="257"/>
      <c r="K893" s="463"/>
    </row>
    <row r="894" spans="1:11" x14ac:dyDescent="0.25">
      <c r="B894" s="222"/>
      <c r="F894" s="257"/>
      <c r="K894" s="463"/>
    </row>
    <row r="895" spans="1:11" x14ac:dyDescent="0.25">
      <c r="B895" s="222"/>
      <c r="F895" s="257"/>
      <c r="K895" s="463"/>
    </row>
    <row r="896" spans="1:11" x14ac:dyDescent="0.25">
      <c r="B896" s="222"/>
      <c r="F896" s="257"/>
      <c r="K896" s="463"/>
    </row>
    <row r="897" spans="1:11" x14ac:dyDescent="0.25">
      <c r="B897" s="222"/>
      <c r="F897" s="257"/>
      <c r="K897" s="463"/>
    </row>
    <row r="898" spans="1:11" x14ac:dyDescent="0.25">
      <c r="A898" s="359"/>
      <c r="B898" s="186"/>
      <c r="F898" s="257"/>
      <c r="K898" s="463"/>
    </row>
    <row r="899" spans="1:11" x14ac:dyDescent="0.25">
      <c r="B899" s="222"/>
      <c r="F899" s="257"/>
      <c r="K899" s="463"/>
    </row>
    <row r="900" spans="1:11" x14ac:dyDescent="0.25">
      <c r="B900" s="222"/>
      <c r="F900" s="257"/>
      <c r="K900" s="463"/>
    </row>
    <row r="901" spans="1:11" x14ac:dyDescent="0.25">
      <c r="B901" s="222"/>
      <c r="F901" s="257"/>
      <c r="K901" s="463"/>
    </row>
    <row r="902" spans="1:11" x14ac:dyDescent="0.25">
      <c r="B902" s="222"/>
      <c r="F902" s="257"/>
      <c r="K902" s="463"/>
    </row>
    <row r="903" spans="1:11" x14ac:dyDescent="0.25">
      <c r="B903" s="222"/>
      <c r="F903" s="257"/>
      <c r="K903" s="463"/>
    </row>
    <row r="904" spans="1:11" x14ac:dyDescent="0.25">
      <c r="B904" s="222"/>
      <c r="F904" s="257"/>
      <c r="K904" s="463"/>
    </row>
    <row r="905" spans="1:11" x14ac:dyDescent="0.25">
      <c r="B905" s="222"/>
      <c r="F905" s="257"/>
      <c r="K905" s="463"/>
    </row>
    <row r="906" spans="1:11" x14ac:dyDescent="0.25">
      <c r="B906" s="222"/>
      <c r="F906" s="257"/>
      <c r="K906" s="463"/>
    </row>
    <row r="907" spans="1:11" x14ac:dyDescent="0.25">
      <c r="B907" s="222"/>
      <c r="F907" s="257"/>
      <c r="K907" s="463"/>
    </row>
    <row r="908" spans="1:11" x14ac:dyDescent="0.25">
      <c r="B908" s="222"/>
      <c r="F908" s="257"/>
      <c r="K908" s="463"/>
    </row>
    <row r="909" spans="1:11" x14ac:dyDescent="0.25">
      <c r="B909" s="222"/>
      <c r="F909" s="257"/>
      <c r="K909" s="463"/>
    </row>
    <row r="910" spans="1:11" x14ac:dyDescent="0.25">
      <c r="B910" s="222"/>
      <c r="F910" s="257"/>
      <c r="K910" s="463"/>
    </row>
    <row r="911" spans="1:11" x14ac:dyDescent="0.25">
      <c r="B911" s="222"/>
      <c r="F911" s="257"/>
      <c r="K911" s="463"/>
    </row>
    <row r="912" spans="1:11" x14ac:dyDescent="0.25">
      <c r="B912" s="222"/>
      <c r="F912" s="257"/>
      <c r="K912" s="463"/>
    </row>
    <row r="913" spans="1:11" x14ac:dyDescent="0.25">
      <c r="A913" s="359"/>
      <c r="B913" s="186"/>
      <c r="F913" s="298"/>
      <c r="K913" s="463"/>
    </row>
    <row r="914" spans="1:11" x14ac:dyDescent="0.25">
      <c r="B914" s="222"/>
      <c r="F914" s="257"/>
      <c r="K914" s="463"/>
    </row>
    <row r="915" spans="1:11" x14ac:dyDescent="0.25">
      <c r="B915" s="222"/>
      <c r="F915" s="257"/>
    </row>
    <row r="916" spans="1:11" x14ac:dyDescent="0.25">
      <c r="B916" s="222"/>
      <c r="F916" s="257"/>
      <c r="K916" s="463"/>
    </row>
    <row r="917" spans="1:11" x14ac:dyDescent="0.25">
      <c r="A917" s="359"/>
      <c r="B917" s="186"/>
      <c r="F917" s="257"/>
      <c r="K917" s="463"/>
    </row>
    <row r="918" spans="1:11" x14ac:dyDescent="0.25">
      <c r="B918" s="222"/>
      <c r="F918" s="257"/>
      <c r="K918" s="463"/>
    </row>
    <row r="919" spans="1:11" x14ac:dyDescent="0.25">
      <c r="B919" s="222"/>
      <c r="F919" s="257"/>
      <c r="K919" s="463"/>
    </row>
    <row r="920" spans="1:11" x14ac:dyDescent="0.25">
      <c r="B920" s="222"/>
      <c r="F920" s="257"/>
      <c r="K920" s="463"/>
    </row>
    <row r="921" spans="1:11" x14ac:dyDescent="0.25">
      <c r="B921" s="222"/>
      <c r="F921" s="257"/>
      <c r="K921" s="463"/>
    </row>
    <row r="922" spans="1:11" x14ac:dyDescent="0.25">
      <c r="B922" s="186"/>
      <c r="K922" s="463"/>
    </row>
    <row r="923" spans="1:11" x14ac:dyDescent="0.25">
      <c r="B923" s="222"/>
      <c r="F923" s="358"/>
      <c r="K923" s="463"/>
    </row>
    <row r="924" spans="1:11" x14ac:dyDescent="0.25">
      <c r="B924" s="222"/>
      <c r="F924" s="358"/>
      <c r="K924" s="463"/>
    </row>
    <row r="925" spans="1:11" x14ac:dyDescent="0.25">
      <c r="B925" s="222"/>
      <c r="F925" s="358"/>
      <c r="K925" s="463"/>
    </row>
    <row r="926" spans="1:11" x14ac:dyDescent="0.25">
      <c r="B926" s="222"/>
      <c r="F926" s="358"/>
      <c r="K926" s="463"/>
    </row>
    <row r="927" spans="1:11" x14ac:dyDescent="0.25">
      <c r="B927" s="222"/>
      <c r="F927" s="358"/>
      <c r="K927" s="463"/>
    </row>
    <row r="928" spans="1:11" x14ac:dyDescent="0.25">
      <c r="B928" s="222"/>
      <c r="F928" s="358"/>
      <c r="K928" s="463"/>
    </row>
    <row r="929" spans="1:11" x14ac:dyDescent="0.25">
      <c r="B929" s="222"/>
      <c r="F929" s="358"/>
      <c r="K929" s="463"/>
    </row>
    <row r="930" spans="1:11" x14ac:dyDescent="0.25">
      <c r="B930" s="222"/>
      <c r="F930" s="358"/>
      <c r="K930" s="463"/>
    </row>
    <row r="931" spans="1:11" x14ac:dyDescent="0.25">
      <c r="B931" s="222"/>
      <c r="F931" s="358"/>
      <c r="K931" s="463"/>
    </row>
    <row r="932" spans="1:11" x14ac:dyDescent="0.25">
      <c r="B932" s="222"/>
      <c r="F932" s="358"/>
      <c r="K932" s="463"/>
    </row>
    <row r="933" spans="1:11" x14ac:dyDescent="0.25">
      <c r="B933" s="222"/>
      <c r="F933" s="358"/>
      <c r="K933" s="463"/>
    </row>
    <row r="934" spans="1:11" x14ac:dyDescent="0.25">
      <c r="B934" s="222"/>
      <c r="F934" s="358"/>
      <c r="K934" s="463"/>
    </row>
    <row r="935" spans="1:11" x14ac:dyDescent="0.25">
      <c r="B935" s="222"/>
      <c r="F935" s="358"/>
      <c r="K935" s="463"/>
    </row>
    <row r="936" spans="1:11" x14ac:dyDescent="0.25">
      <c r="B936" s="222"/>
      <c r="F936" s="358"/>
      <c r="K936" s="463"/>
    </row>
    <row r="937" spans="1:11" x14ac:dyDescent="0.25">
      <c r="B937" s="222"/>
      <c r="F937" s="358"/>
      <c r="K937" s="463"/>
    </row>
    <row r="938" spans="1:11" x14ac:dyDescent="0.25">
      <c r="B938" s="222"/>
      <c r="F938" s="358"/>
      <c r="K938" s="463"/>
    </row>
    <row r="939" spans="1:11" x14ac:dyDescent="0.25">
      <c r="B939" s="222"/>
      <c r="F939" s="358"/>
      <c r="K939" s="463"/>
    </row>
    <row r="940" spans="1:11" x14ac:dyDescent="0.25">
      <c r="B940" s="222"/>
      <c r="F940" s="358"/>
      <c r="K940" s="463"/>
    </row>
    <row r="941" spans="1:11" x14ac:dyDescent="0.25">
      <c r="F941" s="189"/>
      <c r="K941" s="463"/>
    </row>
    <row r="942" spans="1:11" x14ac:dyDescent="0.25">
      <c r="F942" s="358"/>
      <c r="K942" s="463"/>
    </row>
    <row r="943" spans="1:11" x14ac:dyDescent="0.25">
      <c r="F943" s="358"/>
      <c r="K943" s="463"/>
    </row>
    <row r="944" spans="1:11" x14ac:dyDescent="0.25">
      <c r="A944" s="359"/>
      <c r="B944" s="186"/>
      <c r="F944" s="257"/>
      <c r="K944" s="463"/>
    </row>
    <row r="945" spans="1:11" x14ac:dyDescent="0.25">
      <c r="A945" s="181"/>
      <c r="B945" s="222"/>
      <c r="C945" s="182"/>
      <c r="F945" s="257"/>
      <c r="K945" s="463"/>
    </row>
    <row r="946" spans="1:11" x14ac:dyDescent="0.25">
      <c r="B946" s="391"/>
      <c r="C946" s="181"/>
      <c r="F946" s="358"/>
      <c r="K946" s="463"/>
    </row>
    <row r="947" spans="1:11" x14ac:dyDescent="0.25">
      <c r="B947" s="222"/>
      <c r="F947" s="257"/>
      <c r="K947" s="463"/>
    </row>
    <row r="948" spans="1:11" x14ac:dyDescent="0.25">
      <c r="B948" s="222"/>
      <c r="F948" s="257"/>
      <c r="K948" s="463"/>
    </row>
    <row r="949" spans="1:11" x14ac:dyDescent="0.25">
      <c r="B949" s="222"/>
      <c r="F949" s="257"/>
      <c r="K949" s="463"/>
    </row>
    <row r="950" spans="1:11" x14ac:dyDescent="0.25">
      <c r="B950" s="222"/>
      <c r="F950" s="257"/>
      <c r="K950" s="463"/>
    </row>
    <row r="951" spans="1:11" x14ac:dyDescent="0.25">
      <c r="A951" s="189"/>
      <c r="B951" s="222"/>
      <c r="F951" s="257"/>
      <c r="K951" s="463"/>
    </row>
    <row r="952" spans="1:11" x14ac:dyDescent="0.25">
      <c r="A952" s="463"/>
      <c r="B952" s="222"/>
      <c r="F952" s="257"/>
      <c r="K952" s="463"/>
    </row>
    <row r="953" spans="1:11" x14ac:dyDescent="0.25">
      <c r="A953" s="463"/>
      <c r="B953" s="222"/>
      <c r="D953" s="183"/>
      <c r="E953" s="260"/>
      <c r="F953" s="257"/>
      <c r="K953" s="463"/>
    </row>
    <row r="954" spans="1:11" x14ac:dyDescent="0.25">
      <c r="B954" s="222"/>
      <c r="D954" s="220"/>
      <c r="E954" s="194"/>
      <c r="F954" s="189"/>
      <c r="K954" s="463"/>
    </row>
    <row r="955" spans="1:11" x14ac:dyDescent="0.25">
      <c r="C955" s="189"/>
      <c r="D955" s="194"/>
      <c r="E955" s="194"/>
      <c r="F955" s="189"/>
      <c r="K955" s="463"/>
    </row>
    <row r="956" spans="1:11" x14ac:dyDescent="0.25">
      <c r="C956" s="371"/>
      <c r="K956" s="463"/>
    </row>
    <row r="957" spans="1:11" x14ac:dyDescent="0.25">
      <c r="C957" s="371"/>
      <c r="D957" s="194"/>
      <c r="E957" s="194"/>
      <c r="F957" s="189"/>
      <c r="K957" s="463"/>
    </row>
    <row r="958" spans="1:11" x14ac:dyDescent="0.25">
      <c r="C958" s="371"/>
      <c r="D958" s="194"/>
      <c r="E958" s="194"/>
      <c r="F958" s="189"/>
      <c r="K958" s="463"/>
    </row>
    <row r="959" spans="1:11" x14ac:dyDescent="0.25">
      <c r="C959" s="371"/>
      <c r="D959" s="194"/>
      <c r="E959" s="194"/>
      <c r="F959" s="189"/>
      <c r="K959" s="463"/>
    </row>
    <row r="960" spans="1:11" x14ac:dyDescent="0.25">
      <c r="K960" s="463"/>
    </row>
    <row r="961" spans="1:11" x14ac:dyDescent="0.25">
      <c r="A961" s="186"/>
      <c r="C961" s="189"/>
      <c r="D961" s="194"/>
      <c r="E961" s="194"/>
      <c r="F961" s="189"/>
      <c r="K961" s="463"/>
    </row>
    <row r="962" spans="1:11" x14ac:dyDescent="0.25">
      <c r="A962" s="185"/>
      <c r="B962" s="186"/>
      <c r="C962" s="189"/>
      <c r="D962" s="194"/>
      <c r="E962" s="194"/>
      <c r="F962" s="189"/>
      <c r="K962" s="463"/>
    </row>
    <row r="963" spans="1:11" x14ac:dyDescent="0.25">
      <c r="A963" s="185"/>
      <c r="B963" s="463"/>
      <c r="K963" s="463"/>
    </row>
    <row r="964" spans="1:11" x14ac:dyDescent="0.25">
      <c r="A964" s="359"/>
      <c r="B964" s="371"/>
      <c r="C964" s="185"/>
      <c r="D964" s="384"/>
      <c r="E964" s="294"/>
      <c r="F964" s="368"/>
      <c r="K964" s="463"/>
    </row>
    <row r="965" spans="1:11" x14ac:dyDescent="0.25">
      <c r="A965" s="359"/>
      <c r="B965" s="186"/>
      <c r="E965" s="220"/>
      <c r="F965" s="358"/>
      <c r="K965" s="463"/>
    </row>
    <row r="966" spans="1:11" x14ac:dyDescent="0.25">
      <c r="B966" s="222"/>
      <c r="F966" s="257"/>
      <c r="K966" s="463"/>
    </row>
    <row r="967" spans="1:11" x14ac:dyDescent="0.25">
      <c r="A967" s="359"/>
      <c r="B967" s="186"/>
      <c r="F967" s="257"/>
      <c r="K967" s="463"/>
    </row>
    <row r="968" spans="1:11" x14ac:dyDescent="0.25">
      <c r="B968" s="222"/>
      <c r="F968" s="257"/>
      <c r="K968" s="463"/>
    </row>
    <row r="969" spans="1:11" x14ac:dyDescent="0.25">
      <c r="B969" s="222"/>
      <c r="F969" s="257"/>
      <c r="K969" s="463"/>
    </row>
    <row r="970" spans="1:11" x14ac:dyDescent="0.25">
      <c r="B970" s="222"/>
      <c r="F970" s="257"/>
      <c r="K970" s="463"/>
    </row>
    <row r="971" spans="1:11" x14ac:dyDescent="0.25">
      <c r="B971" s="222"/>
      <c r="F971" s="257"/>
      <c r="K971" s="463"/>
    </row>
    <row r="972" spans="1:11" x14ac:dyDescent="0.25">
      <c r="B972" s="186"/>
      <c r="F972" s="257"/>
      <c r="K972" s="463"/>
    </row>
    <row r="973" spans="1:11" x14ac:dyDescent="0.25">
      <c r="B973" s="222"/>
      <c r="F973" s="257"/>
    </row>
    <row r="974" spans="1:11" x14ac:dyDescent="0.25">
      <c r="B974" s="222"/>
      <c r="F974" s="257"/>
      <c r="K974" s="463"/>
    </row>
    <row r="975" spans="1:11" x14ac:dyDescent="0.25">
      <c r="B975" s="222"/>
      <c r="F975" s="257"/>
      <c r="K975" s="463"/>
    </row>
    <row r="976" spans="1:11" x14ac:dyDescent="0.25">
      <c r="B976" s="222"/>
      <c r="F976" s="257"/>
      <c r="K976" s="463"/>
    </row>
    <row r="977" spans="1:11" x14ac:dyDescent="0.25">
      <c r="B977" s="222"/>
      <c r="F977" s="257"/>
      <c r="K977" s="463"/>
    </row>
    <row r="978" spans="1:11" x14ac:dyDescent="0.25">
      <c r="B978" s="222"/>
      <c r="F978" s="257"/>
      <c r="K978" s="463"/>
    </row>
    <row r="979" spans="1:11" x14ac:dyDescent="0.25">
      <c r="A979" s="359"/>
      <c r="B979" s="186"/>
      <c r="F979" s="257"/>
      <c r="K979" s="463"/>
    </row>
    <row r="980" spans="1:11" x14ac:dyDescent="0.25">
      <c r="F980" s="257"/>
      <c r="K980" s="463"/>
    </row>
    <row r="981" spans="1:11" x14ac:dyDescent="0.25">
      <c r="F981" s="257"/>
      <c r="K981" s="463"/>
    </row>
    <row r="982" spans="1:11" x14ac:dyDescent="0.25">
      <c r="A982" s="359"/>
      <c r="B982" s="196"/>
      <c r="F982" s="257"/>
      <c r="K982" s="463"/>
    </row>
    <row r="983" spans="1:11" x14ac:dyDescent="0.25">
      <c r="F983" s="257"/>
      <c r="K983" s="463"/>
    </row>
    <row r="984" spans="1:11" x14ac:dyDescent="0.25">
      <c r="F984" s="257"/>
      <c r="K984" s="463"/>
    </row>
    <row r="985" spans="1:11" x14ac:dyDescent="0.25">
      <c r="F985" s="257"/>
      <c r="K985" s="463"/>
    </row>
    <row r="986" spans="1:11" x14ac:dyDescent="0.25">
      <c r="F986" s="257"/>
      <c r="K986" s="463"/>
    </row>
    <row r="987" spans="1:11" x14ac:dyDescent="0.25">
      <c r="F987" s="257"/>
      <c r="K987" s="463"/>
    </row>
    <row r="988" spans="1:11" x14ac:dyDescent="0.25">
      <c r="B988" s="385"/>
      <c r="F988" s="257"/>
      <c r="K988" s="463"/>
    </row>
    <row r="989" spans="1:11" x14ac:dyDescent="0.25">
      <c r="F989" s="257"/>
      <c r="K989" s="463"/>
    </row>
    <row r="990" spans="1:11" x14ac:dyDescent="0.25">
      <c r="F990" s="257"/>
      <c r="K990" s="463"/>
    </row>
    <row r="991" spans="1:11" x14ac:dyDescent="0.25">
      <c r="F991" s="257"/>
      <c r="K991" s="463"/>
    </row>
    <row r="992" spans="1:11" x14ac:dyDescent="0.25">
      <c r="B992" s="385"/>
      <c r="F992" s="257"/>
      <c r="K992" s="463"/>
    </row>
    <row r="993" spans="1:11" x14ac:dyDescent="0.25">
      <c r="F993" s="257"/>
      <c r="K993" s="463"/>
    </row>
    <row r="994" spans="1:11" x14ac:dyDescent="0.25">
      <c r="F994" s="257"/>
      <c r="K994" s="463"/>
    </row>
    <row r="995" spans="1:11" x14ac:dyDescent="0.25">
      <c r="F995" s="257"/>
      <c r="K995" s="463"/>
    </row>
    <row r="996" spans="1:11" x14ac:dyDescent="0.25">
      <c r="A996" s="359"/>
      <c r="B996" s="196"/>
      <c r="F996" s="257"/>
      <c r="K996" s="463"/>
    </row>
    <row r="997" spans="1:11" x14ac:dyDescent="0.25">
      <c r="B997" s="222"/>
      <c r="F997" s="257"/>
      <c r="K997" s="463"/>
    </row>
    <row r="998" spans="1:11" x14ac:dyDescent="0.25">
      <c r="B998" s="222"/>
      <c r="F998" s="257"/>
      <c r="K998" s="463"/>
    </row>
    <row r="999" spans="1:11" x14ac:dyDescent="0.25">
      <c r="F999" s="257"/>
      <c r="K999" s="463"/>
    </row>
    <row r="1000" spans="1:11" x14ac:dyDescent="0.25">
      <c r="F1000" s="257"/>
      <c r="K1000" s="463"/>
    </row>
    <row r="1001" spans="1:11" x14ac:dyDescent="0.25">
      <c r="B1001" s="222"/>
      <c r="F1001" s="257"/>
      <c r="K1001" s="463"/>
    </row>
    <row r="1002" spans="1:11" x14ac:dyDescent="0.25">
      <c r="B1002" s="222"/>
      <c r="F1002" s="257"/>
      <c r="K1002" s="463"/>
    </row>
    <row r="1003" spans="1:11" x14ac:dyDescent="0.25">
      <c r="F1003" s="257"/>
      <c r="K1003" s="463"/>
    </row>
    <row r="1004" spans="1:11" x14ac:dyDescent="0.25">
      <c r="F1004" s="257"/>
      <c r="K1004" s="463"/>
    </row>
    <row r="1005" spans="1:11" x14ac:dyDescent="0.25">
      <c r="B1005" s="222"/>
      <c r="F1005" s="257"/>
      <c r="K1005" s="463"/>
    </row>
    <row r="1006" spans="1:11" x14ac:dyDescent="0.25">
      <c r="F1006" s="257"/>
      <c r="K1006" s="463"/>
    </row>
    <row r="1007" spans="1:11" x14ac:dyDescent="0.25">
      <c r="F1007" s="257"/>
      <c r="K1007" s="463"/>
    </row>
    <row r="1008" spans="1:11" x14ac:dyDescent="0.25">
      <c r="F1008" s="257"/>
      <c r="K1008" s="463"/>
    </row>
    <row r="1009" spans="1:11" x14ac:dyDescent="0.25">
      <c r="A1009" s="359"/>
      <c r="B1009" s="196"/>
      <c r="F1009" s="257"/>
      <c r="K1009" s="463"/>
    </row>
    <row r="1010" spans="1:11" x14ac:dyDescent="0.25">
      <c r="F1010" s="257"/>
      <c r="K1010" s="463"/>
    </row>
    <row r="1011" spans="1:11" x14ac:dyDescent="0.25">
      <c r="F1011" s="257"/>
      <c r="K1011" s="463"/>
    </row>
    <row r="1012" spans="1:11" x14ac:dyDescent="0.25">
      <c r="F1012" s="257"/>
      <c r="K1012" s="463"/>
    </row>
    <row r="1013" spans="1:11" x14ac:dyDescent="0.25">
      <c r="F1013" s="257"/>
      <c r="K1013" s="463"/>
    </row>
    <row r="1014" spans="1:11" x14ac:dyDescent="0.25">
      <c r="F1014" s="257"/>
      <c r="K1014" s="463"/>
    </row>
    <row r="1015" spans="1:11" x14ac:dyDescent="0.25">
      <c r="F1015" s="257"/>
      <c r="K1015" s="463"/>
    </row>
    <row r="1016" spans="1:11" x14ac:dyDescent="0.25">
      <c r="B1016" s="196"/>
      <c r="F1016" s="257"/>
      <c r="K1016" s="463"/>
    </row>
    <row r="1017" spans="1:11" x14ac:dyDescent="0.25">
      <c r="F1017" s="257"/>
      <c r="K1017" s="463"/>
    </row>
    <row r="1018" spans="1:11" x14ac:dyDescent="0.25">
      <c r="F1018" s="257"/>
      <c r="K1018" s="463"/>
    </row>
    <row r="1019" spans="1:11" x14ac:dyDescent="0.25">
      <c r="F1019" s="257"/>
      <c r="K1019" s="463"/>
    </row>
    <row r="1020" spans="1:11" x14ac:dyDescent="0.25">
      <c r="F1020" s="257"/>
      <c r="K1020" s="463"/>
    </row>
    <row r="1021" spans="1:11" x14ac:dyDescent="0.25">
      <c r="F1021" s="257"/>
      <c r="K1021" s="463"/>
    </row>
    <row r="1022" spans="1:11" x14ac:dyDescent="0.25">
      <c r="F1022" s="257"/>
      <c r="K1022" s="463"/>
    </row>
    <row r="1023" spans="1:11" x14ac:dyDescent="0.25">
      <c r="F1023" s="257"/>
      <c r="K1023" s="463"/>
    </row>
    <row r="1024" spans="1:11" x14ac:dyDescent="0.25">
      <c r="A1024" s="359"/>
      <c r="B1024" s="186"/>
      <c r="F1024" s="257"/>
      <c r="K1024" s="463"/>
    </row>
    <row r="1025" spans="1:11" x14ac:dyDescent="0.25">
      <c r="F1025" s="257"/>
      <c r="K1025" s="463"/>
    </row>
    <row r="1026" spans="1:11" x14ac:dyDescent="0.25">
      <c r="F1026" s="257"/>
      <c r="K1026" s="463"/>
    </row>
    <row r="1027" spans="1:11" x14ac:dyDescent="0.25">
      <c r="F1027" s="257"/>
      <c r="K1027" s="463"/>
    </row>
    <row r="1028" spans="1:11" x14ac:dyDescent="0.25">
      <c r="F1028" s="257"/>
      <c r="K1028" s="463"/>
    </row>
    <row r="1029" spans="1:11" x14ac:dyDescent="0.25">
      <c r="A1029" s="359"/>
      <c r="B1029" s="186"/>
      <c r="F1029" s="257"/>
      <c r="K1029" s="463"/>
    </row>
    <row r="1030" spans="1:11" x14ac:dyDescent="0.25">
      <c r="F1030" s="257"/>
      <c r="K1030" s="463"/>
    </row>
    <row r="1031" spans="1:11" x14ac:dyDescent="0.25">
      <c r="F1031" s="257"/>
      <c r="K1031" s="463"/>
    </row>
    <row r="1032" spans="1:11" x14ac:dyDescent="0.25">
      <c r="F1032" s="257"/>
      <c r="K1032" s="463"/>
    </row>
    <row r="1033" spans="1:11" x14ac:dyDescent="0.25">
      <c r="A1033" s="359"/>
      <c r="B1033" s="196"/>
      <c r="F1033" s="257"/>
      <c r="K1033" s="463"/>
    </row>
    <row r="1034" spans="1:11" x14ac:dyDescent="0.25">
      <c r="F1034" s="257"/>
      <c r="K1034" s="463"/>
    </row>
    <row r="1035" spans="1:11" x14ac:dyDescent="0.25">
      <c r="F1035" s="257"/>
      <c r="K1035" s="463"/>
    </row>
    <row r="1036" spans="1:11" x14ac:dyDescent="0.25">
      <c r="F1036" s="257"/>
      <c r="K1036" s="463"/>
    </row>
    <row r="1037" spans="1:11" x14ac:dyDescent="0.25">
      <c r="F1037" s="257"/>
      <c r="K1037" s="463"/>
    </row>
    <row r="1038" spans="1:11" x14ac:dyDescent="0.25">
      <c r="A1038" s="359"/>
      <c r="B1038" s="186"/>
      <c r="F1038" s="257"/>
      <c r="K1038" s="463"/>
    </row>
    <row r="1039" spans="1:11" x14ac:dyDescent="0.25">
      <c r="F1039" s="257"/>
      <c r="K1039" s="463"/>
    </row>
    <row r="1040" spans="1:11" x14ac:dyDescent="0.25">
      <c r="F1040" s="257"/>
      <c r="K1040" s="463"/>
    </row>
    <row r="1041" spans="1:11" x14ac:dyDescent="0.25">
      <c r="F1041" s="257"/>
      <c r="K1041" s="463"/>
    </row>
    <row r="1042" spans="1:11" x14ac:dyDescent="0.25">
      <c r="A1042" s="359"/>
      <c r="B1042" s="186"/>
      <c r="F1042" s="257"/>
      <c r="K1042" s="463"/>
    </row>
    <row r="1043" spans="1:11" x14ac:dyDescent="0.25">
      <c r="F1043" s="257"/>
      <c r="K1043" s="463"/>
    </row>
    <row r="1044" spans="1:11" x14ac:dyDescent="0.25">
      <c r="F1044" s="257"/>
      <c r="K1044" s="463"/>
    </row>
    <row r="1045" spans="1:11" x14ac:dyDescent="0.25">
      <c r="F1045" s="257"/>
      <c r="K1045" s="463"/>
    </row>
    <row r="1046" spans="1:11" x14ac:dyDescent="0.25">
      <c r="F1046" s="257"/>
      <c r="K1046" s="463"/>
    </row>
    <row r="1047" spans="1:11" x14ac:dyDescent="0.25">
      <c r="F1047" s="257"/>
      <c r="K1047" s="463"/>
    </row>
    <row r="1048" spans="1:11" x14ac:dyDescent="0.25">
      <c r="F1048" s="257"/>
      <c r="K1048" s="463"/>
    </row>
    <row r="1049" spans="1:11" x14ac:dyDescent="0.25">
      <c r="F1049" s="257"/>
      <c r="K1049" s="463"/>
    </row>
    <row r="1050" spans="1:11" x14ac:dyDescent="0.25">
      <c r="B1050" s="222"/>
      <c r="F1050" s="257"/>
      <c r="K1050" s="463"/>
    </row>
    <row r="1051" spans="1:11" x14ac:dyDescent="0.25">
      <c r="B1051" s="222"/>
      <c r="D1051" s="220"/>
      <c r="E1051" s="220"/>
      <c r="F1051" s="257"/>
      <c r="K1051" s="463"/>
    </row>
    <row r="1052" spans="1:11" x14ac:dyDescent="0.25">
      <c r="B1052" s="222"/>
      <c r="D1052" s="220"/>
      <c r="E1052" s="194"/>
      <c r="F1052" s="189"/>
      <c r="K1052" s="463"/>
    </row>
    <row r="1053" spans="1:11" x14ac:dyDescent="0.25">
      <c r="C1053" s="189"/>
      <c r="D1053" s="194"/>
      <c r="E1053" s="194"/>
      <c r="F1053" s="189"/>
      <c r="K1053" s="463"/>
    </row>
    <row r="1054" spans="1:11" x14ac:dyDescent="0.25">
      <c r="C1054" s="371"/>
      <c r="K1054" s="463"/>
    </row>
    <row r="1055" spans="1:11" x14ac:dyDescent="0.25">
      <c r="C1055" s="371"/>
      <c r="D1055" s="194"/>
      <c r="E1055" s="194"/>
      <c r="F1055" s="189"/>
      <c r="K1055" s="463"/>
    </row>
    <row r="1056" spans="1:11" x14ac:dyDescent="0.25">
      <c r="C1056" s="371"/>
      <c r="D1056" s="194"/>
      <c r="E1056" s="194"/>
      <c r="F1056" s="189"/>
      <c r="K1056" s="463"/>
    </row>
    <row r="1057" spans="1:11" x14ac:dyDescent="0.25">
      <c r="C1057" s="371"/>
      <c r="D1057" s="194"/>
      <c r="E1057" s="194"/>
      <c r="F1057" s="189"/>
      <c r="K1057" s="463"/>
    </row>
    <row r="1058" spans="1:11" x14ac:dyDescent="0.25">
      <c r="K1058" s="463"/>
    </row>
    <row r="1059" spans="1:11" x14ac:dyDescent="0.25">
      <c r="A1059" s="186"/>
      <c r="C1059" s="189"/>
      <c r="D1059" s="194"/>
      <c r="E1059" s="194"/>
      <c r="F1059" s="189"/>
      <c r="K1059" s="463"/>
    </row>
    <row r="1060" spans="1:11" x14ac:dyDescent="0.25">
      <c r="A1060" s="185"/>
      <c r="B1060" s="186"/>
      <c r="C1060" s="189"/>
      <c r="D1060" s="194"/>
      <c r="E1060" s="194"/>
      <c r="F1060" s="189"/>
      <c r="K1060" s="463"/>
    </row>
    <row r="1061" spans="1:11" x14ac:dyDescent="0.25">
      <c r="B1061" s="222"/>
      <c r="D1061" s="220"/>
      <c r="E1061" s="220"/>
      <c r="F1061" s="257"/>
      <c r="K1061" s="463"/>
    </row>
    <row r="1062" spans="1:11" x14ac:dyDescent="0.25">
      <c r="A1062" s="359"/>
      <c r="B1062" s="371"/>
      <c r="C1062" s="185"/>
      <c r="D1062" s="384"/>
      <c r="E1062" s="294"/>
      <c r="F1062" s="368"/>
      <c r="K1062" s="463"/>
    </row>
    <row r="1063" spans="1:11" x14ac:dyDescent="0.25">
      <c r="A1063" s="375"/>
      <c r="B1063" s="472"/>
      <c r="C1063" s="185"/>
      <c r="D1063" s="386"/>
      <c r="E1063" s="386"/>
      <c r="F1063" s="387"/>
    </row>
    <row r="1064" spans="1:11" x14ac:dyDescent="0.25">
      <c r="A1064" s="375"/>
      <c r="B1064" s="472"/>
      <c r="C1064" s="182"/>
      <c r="D1064" s="183"/>
      <c r="E1064" s="183"/>
      <c r="F1064" s="388"/>
    </row>
    <row r="1065" spans="1:11" x14ac:dyDescent="0.25">
      <c r="A1065" s="181"/>
      <c r="B1065" s="222"/>
      <c r="C1065" s="182"/>
      <c r="F1065" s="257"/>
    </row>
    <row r="1066" spans="1:11" x14ac:dyDescent="0.25">
      <c r="A1066" s="181"/>
      <c r="B1066" s="222"/>
      <c r="C1066" s="182"/>
      <c r="F1066" s="257"/>
    </row>
    <row r="1067" spans="1:11" x14ac:dyDescent="0.25">
      <c r="A1067" s="181"/>
      <c r="B1067" s="222"/>
      <c r="C1067" s="182"/>
      <c r="F1067" s="257"/>
    </row>
    <row r="1068" spans="1:11" x14ac:dyDescent="0.25">
      <c r="A1068" s="181"/>
      <c r="B1068" s="222"/>
      <c r="C1068" s="182"/>
      <c r="F1068" s="257"/>
    </row>
    <row r="1069" spans="1:11" x14ac:dyDescent="0.25">
      <c r="A1069" s="375"/>
      <c r="B1069" s="186"/>
      <c r="C1069" s="182"/>
      <c r="F1069" s="388"/>
    </row>
    <row r="1070" spans="1:11" x14ac:dyDescent="0.25">
      <c r="A1070" s="181"/>
      <c r="B1070" s="222"/>
      <c r="C1070" s="182"/>
      <c r="F1070" s="257"/>
    </row>
    <row r="1071" spans="1:11" x14ac:dyDescent="0.25">
      <c r="A1071" s="181"/>
      <c r="B1071" s="222"/>
      <c r="C1071" s="182"/>
      <c r="F1071" s="257"/>
    </row>
    <row r="1072" spans="1:11" x14ac:dyDescent="0.25">
      <c r="A1072" s="181"/>
      <c r="B1072" s="222"/>
      <c r="C1072" s="182"/>
      <c r="F1072" s="257"/>
    </row>
    <row r="1073" spans="1:11" x14ac:dyDescent="0.25">
      <c r="A1073" s="181"/>
      <c r="B1073" s="222"/>
      <c r="C1073" s="182"/>
      <c r="F1073" s="257"/>
    </row>
    <row r="1074" spans="1:11" x14ac:dyDescent="0.25">
      <c r="A1074" s="375"/>
      <c r="B1074" s="186"/>
      <c r="C1074" s="182"/>
      <c r="F1074" s="388"/>
    </row>
    <row r="1075" spans="1:11" x14ac:dyDescent="0.25">
      <c r="A1075" s="181"/>
      <c r="B1075" s="222"/>
      <c r="C1075" s="182"/>
      <c r="F1075" s="257"/>
    </row>
    <row r="1076" spans="1:11" x14ac:dyDescent="0.25">
      <c r="A1076" s="181"/>
      <c r="B1076" s="222"/>
      <c r="C1076" s="182"/>
      <c r="F1076" s="257"/>
    </row>
    <row r="1077" spans="1:11" x14ac:dyDescent="0.25">
      <c r="A1077" s="181"/>
      <c r="B1077" s="222"/>
      <c r="C1077" s="182"/>
      <c r="F1077" s="257"/>
    </row>
    <row r="1078" spans="1:11" x14ac:dyDescent="0.25">
      <c r="A1078" s="181"/>
      <c r="B1078" s="222"/>
      <c r="C1078" s="182"/>
      <c r="F1078" s="257"/>
    </row>
    <row r="1079" spans="1:11" x14ac:dyDescent="0.25">
      <c r="A1079" s="181"/>
      <c r="B1079" s="222"/>
      <c r="C1079" s="182"/>
      <c r="F1079" s="257"/>
    </row>
    <row r="1080" spans="1:11" x14ac:dyDescent="0.25">
      <c r="A1080" s="375"/>
      <c r="B1080" s="472"/>
      <c r="C1080" s="185"/>
      <c r="D1080" s="386"/>
      <c r="E1080" s="386"/>
      <c r="F1080" s="185"/>
    </row>
    <row r="1081" spans="1:11" x14ac:dyDescent="0.25">
      <c r="A1081" s="375"/>
      <c r="B1081" s="472"/>
      <c r="C1081" s="185"/>
      <c r="D1081" s="183"/>
      <c r="E1081" s="183"/>
      <c r="F1081" s="388"/>
    </row>
    <row r="1082" spans="1:11" x14ac:dyDescent="0.25">
      <c r="A1082" s="181"/>
      <c r="B1082" s="222"/>
      <c r="C1082" s="182"/>
      <c r="D1082" s="183"/>
      <c r="E1082" s="183"/>
      <c r="F1082" s="257"/>
    </row>
    <row r="1083" spans="1:11" x14ac:dyDescent="0.25">
      <c r="A1083" s="181"/>
      <c r="B1083" s="222"/>
      <c r="C1083" s="182"/>
      <c r="D1083" s="183"/>
      <c r="E1083" s="183"/>
      <c r="F1083" s="257"/>
    </row>
    <row r="1084" spans="1:11" x14ac:dyDescent="0.25">
      <c r="A1084" s="181"/>
      <c r="B1084" s="222"/>
      <c r="C1084" s="182"/>
      <c r="D1084" s="183"/>
      <c r="E1084" s="183"/>
      <c r="F1084" s="257"/>
    </row>
    <row r="1085" spans="1:11" x14ac:dyDescent="0.25">
      <c r="A1085" s="181"/>
      <c r="B1085" s="222"/>
      <c r="C1085" s="182"/>
      <c r="D1085" s="183"/>
      <c r="E1085" s="183"/>
      <c r="F1085" s="257"/>
    </row>
    <row r="1086" spans="1:11" x14ac:dyDescent="0.25">
      <c r="A1086" s="181"/>
      <c r="B1086" s="222"/>
      <c r="C1086" s="182"/>
      <c r="D1086" s="183"/>
      <c r="E1086" s="183"/>
      <c r="F1086" s="257"/>
    </row>
    <row r="1087" spans="1:11" x14ac:dyDescent="0.25">
      <c r="A1087" s="181"/>
      <c r="B1087" s="222"/>
      <c r="C1087" s="182"/>
      <c r="D1087" s="183"/>
      <c r="E1087" s="183"/>
      <c r="F1087" s="257"/>
    </row>
    <row r="1088" spans="1:11" x14ac:dyDescent="0.25">
      <c r="A1088" s="375"/>
      <c r="B1088" s="186"/>
      <c r="C1088" s="182"/>
      <c r="D1088" s="183"/>
      <c r="E1088" s="183"/>
      <c r="F1088" s="257"/>
      <c r="K1088" s="463"/>
    </row>
    <row r="1089" spans="1:11" x14ac:dyDescent="0.25">
      <c r="A1089" s="181"/>
      <c r="B1089" s="222"/>
      <c r="C1089" s="182"/>
      <c r="D1089" s="183"/>
      <c r="E1089" s="183"/>
      <c r="F1089" s="257"/>
      <c r="K1089" s="463"/>
    </row>
    <row r="1090" spans="1:11" x14ac:dyDescent="0.25">
      <c r="A1090" s="181"/>
      <c r="B1090" s="222"/>
      <c r="C1090" s="182"/>
      <c r="D1090" s="183"/>
      <c r="E1090" s="183"/>
      <c r="F1090" s="257"/>
      <c r="K1090" s="463"/>
    </row>
    <row r="1091" spans="1:11" x14ac:dyDescent="0.25">
      <c r="A1091" s="181"/>
      <c r="B1091" s="222"/>
      <c r="C1091" s="182"/>
      <c r="D1091" s="183"/>
      <c r="E1091" s="183"/>
      <c r="F1091" s="257"/>
      <c r="K1091" s="463"/>
    </row>
    <row r="1092" spans="1:11" x14ac:dyDescent="0.25">
      <c r="A1092" s="181"/>
      <c r="B1092" s="222"/>
      <c r="C1092" s="182"/>
      <c r="D1092" s="183"/>
      <c r="E1092" s="183"/>
      <c r="F1092" s="257"/>
      <c r="K1092" s="463"/>
    </row>
    <row r="1093" spans="1:11" x14ac:dyDescent="0.25">
      <c r="A1093" s="181"/>
      <c r="B1093" s="222"/>
      <c r="C1093" s="182"/>
      <c r="D1093" s="183"/>
      <c r="E1093" s="183"/>
      <c r="F1093" s="257"/>
      <c r="K1093" s="463"/>
    </row>
    <row r="1094" spans="1:11" x14ac:dyDescent="0.25">
      <c r="A1094" s="375"/>
      <c r="B1094" s="472"/>
      <c r="C1094" s="185"/>
      <c r="D1094" s="183"/>
      <c r="E1094" s="183"/>
      <c r="F1094" s="388"/>
      <c r="K1094" s="463"/>
    </row>
    <row r="1095" spans="1:11" x14ac:dyDescent="0.25">
      <c r="A1095" s="181"/>
      <c r="B1095" s="222"/>
      <c r="C1095" s="182"/>
      <c r="F1095" s="257"/>
      <c r="K1095" s="463"/>
    </row>
    <row r="1096" spans="1:11" x14ac:dyDescent="0.25">
      <c r="A1096" s="181"/>
      <c r="B1096" s="222"/>
      <c r="C1096" s="182"/>
      <c r="F1096" s="257"/>
      <c r="K1096" s="463"/>
    </row>
    <row r="1097" spans="1:11" x14ac:dyDescent="0.25">
      <c r="A1097" s="181"/>
      <c r="B1097" s="222"/>
      <c r="C1097" s="182"/>
      <c r="F1097" s="257"/>
      <c r="K1097" s="463"/>
    </row>
    <row r="1098" spans="1:11" x14ac:dyDescent="0.25">
      <c r="A1098" s="181"/>
      <c r="B1098" s="222"/>
      <c r="C1098" s="182"/>
      <c r="F1098" s="257"/>
      <c r="K1098" s="463"/>
    </row>
    <row r="1099" spans="1:11" x14ac:dyDescent="0.25">
      <c r="A1099" s="181"/>
      <c r="B1099" s="222"/>
      <c r="C1099" s="182"/>
      <c r="D1099" s="183"/>
      <c r="E1099" s="183"/>
      <c r="F1099" s="257"/>
      <c r="K1099" s="463"/>
    </row>
    <row r="1100" spans="1:11" x14ac:dyDescent="0.25">
      <c r="A1100" s="181"/>
      <c r="B1100" s="222"/>
      <c r="C1100" s="182"/>
      <c r="D1100" s="183"/>
      <c r="E1100" s="183"/>
      <c r="F1100" s="257"/>
      <c r="K1100" s="463"/>
    </row>
    <row r="1101" spans="1:11" x14ac:dyDescent="0.25">
      <c r="A1101" s="359"/>
      <c r="B1101" s="186"/>
      <c r="C1101" s="186"/>
      <c r="D1101" s="187"/>
      <c r="E1101" s="187"/>
      <c r="F1101" s="186"/>
      <c r="K1101" s="463"/>
    </row>
    <row r="1102" spans="1:11" x14ac:dyDescent="0.25">
      <c r="A1102" s="359"/>
      <c r="B1102" s="371"/>
      <c r="C1102" s="185"/>
      <c r="D1102" s="384"/>
      <c r="E1102" s="294"/>
      <c r="F1102" s="368"/>
      <c r="K1102" s="463"/>
    </row>
    <row r="1103" spans="1:11" x14ac:dyDescent="0.25">
      <c r="B1103" s="196"/>
      <c r="K1103" s="463"/>
    </row>
    <row r="1104" spans="1:11" x14ac:dyDescent="0.25">
      <c r="B1104" s="196"/>
      <c r="K1104" s="463"/>
    </row>
    <row r="1105" spans="1:11" x14ac:dyDescent="0.25">
      <c r="F1105" s="257"/>
      <c r="K1105" s="463"/>
    </row>
    <row r="1106" spans="1:11" x14ac:dyDescent="0.25">
      <c r="F1106" s="257"/>
      <c r="K1106" s="463"/>
    </row>
    <row r="1107" spans="1:11" x14ac:dyDescent="0.25">
      <c r="A1107" s="189"/>
      <c r="F1107" s="257"/>
      <c r="K1107" s="463"/>
    </row>
    <row r="1108" spans="1:11" x14ac:dyDescent="0.25">
      <c r="A1108" s="189"/>
      <c r="F1108" s="257"/>
      <c r="K1108" s="463"/>
    </row>
    <row r="1109" spans="1:11" x14ac:dyDescent="0.25">
      <c r="A1109" s="189"/>
      <c r="F1109" s="257"/>
      <c r="K1109" s="463"/>
    </row>
    <row r="1110" spans="1:11" x14ac:dyDescent="0.25">
      <c r="A1110" s="189"/>
      <c r="F1110" s="257"/>
      <c r="K1110" s="463"/>
    </row>
    <row r="1111" spans="1:11" x14ac:dyDescent="0.25">
      <c r="A1111" s="189"/>
      <c r="F1111" s="257"/>
      <c r="K1111" s="463"/>
    </row>
    <row r="1112" spans="1:11" x14ac:dyDescent="0.25">
      <c r="A1112" s="189"/>
      <c r="F1112" s="257"/>
      <c r="K1112" s="463"/>
    </row>
    <row r="1113" spans="1:11" x14ac:dyDescent="0.25">
      <c r="A1113" s="189"/>
      <c r="F1113" s="257"/>
      <c r="K1113" s="463"/>
    </row>
    <row r="1114" spans="1:11" x14ac:dyDescent="0.25">
      <c r="A1114" s="189"/>
      <c r="F1114" s="257"/>
      <c r="K1114" s="463"/>
    </row>
    <row r="1115" spans="1:11" x14ac:dyDescent="0.25">
      <c r="A1115" s="189"/>
      <c r="B1115" s="196"/>
      <c r="K1115" s="463"/>
    </row>
    <row r="1116" spans="1:11" x14ac:dyDescent="0.25">
      <c r="A1116" s="189"/>
      <c r="F1116" s="257"/>
      <c r="K1116" s="463"/>
    </row>
    <row r="1117" spans="1:11" x14ac:dyDescent="0.25">
      <c r="A1117" s="189"/>
      <c r="F1117" s="257"/>
      <c r="K1117" s="463"/>
    </row>
    <row r="1118" spans="1:11" x14ac:dyDescent="0.25">
      <c r="A1118" s="189"/>
      <c r="F1118" s="257"/>
      <c r="K1118" s="463"/>
    </row>
    <row r="1119" spans="1:11" x14ac:dyDescent="0.25">
      <c r="A1119" s="189"/>
      <c r="F1119" s="257"/>
      <c r="K1119" s="463"/>
    </row>
    <row r="1120" spans="1:11" x14ac:dyDescent="0.25">
      <c r="A1120" s="189"/>
      <c r="F1120" s="257"/>
      <c r="K1120" s="463"/>
    </row>
    <row r="1121" spans="1:11" x14ac:dyDescent="0.25">
      <c r="A1121" s="189"/>
      <c r="F1121" s="257"/>
      <c r="K1121" s="463"/>
    </row>
    <row r="1122" spans="1:11" x14ac:dyDescent="0.25">
      <c r="A1122" s="189"/>
      <c r="F1122" s="257"/>
      <c r="K1122" s="463"/>
    </row>
    <row r="1123" spans="1:11" x14ac:dyDescent="0.25">
      <c r="A1123" s="189"/>
      <c r="F1123" s="257"/>
      <c r="K1123" s="463"/>
    </row>
    <row r="1124" spans="1:11" x14ac:dyDescent="0.25">
      <c r="A1124" s="189"/>
      <c r="F1124" s="257"/>
      <c r="K1124" s="463"/>
    </row>
    <row r="1125" spans="1:11" x14ac:dyDescent="0.25">
      <c r="A1125" s="189"/>
      <c r="B1125" s="196"/>
      <c r="K1125" s="463"/>
    </row>
    <row r="1126" spans="1:11" x14ac:dyDescent="0.25">
      <c r="A1126" s="189"/>
      <c r="F1126" s="257"/>
      <c r="K1126" s="463"/>
    </row>
    <row r="1127" spans="1:11" x14ac:dyDescent="0.25">
      <c r="A1127" s="189"/>
      <c r="F1127" s="257"/>
      <c r="K1127" s="463"/>
    </row>
    <row r="1128" spans="1:11" x14ac:dyDescent="0.25">
      <c r="A1128" s="189"/>
      <c r="F1128" s="257"/>
      <c r="K1128" s="463"/>
    </row>
    <row r="1129" spans="1:11" x14ac:dyDescent="0.25">
      <c r="A1129" s="189"/>
      <c r="F1129" s="257"/>
      <c r="K1129" s="463"/>
    </row>
    <row r="1130" spans="1:11" x14ac:dyDescent="0.25">
      <c r="A1130" s="189"/>
      <c r="F1130" s="257"/>
      <c r="K1130" s="463"/>
    </row>
    <row r="1131" spans="1:11" x14ac:dyDescent="0.25">
      <c r="A1131" s="189"/>
      <c r="F1131" s="257"/>
      <c r="K1131" s="463"/>
    </row>
    <row r="1132" spans="1:11" x14ac:dyDescent="0.25">
      <c r="A1132" s="189"/>
      <c r="F1132" s="257"/>
      <c r="K1132" s="463"/>
    </row>
    <row r="1133" spans="1:11" x14ac:dyDescent="0.25">
      <c r="A1133" s="189"/>
      <c r="F1133" s="257"/>
      <c r="K1133" s="463"/>
    </row>
    <row r="1134" spans="1:11" x14ac:dyDescent="0.25">
      <c r="A1134" s="189"/>
      <c r="B1134" s="196"/>
      <c r="K1134" s="463"/>
    </row>
    <row r="1135" spans="1:11" x14ac:dyDescent="0.25">
      <c r="A1135" s="189"/>
      <c r="F1135" s="257"/>
      <c r="K1135" s="463"/>
    </row>
    <row r="1136" spans="1:11" x14ac:dyDescent="0.25">
      <c r="A1136" s="189"/>
      <c r="F1136" s="257"/>
      <c r="K1136" s="463"/>
    </row>
    <row r="1137" spans="1:11" x14ac:dyDescent="0.25">
      <c r="A1137" s="189"/>
      <c r="F1137" s="257"/>
      <c r="K1137" s="463"/>
    </row>
    <row r="1138" spans="1:11" x14ac:dyDescent="0.25">
      <c r="A1138" s="189"/>
      <c r="F1138" s="257"/>
      <c r="K1138" s="463"/>
    </row>
    <row r="1139" spans="1:11" x14ac:dyDescent="0.25">
      <c r="A1139" s="189"/>
      <c r="F1139" s="257"/>
      <c r="K1139" s="463"/>
    </row>
    <row r="1140" spans="1:11" x14ac:dyDescent="0.25">
      <c r="A1140" s="189"/>
      <c r="F1140" s="257"/>
      <c r="K1140" s="463"/>
    </row>
    <row r="1141" spans="1:11" x14ac:dyDescent="0.25">
      <c r="A1141" s="189"/>
      <c r="F1141" s="257"/>
      <c r="K1141" s="463"/>
    </row>
    <row r="1142" spans="1:11" x14ac:dyDescent="0.25">
      <c r="A1142" s="189"/>
      <c r="F1142" s="257"/>
      <c r="K1142" s="463"/>
    </row>
    <row r="1143" spans="1:11" x14ac:dyDescent="0.25">
      <c r="A1143" s="189"/>
      <c r="B1143" s="196"/>
      <c r="K1143" s="463"/>
    </row>
    <row r="1144" spans="1:11" x14ac:dyDescent="0.25">
      <c r="A1144" s="189"/>
      <c r="F1144" s="257"/>
      <c r="K1144" s="463"/>
    </row>
    <row r="1145" spans="1:11" x14ac:dyDescent="0.25">
      <c r="A1145" s="189"/>
      <c r="F1145" s="257"/>
      <c r="K1145" s="463"/>
    </row>
    <row r="1146" spans="1:11" x14ac:dyDescent="0.25">
      <c r="A1146" s="189"/>
      <c r="F1146" s="257"/>
      <c r="K1146" s="463"/>
    </row>
    <row r="1147" spans="1:11" x14ac:dyDescent="0.25">
      <c r="A1147" s="189"/>
      <c r="F1147" s="257"/>
      <c r="K1147" s="463"/>
    </row>
    <row r="1148" spans="1:11" x14ac:dyDescent="0.25">
      <c r="A1148" s="189"/>
      <c r="F1148" s="257"/>
      <c r="K1148" s="463"/>
    </row>
    <row r="1149" spans="1:11" x14ac:dyDescent="0.25">
      <c r="A1149" s="189"/>
      <c r="F1149" s="257"/>
      <c r="K1149" s="463"/>
    </row>
    <row r="1150" spans="1:11" x14ac:dyDescent="0.25">
      <c r="A1150" s="189"/>
      <c r="F1150" s="257"/>
      <c r="K1150" s="463"/>
    </row>
    <row r="1151" spans="1:11" x14ac:dyDescent="0.25">
      <c r="A1151" s="189"/>
      <c r="F1151" s="257"/>
      <c r="K1151" s="463"/>
    </row>
    <row r="1152" spans="1:11" x14ac:dyDescent="0.25">
      <c r="A1152" s="189"/>
      <c r="B1152" s="196"/>
      <c r="K1152" s="463"/>
    </row>
    <row r="1153" spans="1:11" x14ac:dyDescent="0.25">
      <c r="A1153" s="189"/>
      <c r="F1153" s="257"/>
      <c r="K1153" s="463"/>
    </row>
    <row r="1154" spans="1:11" x14ac:dyDescent="0.25">
      <c r="A1154" s="189"/>
      <c r="F1154" s="257"/>
      <c r="K1154" s="463"/>
    </row>
    <row r="1155" spans="1:11" x14ac:dyDescent="0.25">
      <c r="A1155" s="189"/>
      <c r="F1155" s="257"/>
      <c r="K1155" s="463"/>
    </row>
    <row r="1156" spans="1:11" x14ac:dyDescent="0.25">
      <c r="A1156" s="189"/>
      <c r="F1156" s="257"/>
      <c r="K1156" s="463"/>
    </row>
    <row r="1157" spans="1:11" x14ac:dyDescent="0.25">
      <c r="A1157" s="189"/>
      <c r="F1157" s="257"/>
      <c r="K1157" s="463"/>
    </row>
    <row r="1158" spans="1:11" x14ac:dyDescent="0.25">
      <c r="A1158" s="189"/>
      <c r="F1158" s="257"/>
      <c r="K1158" s="463"/>
    </row>
    <row r="1159" spans="1:11" x14ac:dyDescent="0.25">
      <c r="A1159" s="189"/>
      <c r="F1159" s="257"/>
      <c r="K1159" s="463"/>
    </row>
    <row r="1160" spans="1:11" x14ac:dyDescent="0.25">
      <c r="A1160" s="189"/>
      <c r="F1160" s="257"/>
      <c r="K1160" s="463"/>
    </row>
    <row r="1161" spans="1:11" x14ac:dyDescent="0.25">
      <c r="A1161" s="189"/>
      <c r="B1161" s="196"/>
      <c r="K1161" s="463"/>
    </row>
    <row r="1162" spans="1:11" x14ac:dyDescent="0.25">
      <c r="A1162" s="189"/>
      <c r="F1162" s="257"/>
      <c r="K1162" s="463"/>
    </row>
    <row r="1163" spans="1:11" x14ac:dyDescent="0.25">
      <c r="A1163" s="189"/>
      <c r="F1163" s="257"/>
      <c r="K1163" s="463"/>
    </row>
    <row r="1164" spans="1:11" x14ac:dyDescent="0.25">
      <c r="A1164" s="189"/>
      <c r="F1164" s="257"/>
      <c r="K1164" s="463"/>
    </row>
    <row r="1165" spans="1:11" x14ac:dyDescent="0.25">
      <c r="A1165" s="189"/>
      <c r="F1165" s="257"/>
      <c r="K1165" s="463"/>
    </row>
    <row r="1166" spans="1:11" x14ac:dyDescent="0.25">
      <c r="A1166" s="189"/>
      <c r="F1166" s="257"/>
      <c r="K1166" s="463"/>
    </row>
    <row r="1167" spans="1:11" x14ac:dyDescent="0.25">
      <c r="A1167" s="189"/>
      <c r="F1167" s="257"/>
      <c r="K1167" s="463"/>
    </row>
    <row r="1168" spans="1:11" x14ac:dyDescent="0.25">
      <c r="A1168" s="189"/>
      <c r="F1168" s="257"/>
      <c r="K1168" s="463"/>
    </row>
    <row r="1169" spans="1:11" x14ac:dyDescent="0.25">
      <c r="A1169" s="189"/>
      <c r="F1169" s="257"/>
      <c r="K1169" s="463"/>
    </row>
    <row r="1170" spans="1:11" x14ac:dyDescent="0.25">
      <c r="A1170" s="189"/>
      <c r="B1170" s="196"/>
      <c r="K1170" s="463"/>
    </row>
    <row r="1171" spans="1:11" x14ac:dyDescent="0.25">
      <c r="A1171" s="189"/>
      <c r="F1171" s="257"/>
      <c r="K1171" s="463"/>
    </row>
    <row r="1172" spans="1:11" x14ac:dyDescent="0.25">
      <c r="A1172" s="189"/>
      <c r="F1172" s="257"/>
      <c r="K1172" s="463"/>
    </row>
    <row r="1173" spans="1:11" x14ac:dyDescent="0.25">
      <c r="A1173" s="189"/>
      <c r="F1173" s="257"/>
      <c r="K1173" s="463"/>
    </row>
    <row r="1174" spans="1:11" x14ac:dyDescent="0.25">
      <c r="A1174" s="189"/>
      <c r="F1174" s="257"/>
      <c r="K1174" s="463"/>
    </row>
    <row r="1175" spans="1:11" x14ac:dyDescent="0.25">
      <c r="A1175" s="189"/>
      <c r="F1175" s="257"/>
      <c r="K1175" s="463"/>
    </row>
    <row r="1176" spans="1:11" x14ac:dyDescent="0.25">
      <c r="A1176" s="189"/>
      <c r="F1176" s="257"/>
      <c r="K1176" s="463"/>
    </row>
    <row r="1177" spans="1:11" x14ac:dyDescent="0.25">
      <c r="A1177" s="189"/>
      <c r="B1177" s="196"/>
      <c r="K1177" s="463"/>
    </row>
    <row r="1178" spans="1:11" x14ac:dyDescent="0.25">
      <c r="A1178" s="189"/>
      <c r="B1178" s="222"/>
      <c r="F1178" s="257"/>
      <c r="K1178" s="463"/>
    </row>
    <row r="1179" spans="1:11" x14ac:dyDescent="0.25">
      <c r="A1179" s="189"/>
      <c r="B1179" s="222"/>
      <c r="F1179" s="257"/>
      <c r="K1179" s="463"/>
    </row>
    <row r="1180" spans="1:11" x14ac:dyDescent="0.25">
      <c r="A1180" s="189"/>
      <c r="B1180" s="222"/>
      <c r="F1180" s="257"/>
      <c r="K1180" s="463"/>
    </row>
    <row r="1181" spans="1:11" x14ac:dyDescent="0.25">
      <c r="A1181" s="189"/>
      <c r="B1181" s="222"/>
      <c r="F1181" s="257"/>
      <c r="K1181" s="463"/>
    </row>
    <row r="1182" spans="1:11" x14ac:dyDescent="0.25">
      <c r="A1182" s="189"/>
      <c r="B1182" s="222"/>
      <c r="F1182" s="257"/>
      <c r="K1182" s="463"/>
    </row>
    <row r="1183" spans="1:11" x14ac:dyDescent="0.25">
      <c r="A1183" s="189"/>
      <c r="B1183" s="222"/>
      <c r="F1183" s="257"/>
      <c r="K1183" s="463"/>
    </row>
    <row r="1184" spans="1:11" x14ac:dyDescent="0.25">
      <c r="A1184" s="189"/>
      <c r="B1184" s="222"/>
      <c r="F1184" s="257"/>
      <c r="K1184" s="463"/>
    </row>
    <row r="1185" spans="1:11" x14ac:dyDescent="0.25">
      <c r="A1185" s="189"/>
      <c r="B1185" s="222"/>
      <c r="F1185" s="257"/>
      <c r="K1185" s="463"/>
    </row>
    <row r="1186" spans="1:11" x14ac:dyDescent="0.25">
      <c r="A1186" s="189"/>
      <c r="B1186" s="186"/>
      <c r="K1186" s="463"/>
    </row>
    <row r="1187" spans="1:11" x14ac:dyDescent="0.25">
      <c r="A1187" s="189"/>
      <c r="B1187" s="223"/>
      <c r="F1187" s="257"/>
      <c r="K1187" s="463"/>
    </row>
    <row r="1188" spans="1:11" x14ac:dyDescent="0.25">
      <c r="A1188" s="189"/>
      <c r="F1188" s="257"/>
      <c r="K1188" s="463"/>
    </row>
    <row r="1189" spans="1:11" x14ac:dyDescent="0.25">
      <c r="A1189" s="189"/>
      <c r="F1189" s="257"/>
      <c r="K1189" s="463"/>
    </row>
    <row r="1190" spans="1:11" x14ac:dyDescent="0.25">
      <c r="A1190" s="189"/>
      <c r="F1190" s="257"/>
      <c r="K1190" s="463"/>
    </row>
    <row r="1191" spans="1:11" x14ac:dyDescent="0.25">
      <c r="A1191" s="189"/>
      <c r="F1191" s="257"/>
      <c r="K1191" s="463"/>
    </row>
    <row r="1192" spans="1:11" x14ac:dyDescent="0.25">
      <c r="A1192" s="189"/>
      <c r="F1192" s="257"/>
      <c r="K1192" s="463"/>
    </row>
    <row r="1193" spans="1:11" x14ac:dyDescent="0.25">
      <c r="A1193" s="189"/>
      <c r="F1193" s="257"/>
      <c r="K1193" s="463"/>
    </row>
    <row r="1194" spans="1:11" x14ac:dyDescent="0.25">
      <c r="A1194" s="189"/>
      <c r="F1194" s="257"/>
      <c r="K1194" s="463"/>
    </row>
    <row r="1195" spans="1:11" x14ac:dyDescent="0.25">
      <c r="A1195" s="189"/>
      <c r="F1195" s="257"/>
      <c r="K1195" s="463"/>
    </row>
    <row r="1196" spans="1:11" x14ac:dyDescent="0.25">
      <c r="A1196" s="189"/>
      <c r="F1196" s="257"/>
      <c r="K1196" s="463"/>
    </row>
    <row r="1197" spans="1:11" x14ac:dyDescent="0.25">
      <c r="A1197" s="189"/>
      <c r="B1197" s="196"/>
      <c r="K1197" s="463"/>
    </row>
    <row r="1198" spans="1:11" x14ac:dyDescent="0.25">
      <c r="A1198" s="189"/>
      <c r="B1198" s="186"/>
      <c r="K1198" s="463"/>
    </row>
    <row r="1199" spans="1:11" x14ac:dyDescent="0.25">
      <c r="A1199" s="189"/>
      <c r="B1199" s="196"/>
      <c r="K1199" s="463"/>
    </row>
    <row r="1200" spans="1:11" x14ac:dyDescent="0.25">
      <c r="A1200" s="189"/>
      <c r="F1200" s="257"/>
      <c r="K1200" s="463"/>
    </row>
    <row r="1201" spans="1:11" x14ac:dyDescent="0.25">
      <c r="A1201" s="189"/>
      <c r="F1201" s="257"/>
      <c r="K1201" s="463"/>
    </row>
    <row r="1202" spans="1:11" x14ac:dyDescent="0.25">
      <c r="A1202" s="189"/>
      <c r="F1202" s="257"/>
      <c r="K1202" s="463"/>
    </row>
    <row r="1203" spans="1:11" x14ac:dyDescent="0.25">
      <c r="A1203" s="189"/>
      <c r="F1203" s="257"/>
      <c r="K1203" s="463"/>
    </row>
    <row r="1204" spans="1:11" x14ac:dyDescent="0.25">
      <c r="A1204" s="189"/>
      <c r="F1204" s="257"/>
      <c r="K1204" s="463"/>
    </row>
    <row r="1205" spans="1:11" x14ac:dyDescent="0.25">
      <c r="A1205" s="189"/>
      <c r="B1205" s="196"/>
      <c r="K1205" s="463"/>
    </row>
    <row r="1206" spans="1:11" x14ac:dyDescent="0.25">
      <c r="A1206" s="189"/>
      <c r="F1206" s="257"/>
      <c r="K1206" s="463"/>
    </row>
    <row r="1207" spans="1:11" x14ac:dyDescent="0.25">
      <c r="A1207" s="189"/>
      <c r="F1207" s="257"/>
      <c r="K1207" s="463"/>
    </row>
    <row r="1208" spans="1:11" x14ac:dyDescent="0.25">
      <c r="A1208" s="189"/>
      <c r="F1208" s="257"/>
      <c r="K1208" s="463"/>
    </row>
    <row r="1209" spans="1:11" x14ac:dyDescent="0.25">
      <c r="A1209" s="189"/>
      <c r="F1209" s="257"/>
      <c r="K1209" s="463"/>
    </row>
    <row r="1210" spans="1:11" x14ac:dyDescent="0.25">
      <c r="A1210" s="189"/>
      <c r="F1210" s="257"/>
      <c r="K1210" s="463"/>
    </row>
    <row r="1211" spans="1:11" x14ac:dyDescent="0.25">
      <c r="A1211" s="189"/>
      <c r="B1211" s="196"/>
      <c r="F1211" s="257"/>
      <c r="K1211" s="463"/>
    </row>
    <row r="1212" spans="1:11" x14ac:dyDescent="0.25">
      <c r="A1212" s="189"/>
      <c r="F1212" s="257"/>
      <c r="K1212" s="463"/>
    </row>
    <row r="1213" spans="1:11" x14ac:dyDescent="0.25">
      <c r="A1213" s="189"/>
      <c r="B1213" s="196"/>
      <c r="F1213" s="257"/>
      <c r="K1213" s="463"/>
    </row>
    <row r="1214" spans="1:11" x14ac:dyDescent="0.25">
      <c r="A1214" s="189"/>
      <c r="B1214" s="222"/>
      <c r="F1214" s="257"/>
      <c r="K1214" s="463"/>
    </row>
    <row r="1215" spans="1:11" x14ac:dyDescent="0.25">
      <c r="A1215" s="189"/>
      <c r="B1215" s="222"/>
      <c r="F1215" s="257"/>
      <c r="K1215" s="463"/>
    </row>
    <row r="1216" spans="1:11" x14ac:dyDescent="0.25">
      <c r="A1216" s="189"/>
      <c r="B1216" s="196"/>
      <c r="F1216" s="257"/>
      <c r="K1216" s="463"/>
    </row>
    <row r="1217" spans="1:11" x14ac:dyDescent="0.25">
      <c r="A1217" s="189"/>
      <c r="F1217" s="257"/>
      <c r="K1217" s="463"/>
    </row>
    <row r="1218" spans="1:11" x14ac:dyDescent="0.25">
      <c r="A1218" s="189"/>
      <c r="F1218" s="257"/>
      <c r="K1218" s="463"/>
    </row>
    <row r="1219" spans="1:11" x14ac:dyDescent="0.25">
      <c r="F1219" s="257"/>
      <c r="K1219" s="463"/>
    </row>
    <row r="1220" spans="1:11" x14ac:dyDescent="0.25">
      <c r="F1220" s="257"/>
      <c r="K1220" s="463"/>
    </row>
    <row r="1221" spans="1:11" x14ac:dyDescent="0.25">
      <c r="B1221" s="196"/>
      <c r="D1221" s="191"/>
      <c r="E1221" s="191"/>
      <c r="F1221" s="257"/>
      <c r="K1221" s="463"/>
    </row>
    <row r="1222" spans="1:11" x14ac:dyDescent="0.25">
      <c r="B1222" s="196"/>
      <c r="D1222" s="183"/>
      <c r="E1222" s="183"/>
      <c r="F1222" s="183"/>
      <c r="K1222" s="463"/>
    </row>
    <row r="1223" spans="1:11" x14ac:dyDescent="0.25">
      <c r="A1223" s="359"/>
      <c r="B1223" s="186"/>
      <c r="C1223" s="186"/>
      <c r="D1223" s="187"/>
      <c r="E1223" s="187"/>
      <c r="F1223" s="186"/>
      <c r="K1223" s="463"/>
    </row>
    <row r="1224" spans="1:11" x14ac:dyDescent="0.25">
      <c r="A1224" s="359"/>
      <c r="B1224" s="371"/>
      <c r="C1224" s="185"/>
      <c r="D1224" s="384"/>
      <c r="E1224" s="294"/>
      <c r="F1224" s="368"/>
      <c r="K1224" s="463"/>
    </row>
    <row r="1225" spans="1:11" x14ac:dyDescent="0.25">
      <c r="B1225" s="186"/>
      <c r="E1225" s="260"/>
      <c r="F1225" s="369"/>
      <c r="K1225" s="463"/>
    </row>
    <row r="1226" spans="1:11" x14ac:dyDescent="0.25">
      <c r="B1226" s="222"/>
      <c r="F1226" s="257"/>
      <c r="K1226" s="463"/>
    </row>
    <row r="1227" spans="1:11" x14ac:dyDescent="0.25">
      <c r="B1227" s="222"/>
      <c r="F1227" s="257"/>
      <c r="K1227" s="463"/>
    </row>
    <row r="1228" spans="1:11" x14ac:dyDescent="0.25">
      <c r="B1228" s="222"/>
      <c r="F1228" s="257"/>
      <c r="K1228" s="463"/>
    </row>
    <row r="1229" spans="1:11" x14ac:dyDescent="0.25">
      <c r="B1229" s="222"/>
      <c r="F1229" s="257"/>
      <c r="K1229" s="463"/>
    </row>
    <row r="1230" spans="1:11" x14ac:dyDescent="0.25">
      <c r="B1230" s="222"/>
      <c r="F1230" s="257"/>
      <c r="K1230" s="463"/>
    </row>
    <row r="1231" spans="1:11" x14ac:dyDescent="0.25">
      <c r="B1231" s="222"/>
      <c r="F1231" s="257"/>
      <c r="K1231" s="463"/>
    </row>
    <row r="1232" spans="1:11" x14ac:dyDescent="0.25">
      <c r="B1232" s="186"/>
      <c r="F1232" s="369"/>
      <c r="K1232" s="463"/>
    </row>
    <row r="1233" spans="1:11" x14ac:dyDescent="0.25">
      <c r="B1233" s="222"/>
      <c r="F1233" s="257"/>
      <c r="K1233" s="463"/>
    </row>
    <row r="1234" spans="1:11" x14ac:dyDescent="0.25">
      <c r="B1234" s="222"/>
      <c r="F1234" s="257"/>
      <c r="K1234" s="463"/>
    </row>
    <row r="1235" spans="1:11" x14ac:dyDescent="0.25">
      <c r="A1235" s="189"/>
      <c r="B1235" s="222"/>
      <c r="F1235" s="257"/>
      <c r="K1235" s="463"/>
    </row>
    <row r="1236" spans="1:11" x14ac:dyDescent="0.25">
      <c r="A1236" s="189"/>
      <c r="B1236" s="222"/>
      <c r="F1236" s="257"/>
      <c r="K1236" s="463"/>
    </row>
    <row r="1237" spans="1:11" x14ac:dyDescent="0.25">
      <c r="A1237" s="189"/>
      <c r="B1237" s="222"/>
      <c r="F1237" s="257"/>
      <c r="K1237" s="463"/>
    </row>
    <row r="1238" spans="1:11" x14ac:dyDescent="0.25">
      <c r="A1238" s="189"/>
      <c r="B1238" s="222"/>
      <c r="F1238" s="257"/>
      <c r="K1238" s="463"/>
    </row>
    <row r="1239" spans="1:11" x14ac:dyDescent="0.25">
      <c r="A1239" s="189"/>
      <c r="B1239" s="186"/>
      <c r="F1239" s="369"/>
      <c r="K1239" s="463"/>
    </row>
    <row r="1240" spans="1:11" x14ac:dyDescent="0.25">
      <c r="A1240" s="189"/>
      <c r="B1240" s="222"/>
      <c r="F1240" s="257"/>
      <c r="K1240" s="463"/>
    </row>
    <row r="1241" spans="1:11" x14ac:dyDescent="0.25">
      <c r="A1241" s="189"/>
      <c r="B1241" s="222"/>
      <c r="F1241" s="257"/>
      <c r="K1241" s="463"/>
    </row>
    <row r="1242" spans="1:11" x14ac:dyDescent="0.25">
      <c r="A1242" s="189"/>
      <c r="B1242" s="222"/>
      <c r="F1242" s="257"/>
      <c r="K1242" s="463"/>
    </row>
    <row r="1243" spans="1:11" x14ac:dyDescent="0.25">
      <c r="A1243" s="189"/>
      <c r="B1243" s="222"/>
      <c r="F1243" s="257"/>
      <c r="K1243" s="463"/>
    </row>
    <row r="1244" spans="1:11" x14ac:dyDescent="0.25">
      <c r="A1244" s="189"/>
      <c r="B1244" s="222"/>
      <c r="F1244" s="257"/>
      <c r="K1244" s="463"/>
    </row>
    <row r="1245" spans="1:11" x14ac:dyDescent="0.25">
      <c r="A1245" s="189"/>
      <c r="B1245" s="222"/>
      <c r="F1245" s="257"/>
      <c r="K1245" s="463"/>
    </row>
    <row r="1246" spans="1:11" x14ac:dyDescent="0.25">
      <c r="A1246" s="189"/>
      <c r="B1246" s="186"/>
      <c r="F1246" s="369"/>
      <c r="K1246" s="463"/>
    </row>
    <row r="1247" spans="1:11" x14ac:dyDescent="0.25">
      <c r="A1247" s="189"/>
      <c r="B1247" s="222"/>
      <c r="F1247" s="257"/>
      <c r="K1247" s="463"/>
    </row>
    <row r="1248" spans="1:11" x14ac:dyDescent="0.25">
      <c r="A1248" s="189"/>
      <c r="B1248" s="222"/>
      <c r="F1248" s="257"/>
      <c r="K1248" s="463"/>
    </row>
    <row r="1249" spans="1:11" x14ac:dyDescent="0.25">
      <c r="A1249" s="189"/>
      <c r="B1249" s="222"/>
      <c r="F1249" s="257"/>
      <c r="K1249" s="463"/>
    </row>
    <row r="1250" spans="1:11" x14ac:dyDescent="0.25">
      <c r="A1250" s="189"/>
      <c r="B1250" s="222"/>
      <c r="F1250" s="257"/>
      <c r="K1250" s="463"/>
    </row>
    <row r="1251" spans="1:11" x14ac:dyDescent="0.25">
      <c r="A1251" s="189"/>
      <c r="B1251" s="222"/>
      <c r="F1251" s="257"/>
      <c r="K1251" s="463"/>
    </row>
    <row r="1252" spans="1:11" x14ac:dyDescent="0.25">
      <c r="A1252" s="189"/>
      <c r="B1252" s="222"/>
      <c r="F1252" s="257"/>
      <c r="K1252" s="463"/>
    </row>
    <row r="1253" spans="1:11" x14ac:dyDescent="0.25">
      <c r="A1253" s="189"/>
      <c r="B1253" s="186"/>
      <c r="F1253" s="369"/>
      <c r="K1253" s="463"/>
    </row>
    <row r="1254" spans="1:11" x14ac:dyDescent="0.25">
      <c r="A1254" s="189"/>
      <c r="B1254" s="222"/>
      <c r="F1254" s="257"/>
      <c r="K1254" s="463"/>
    </row>
    <row r="1255" spans="1:11" x14ac:dyDescent="0.25">
      <c r="A1255" s="189"/>
      <c r="B1255" s="222"/>
      <c r="F1255" s="257"/>
      <c r="K1255" s="463"/>
    </row>
    <row r="1256" spans="1:11" x14ac:dyDescent="0.25">
      <c r="A1256" s="189"/>
      <c r="B1256" s="222"/>
      <c r="F1256" s="257"/>
      <c r="K1256" s="463"/>
    </row>
    <row r="1257" spans="1:11" x14ac:dyDescent="0.25">
      <c r="A1257" s="189"/>
      <c r="B1257" s="186"/>
      <c r="F1257" s="369"/>
      <c r="K1257" s="463"/>
    </row>
    <row r="1258" spans="1:11" x14ac:dyDescent="0.25">
      <c r="A1258" s="189"/>
      <c r="B1258" s="222"/>
      <c r="F1258" s="257"/>
      <c r="K1258" s="463"/>
    </row>
    <row r="1259" spans="1:11" x14ac:dyDescent="0.25">
      <c r="A1259" s="189"/>
      <c r="B1259" s="222"/>
      <c r="F1259" s="257"/>
      <c r="K1259" s="463"/>
    </row>
    <row r="1260" spans="1:11" x14ac:dyDescent="0.25">
      <c r="A1260" s="189"/>
      <c r="B1260" s="186"/>
      <c r="F1260" s="369"/>
      <c r="K1260" s="463"/>
    </row>
    <row r="1261" spans="1:11" x14ac:dyDescent="0.25">
      <c r="A1261" s="189"/>
      <c r="B1261" s="222"/>
      <c r="F1261" s="257"/>
      <c r="K1261" s="463"/>
    </row>
    <row r="1262" spans="1:11" x14ac:dyDescent="0.25">
      <c r="A1262" s="189"/>
      <c r="B1262" s="222"/>
      <c r="F1262" s="257"/>
      <c r="K1262" s="463"/>
    </row>
    <row r="1263" spans="1:11" x14ac:dyDescent="0.25">
      <c r="A1263" s="189"/>
      <c r="B1263" s="222"/>
      <c r="F1263" s="257"/>
      <c r="K1263" s="463"/>
    </row>
    <row r="1264" spans="1:11" x14ac:dyDescent="0.25">
      <c r="A1264" s="189"/>
      <c r="B1264" s="222"/>
      <c r="F1264" s="257"/>
      <c r="K1264" s="463"/>
    </row>
    <row r="1265" spans="1:11" x14ac:dyDescent="0.25">
      <c r="A1265" s="189"/>
      <c r="B1265" s="222"/>
      <c r="F1265" s="257"/>
      <c r="K1265" s="463"/>
    </row>
    <row r="1266" spans="1:11" x14ac:dyDescent="0.25">
      <c r="A1266" s="189"/>
      <c r="B1266" s="222"/>
      <c r="F1266" s="257"/>
      <c r="K1266" s="463"/>
    </row>
    <row r="1267" spans="1:11" x14ac:dyDescent="0.25">
      <c r="B1267" s="222"/>
      <c r="E1267" s="260"/>
      <c r="F1267" s="257"/>
      <c r="K1267" s="463"/>
    </row>
    <row r="1268" spans="1:11" x14ac:dyDescent="0.25">
      <c r="A1268" s="359"/>
      <c r="B1268" s="196"/>
      <c r="C1268" s="196"/>
      <c r="D1268" s="400"/>
      <c r="E1268" s="400"/>
      <c r="F1268" s="196"/>
      <c r="K1268" s="463"/>
    </row>
    <row r="1269" spans="1:11" x14ac:dyDescent="0.25">
      <c r="A1269" s="359"/>
      <c r="B1269" s="371"/>
      <c r="C1269" s="185"/>
      <c r="D1269" s="384"/>
      <c r="E1269" s="294"/>
      <c r="F1269" s="368"/>
      <c r="K1269" s="463"/>
    </row>
    <row r="1270" spans="1:11" x14ac:dyDescent="0.25">
      <c r="B1270" s="186"/>
      <c r="E1270" s="194"/>
      <c r="F1270" s="363"/>
      <c r="K1270" s="463"/>
    </row>
    <row r="1271" spans="1:11" x14ac:dyDescent="0.25">
      <c r="B1271" s="186"/>
      <c r="F1271" s="257"/>
      <c r="K1271" s="463"/>
    </row>
    <row r="1272" spans="1:11" x14ac:dyDescent="0.25">
      <c r="B1272" s="186"/>
      <c r="F1272" s="257"/>
      <c r="K1272" s="463"/>
    </row>
    <row r="1273" spans="1:11" x14ac:dyDescent="0.25">
      <c r="B1273" s="186"/>
      <c r="F1273" s="257"/>
      <c r="K1273" s="463"/>
    </row>
    <row r="1274" spans="1:11" x14ac:dyDescent="0.25">
      <c r="B1274" s="186"/>
      <c r="F1274" s="257"/>
      <c r="K1274" s="463"/>
    </row>
    <row r="1275" spans="1:11" x14ac:dyDescent="0.25">
      <c r="B1275" s="186"/>
      <c r="F1275" s="257"/>
      <c r="K1275" s="463"/>
    </row>
    <row r="1276" spans="1:11" x14ac:dyDescent="0.25">
      <c r="B1276" s="186"/>
      <c r="F1276" s="257"/>
      <c r="K1276" s="463"/>
    </row>
    <row r="1277" spans="1:11" x14ac:dyDescent="0.25">
      <c r="B1277" s="186"/>
      <c r="F1277" s="257"/>
      <c r="K1277" s="463"/>
    </row>
    <row r="1278" spans="1:11" x14ac:dyDescent="0.25">
      <c r="B1278" s="186"/>
      <c r="F1278" s="257"/>
      <c r="K1278" s="463"/>
    </row>
    <row r="1279" spans="1:11" x14ac:dyDescent="0.25">
      <c r="B1279" s="186"/>
      <c r="F1279" s="257"/>
      <c r="K1279" s="463"/>
    </row>
    <row r="1280" spans="1:11" x14ac:dyDescent="0.25">
      <c r="B1280" s="186"/>
      <c r="F1280" s="257"/>
      <c r="K1280" s="463"/>
    </row>
    <row r="1281" spans="1:11" x14ac:dyDescent="0.25">
      <c r="B1281" s="186"/>
      <c r="F1281" s="257"/>
      <c r="K1281" s="463"/>
    </row>
    <row r="1282" spans="1:11" x14ac:dyDescent="0.25">
      <c r="B1282" s="186"/>
      <c r="F1282" s="257"/>
      <c r="K1282" s="463"/>
    </row>
    <row r="1283" spans="1:11" x14ac:dyDescent="0.25">
      <c r="B1283" s="186"/>
      <c r="F1283" s="257"/>
      <c r="K1283" s="463"/>
    </row>
    <row r="1284" spans="1:11" x14ac:dyDescent="0.25">
      <c r="B1284" s="186"/>
      <c r="F1284" s="257"/>
      <c r="K1284" s="463"/>
    </row>
    <row r="1285" spans="1:11" x14ac:dyDescent="0.25">
      <c r="B1285" s="186"/>
      <c r="F1285" s="257"/>
      <c r="K1285" s="463"/>
    </row>
    <row r="1286" spans="1:11" x14ac:dyDescent="0.25">
      <c r="B1286" s="186"/>
      <c r="F1286" s="257"/>
      <c r="K1286" s="463"/>
    </row>
    <row r="1287" spans="1:11" x14ac:dyDescent="0.25">
      <c r="B1287" s="186"/>
      <c r="F1287" s="257"/>
      <c r="K1287" s="463"/>
    </row>
    <row r="1288" spans="1:11" x14ac:dyDescent="0.25">
      <c r="B1288" s="186"/>
      <c r="F1288" s="257"/>
      <c r="K1288" s="463"/>
    </row>
    <row r="1289" spans="1:11" x14ac:dyDescent="0.25">
      <c r="B1289" s="186"/>
      <c r="F1289" s="257"/>
      <c r="K1289" s="463"/>
    </row>
    <row r="1290" spans="1:11" x14ac:dyDescent="0.25">
      <c r="B1290" s="186"/>
      <c r="F1290" s="257"/>
      <c r="K1290" s="463"/>
    </row>
    <row r="1291" spans="1:11" x14ac:dyDescent="0.25">
      <c r="B1291" s="186"/>
      <c r="F1291" s="257"/>
      <c r="K1291" s="463"/>
    </row>
    <row r="1292" spans="1:11" x14ac:dyDescent="0.25">
      <c r="B1292" s="186"/>
      <c r="F1292" s="257"/>
      <c r="K1292" s="463"/>
    </row>
    <row r="1293" spans="1:11" x14ac:dyDescent="0.25">
      <c r="B1293" s="186"/>
      <c r="F1293" s="257"/>
      <c r="K1293" s="463"/>
    </row>
    <row r="1294" spans="1:11" x14ac:dyDescent="0.25">
      <c r="B1294" s="186"/>
      <c r="E1294" s="194"/>
      <c r="F1294" s="257"/>
      <c r="K1294" s="463"/>
    </row>
    <row r="1295" spans="1:11" x14ac:dyDescent="0.25">
      <c r="A1295" s="359"/>
      <c r="B1295" s="196"/>
      <c r="C1295" s="196"/>
      <c r="D1295" s="400"/>
      <c r="E1295" s="400"/>
      <c r="F1295" s="196"/>
      <c r="K1295" s="463"/>
    </row>
    <row r="1296" spans="1:11" x14ac:dyDescent="0.25">
      <c r="A1296" s="359"/>
      <c r="B1296" s="371"/>
      <c r="C1296" s="185"/>
      <c r="D1296" s="384"/>
      <c r="E1296" s="294"/>
      <c r="F1296" s="368"/>
      <c r="K1296" s="463"/>
    </row>
    <row r="1297" spans="1:11" x14ac:dyDescent="0.25">
      <c r="A1297" s="359"/>
      <c r="B1297" s="371"/>
      <c r="C1297" s="375"/>
      <c r="D1297" s="386"/>
      <c r="E1297" s="386"/>
      <c r="F1297" s="371"/>
      <c r="K1297" s="463"/>
    </row>
    <row r="1298" spans="1:11" x14ac:dyDescent="0.25">
      <c r="C1298" s="181"/>
      <c r="F1298" s="358"/>
      <c r="K1298" s="463"/>
    </row>
    <row r="1299" spans="1:11" x14ac:dyDescent="0.25">
      <c r="C1299" s="181"/>
      <c r="F1299" s="358"/>
      <c r="K1299" s="463"/>
    </row>
    <row r="1300" spans="1:11" x14ac:dyDescent="0.25">
      <c r="C1300" s="181"/>
      <c r="F1300" s="358"/>
      <c r="K1300" s="463"/>
    </row>
    <row r="1301" spans="1:11" x14ac:dyDescent="0.25">
      <c r="C1301" s="181"/>
      <c r="F1301" s="358"/>
      <c r="K1301" s="463"/>
    </row>
    <row r="1302" spans="1:11" x14ac:dyDescent="0.25">
      <c r="C1302" s="181"/>
      <c r="F1302" s="358"/>
      <c r="K1302" s="463"/>
    </row>
    <row r="1303" spans="1:11" x14ac:dyDescent="0.25">
      <c r="C1303" s="181"/>
      <c r="F1303" s="358"/>
      <c r="K1303" s="463"/>
    </row>
    <row r="1304" spans="1:11" x14ac:dyDescent="0.25">
      <c r="C1304" s="181"/>
      <c r="F1304" s="358"/>
      <c r="K1304" s="463"/>
    </row>
    <row r="1305" spans="1:11" x14ac:dyDescent="0.25">
      <c r="C1305" s="181"/>
      <c r="F1305" s="358"/>
      <c r="K1305" s="463"/>
    </row>
    <row r="1306" spans="1:11" x14ac:dyDescent="0.25">
      <c r="C1306" s="181"/>
      <c r="F1306" s="358"/>
      <c r="K1306" s="463"/>
    </row>
    <row r="1307" spans="1:11" x14ac:dyDescent="0.25">
      <c r="B1307" s="222"/>
      <c r="C1307" s="181"/>
      <c r="F1307" s="358"/>
      <c r="K1307" s="463"/>
    </row>
    <row r="1308" spans="1:11" x14ac:dyDescent="0.25">
      <c r="B1308" s="222"/>
      <c r="C1308" s="181"/>
      <c r="F1308" s="358"/>
      <c r="K1308" s="463"/>
    </row>
    <row r="1309" spans="1:11" x14ac:dyDescent="0.25">
      <c r="B1309" s="222"/>
      <c r="C1309" s="181"/>
      <c r="F1309" s="358"/>
      <c r="K1309" s="463"/>
    </row>
    <row r="1310" spans="1:11" x14ac:dyDescent="0.25">
      <c r="B1310" s="222"/>
      <c r="C1310" s="181"/>
      <c r="F1310" s="358"/>
      <c r="K1310" s="463"/>
    </row>
    <row r="1311" spans="1:11" x14ac:dyDescent="0.25">
      <c r="B1311" s="389"/>
      <c r="C1311" s="181"/>
      <c r="F1311" s="358"/>
      <c r="K1311" s="463"/>
    </row>
    <row r="1312" spans="1:11" x14ac:dyDescent="0.25">
      <c r="B1312" s="389"/>
      <c r="C1312" s="181"/>
      <c r="F1312" s="358"/>
      <c r="K1312" s="463"/>
    </row>
    <row r="1313" spans="1:11" x14ac:dyDescent="0.25">
      <c r="A1313" s="359"/>
      <c r="B1313" s="382"/>
      <c r="C1313" s="375"/>
      <c r="F1313" s="368"/>
      <c r="K1313" s="463"/>
    </row>
    <row r="1314" spans="1:11" x14ac:dyDescent="0.25">
      <c r="C1314" s="181"/>
      <c r="F1314" s="358"/>
      <c r="K1314" s="463"/>
    </row>
    <row r="1315" spans="1:11" x14ac:dyDescent="0.25">
      <c r="C1315" s="248"/>
      <c r="F1315" s="358"/>
      <c r="K1315" s="463"/>
    </row>
    <row r="1316" spans="1:11" x14ac:dyDescent="0.25">
      <c r="C1316" s="248"/>
      <c r="F1316" s="358"/>
      <c r="K1316" s="463"/>
    </row>
    <row r="1317" spans="1:11" x14ac:dyDescent="0.25">
      <c r="C1317" s="248"/>
      <c r="F1317" s="358"/>
      <c r="K1317" s="463"/>
    </row>
    <row r="1318" spans="1:11" x14ac:dyDescent="0.25">
      <c r="C1318" s="248"/>
      <c r="F1318" s="358"/>
      <c r="K1318" s="463"/>
    </row>
    <row r="1319" spans="1:11" x14ac:dyDescent="0.25">
      <c r="C1319" s="248"/>
      <c r="F1319" s="358"/>
      <c r="K1319" s="463"/>
    </row>
    <row r="1320" spans="1:11" x14ac:dyDescent="0.25">
      <c r="C1320" s="248"/>
      <c r="F1320" s="358"/>
      <c r="K1320" s="463"/>
    </row>
    <row r="1321" spans="1:11" x14ac:dyDescent="0.25">
      <c r="C1321" s="248"/>
      <c r="F1321" s="358"/>
      <c r="K1321" s="463"/>
    </row>
    <row r="1322" spans="1:11" x14ac:dyDescent="0.25">
      <c r="C1322" s="248"/>
      <c r="F1322" s="358"/>
      <c r="K1322" s="463"/>
    </row>
    <row r="1323" spans="1:11" x14ac:dyDescent="0.25">
      <c r="B1323" s="222"/>
      <c r="C1323" s="248"/>
      <c r="F1323" s="358"/>
      <c r="K1323" s="463"/>
    </row>
    <row r="1324" spans="1:11" x14ac:dyDescent="0.25">
      <c r="A1324" s="359"/>
      <c r="B1324" s="186"/>
      <c r="C1324" s="359"/>
      <c r="F1324" s="368"/>
      <c r="K1324" s="463"/>
    </row>
    <row r="1325" spans="1:11" x14ac:dyDescent="0.25">
      <c r="C1325" s="181"/>
      <c r="F1325" s="358"/>
      <c r="K1325" s="463"/>
    </row>
    <row r="1326" spans="1:11" x14ac:dyDescent="0.25">
      <c r="C1326" s="248"/>
      <c r="F1326" s="358"/>
      <c r="K1326" s="463"/>
    </row>
    <row r="1327" spans="1:11" x14ac:dyDescent="0.25">
      <c r="C1327" s="248"/>
      <c r="F1327" s="358"/>
      <c r="K1327" s="463"/>
    </row>
    <row r="1328" spans="1:11" x14ac:dyDescent="0.25">
      <c r="C1328" s="248"/>
      <c r="F1328" s="358"/>
      <c r="K1328" s="463"/>
    </row>
    <row r="1329" spans="1:11" x14ac:dyDescent="0.25">
      <c r="C1329" s="248"/>
      <c r="F1329" s="358"/>
      <c r="K1329" s="463"/>
    </row>
    <row r="1330" spans="1:11" x14ac:dyDescent="0.25">
      <c r="C1330" s="248"/>
      <c r="F1330" s="358"/>
      <c r="K1330" s="463"/>
    </row>
    <row r="1331" spans="1:11" x14ac:dyDescent="0.25">
      <c r="C1331" s="248"/>
      <c r="F1331" s="358"/>
      <c r="K1331" s="463"/>
    </row>
    <row r="1332" spans="1:11" x14ac:dyDescent="0.25">
      <c r="C1332" s="248"/>
      <c r="F1332" s="358"/>
      <c r="K1332" s="463"/>
    </row>
    <row r="1333" spans="1:11" x14ac:dyDescent="0.25">
      <c r="C1333" s="248"/>
      <c r="F1333" s="358"/>
      <c r="K1333" s="463"/>
    </row>
    <row r="1334" spans="1:11" x14ac:dyDescent="0.25">
      <c r="B1334" s="222"/>
      <c r="C1334" s="248"/>
      <c r="F1334" s="358"/>
      <c r="K1334" s="463"/>
    </row>
    <row r="1335" spans="1:11" x14ac:dyDescent="0.25">
      <c r="A1335" s="359"/>
      <c r="B1335" s="186"/>
      <c r="C1335" s="248"/>
      <c r="F1335" s="358"/>
      <c r="K1335" s="463"/>
    </row>
    <row r="1336" spans="1:11" x14ac:dyDescent="0.25">
      <c r="B1336" s="222"/>
      <c r="C1336" s="248"/>
      <c r="F1336" s="358"/>
      <c r="K1336" s="463"/>
    </row>
    <row r="1337" spans="1:11" x14ac:dyDescent="0.25">
      <c r="B1337" s="222"/>
      <c r="C1337" s="248"/>
      <c r="F1337" s="358"/>
      <c r="K1337" s="463"/>
    </row>
    <row r="1338" spans="1:11" x14ac:dyDescent="0.25">
      <c r="B1338" s="222"/>
      <c r="C1338" s="248"/>
      <c r="F1338" s="358"/>
      <c r="K1338" s="463"/>
    </row>
    <row r="1339" spans="1:11" x14ac:dyDescent="0.25">
      <c r="B1339" s="222"/>
      <c r="C1339" s="248"/>
      <c r="F1339" s="358"/>
      <c r="K1339" s="463"/>
    </row>
    <row r="1340" spans="1:11" x14ac:dyDescent="0.25">
      <c r="B1340" s="222"/>
      <c r="C1340" s="248"/>
      <c r="F1340" s="358"/>
      <c r="K1340" s="463"/>
    </row>
    <row r="1341" spans="1:11" x14ac:dyDescent="0.25">
      <c r="B1341" s="222"/>
      <c r="C1341" s="248"/>
      <c r="F1341" s="358"/>
      <c r="K1341" s="463"/>
    </row>
    <row r="1342" spans="1:11" x14ac:dyDescent="0.25">
      <c r="B1342" s="222"/>
      <c r="C1342" s="248"/>
      <c r="F1342" s="358"/>
      <c r="K1342" s="463"/>
    </row>
    <row r="1343" spans="1:11" x14ac:dyDescent="0.25">
      <c r="A1343" s="359"/>
      <c r="B1343" s="186"/>
      <c r="C1343" s="359"/>
      <c r="F1343" s="390"/>
      <c r="K1343" s="463"/>
    </row>
    <row r="1344" spans="1:11" x14ac:dyDescent="0.25">
      <c r="B1344" s="222"/>
      <c r="C1344" s="248"/>
      <c r="F1344" s="358"/>
      <c r="K1344" s="463"/>
    </row>
    <row r="1345" spans="1:11" x14ac:dyDescent="0.25">
      <c r="B1345" s="222"/>
      <c r="C1345" s="248"/>
      <c r="F1345" s="358"/>
      <c r="K1345" s="463"/>
    </row>
    <row r="1346" spans="1:11" x14ac:dyDescent="0.25">
      <c r="B1346" s="222"/>
      <c r="C1346" s="248"/>
      <c r="F1346" s="358"/>
      <c r="K1346" s="463"/>
    </row>
    <row r="1347" spans="1:11" x14ac:dyDescent="0.25">
      <c r="B1347" s="222"/>
      <c r="C1347" s="248"/>
      <c r="F1347" s="358"/>
      <c r="K1347" s="463"/>
    </row>
    <row r="1348" spans="1:11" x14ac:dyDescent="0.25">
      <c r="B1348" s="222"/>
      <c r="C1348" s="248"/>
      <c r="F1348" s="358"/>
      <c r="K1348" s="463"/>
    </row>
    <row r="1349" spans="1:11" x14ac:dyDescent="0.25">
      <c r="B1349" s="222"/>
      <c r="C1349" s="248"/>
      <c r="F1349" s="358"/>
      <c r="K1349" s="463"/>
    </row>
    <row r="1350" spans="1:11" x14ac:dyDescent="0.25">
      <c r="B1350" s="222"/>
      <c r="C1350" s="248"/>
      <c r="F1350" s="358"/>
      <c r="K1350" s="463"/>
    </row>
    <row r="1351" spans="1:11" x14ac:dyDescent="0.25">
      <c r="B1351" s="222"/>
      <c r="C1351" s="248"/>
      <c r="F1351" s="358"/>
      <c r="K1351" s="463"/>
    </row>
    <row r="1352" spans="1:11" x14ac:dyDescent="0.25">
      <c r="B1352" s="222"/>
      <c r="C1352" s="248"/>
      <c r="F1352" s="358"/>
      <c r="K1352" s="463"/>
    </row>
    <row r="1353" spans="1:11" x14ac:dyDescent="0.25">
      <c r="A1353" s="359"/>
      <c r="B1353" s="186"/>
      <c r="C1353" s="359"/>
      <c r="F1353" s="390"/>
      <c r="K1353" s="463"/>
    </row>
    <row r="1354" spans="1:11" x14ac:dyDescent="0.25">
      <c r="B1354" s="222"/>
      <c r="C1354" s="248"/>
      <c r="F1354" s="358"/>
      <c r="K1354" s="463"/>
    </row>
    <row r="1355" spans="1:11" x14ac:dyDescent="0.25">
      <c r="B1355" s="222"/>
      <c r="C1355" s="248"/>
      <c r="F1355" s="358"/>
      <c r="K1355" s="463"/>
    </row>
    <row r="1356" spans="1:11" x14ac:dyDescent="0.25">
      <c r="B1356" s="222"/>
      <c r="C1356" s="248"/>
      <c r="F1356" s="358"/>
      <c r="K1356" s="463"/>
    </row>
    <row r="1357" spans="1:11" x14ac:dyDescent="0.25">
      <c r="B1357" s="222"/>
      <c r="C1357" s="248"/>
      <c r="F1357" s="358"/>
      <c r="K1357" s="463"/>
    </row>
    <row r="1358" spans="1:11" x14ac:dyDescent="0.25">
      <c r="B1358" s="222"/>
      <c r="C1358" s="248"/>
      <c r="F1358" s="358"/>
      <c r="K1358" s="463"/>
    </row>
    <row r="1359" spans="1:11" x14ac:dyDescent="0.25">
      <c r="B1359" s="222"/>
      <c r="C1359" s="248"/>
      <c r="F1359" s="358"/>
      <c r="K1359" s="463"/>
    </row>
    <row r="1360" spans="1:11" x14ac:dyDescent="0.25">
      <c r="B1360" s="222"/>
      <c r="C1360" s="248"/>
      <c r="F1360" s="358"/>
      <c r="K1360" s="463"/>
    </row>
    <row r="1361" spans="1:11" x14ac:dyDescent="0.25">
      <c r="B1361" s="222"/>
      <c r="C1361" s="248"/>
      <c r="F1361" s="358"/>
      <c r="K1361" s="463"/>
    </row>
    <row r="1362" spans="1:11" x14ac:dyDescent="0.25">
      <c r="B1362" s="222"/>
      <c r="C1362" s="248"/>
      <c r="F1362" s="358"/>
      <c r="K1362" s="463"/>
    </row>
    <row r="1363" spans="1:11" x14ac:dyDescent="0.25">
      <c r="B1363" s="222"/>
      <c r="C1363" s="248"/>
      <c r="F1363" s="358"/>
      <c r="K1363" s="463"/>
    </row>
    <row r="1364" spans="1:11" x14ac:dyDescent="0.25">
      <c r="A1364" s="359"/>
      <c r="B1364" s="186"/>
      <c r="C1364" s="359"/>
      <c r="F1364" s="390"/>
      <c r="K1364" s="463"/>
    </row>
    <row r="1365" spans="1:11" x14ac:dyDescent="0.25">
      <c r="B1365" s="222"/>
      <c r="C1365" s="248"/>
      <c r="F1365" s="358"/>
      <c r="K1365" s="463"/>
    </row>
    <row r="1366" spans="1:11" x14ac:dyDescent="0.25">
      <c r="B1366" s="222"/>
      <c r="C1366" s="248"/>
      <c r="F1366" s="358"/>
      <c r="K1366" s="463"/>
    </row>
    <row r="1367" spans="1:11" x14ac:dyDescent="0.25">
      <c r="B1367" s="222"/>
      <c r="C1367" s="248"/>
      <c r="F1367" s="358"/>
      <c r="K1367" s="463"/>
    </row>
    <row r="1368" spans="1:11" x14ac:dyDescent="0.25">
      <c r="B1368" s="222"/>
      <c r="C1368" s="248"/>
      <c r="F1368" s="358"/>
      <c r="K1368" s="463"/>
    </row>
    <row r="1369" spans="1:11" x14ac:dyDescent="0.25">
      <c r="B1369" s="222"/>
      <c r="C1369" s="248"/>
      <c r="F1369" s="358"/>
      <c r="K1369" s="463"/>
    </row>
    <row r="1370" spans="1:11" x14ac:dyDescent="0.25">
      <c r="B1370" s="222"/>
      <c r="C1370" s="248"/>
      <c r="F1370" s="358"/>
      <c r="K1370" s="463"/>
    </row>
    <row r="1371" spans="1:11" x14ac:dyDescent="0.25">
      <c r="B1371" s="222"/>
      <c r="C1371" s="248"/>
      <c r="F1371" s="358"/>
      <c r="K1371" s="463"/>
    </row>
    <row r="1372" spans="1:11" x14ac:dyDescent="0.25">
      <c r="B1372" s="222"/>
      <c r="C1372" s="248"/>
      <c r="F1372" s="358"/>
      <c r="K1372" s="463"/>
    </row>
    <row r="1373" spans="1:11" x14ac:dyDescent="0.25">
      <c r="B1373" s="222"/>
      <c r="C1373" s="248"/>
      <c r="F1373" s="358"/>
      <c r="K1373" s="463"/>
    </row>
    <row r="1374" spans="1:11" x14ac:dyDescent="0.25">
      <c r="A1374" s="359"/>
      <c r="B1374" s="186"/>
      <c r="C1374" s="359"/>
      <c r="F1374" s="390"/>
      <c r="K1374" s="463"/>
    </row>
    <row r="1375" spans="1:11" x14ac:dyDescent="0.25">
      <c r="B1375" s="222"/>
      <c r="C1375" s="248"/>
      <c r="F1375" s="358"/>
      <c r="K1375" s="463"/>
    </row>
    <row r="1376" spans="1:11" x14ac:dyDescent="0.25">
      <c r="B1376" s="222"/>
      <c r="C1376" s="248"/>
      <c r="F1376" s="358"/>
      <c r="K1376" s="463"/>
    </row>
    <row r="1377" spans="1:11" x14ac:dyDescent="0.25">
      <c r="B1377" s="222"/>
      <c r="C1377" s="248"/>
      <c r="F1377" s="358"/>
      <c r="K1377" s="463"/>
    </row>
    <row r="1378" spans="1:11" x14ac:dyDescent="0.25">
      <c r="B1378" s="222"/>
      <c r="C1378" s="248"/>
      <c r="F1378" s="358"/>
      <c r="K1378" s="463"/>
    </row>
    <row r="1379" spans="1:11" x14ac:dyDescent="0.25">
      <c r="B1379" s="222"/>
      <c r="C1379" s="248"/>
      <c r="F1379" s="358"/>
      <c r="K1379" s="463"/>
    </row>
    <row r="1380" spans="1:11" x14ac:dyDescent="0.25">
      <c r="B1380" s="222"/>
      <c r="C1380" s="248"/>
      <c r="F1380" s="358"/>
      <c r="K1380" s="463"/>
    </row>
    <row r="1381" spans="1:11" x14ac:dyDescent="0.25">
      <c r="B1381" s="222"/>
      <c r="C1381" s="248"/>
      <c r="F1381" s="358"/>
      <c r="K1381" s="463"/>
    </row>
    <row r="1382" spans="1:11" x14ac:dyDescent="0.25">
      <c r="A1382" s="359"/>
      <c r="B1382" s="186"/>
      <c r="C1382" s="359"/>
      <c r="F1382" s="390"/>
      <c r="K1382" s="463"/>
    </row>
    <row r="1383" spans="1:11" x14ac:dyDescent="0.25">
      <c r="B1383" s="222"/>
      <c r="C1383" s="248"/>
      <c r="F1383" s="358"/>
      <c r="K1383" s="463"/>
    </row>
    <row r="1384" spans="1:11" x14ac:dyDescent="0.25">
      <c r="B1384" s="222"/>
      <c r="C1384" s="248"/>
      <c r="F1384" s="358"/>
      <c r="K1384" s="463"/>
    </row>
    <row r="1385" spans="1:11" x14ac:dyDescent="0.25">
      <c r="B1385" s="222"/>
      <c r="C1385" s="248"/>
      <c r="F1385" s="358"/>
      <c r="K1385" s="463"/>
    </row>
    <row r="1386" spans="1:11" x14ac:dyDescent="0.25">
      <c r="B1386" s="222"/>
      <c r="C1386" s="248"/>
      <c r="F1386" s="358"/>
      <c r="K1386" s="463"/>
    </row>
    <row r="1387" spans="1:11" x14ac:dyDescent="0.25">
      <c r="B1387" s="222"/>
      <c r="C1387" s="248"/>
      <c r="F1387" s="358"/>
      <c r="K1387" s="463"/>
    </row>
    <row r="1388" spans="1:11" x14ac:dyDescent="0.25">
      <c r="B1388" s="222"/>
      <c r="C1388" s="248"/>
      <c r="F1388" s="358"/>
      <c r="K1388" s="463"/>
    </row>
    <row r="1389" spans="1:11" x14ac:dyDescent="0.25">
      <c r="B1389" s="222"/>
      <c r="C1389" s="248"/>
      <c r="F1389" s="358"/>
      <c r="K1389" s="463"/>
    </row>
    <row r="1390" spans="1:11" x14ac:dyDescent="0.25">
      <c r="A1390" s="359"/>
      <c r="B1390" s="186"/>
      <c r="C1390" s="359"/>
      <c r="F1390" s="390"/>
      <c r="K1390" s="463"/>
    </row>
    <row r="1391" spans="1:11" x14ac:dyDescent="0.25">
      <c r="B1391" s="222"/>
      <c r="C1391" s="248"/>
      <c r="F1391" s="358"/>
      <c r="K1391" s="463"/>
    </row>
    <row r="1392" spans="1:11" x14ac:dyDescent="0.25">
      <c r="B1392" s="222"/>
      <c r="C1392" s="248"/>
      <c r="F1392" s="358"/>
      <c r="K1392" s="463"/>
    </row>
    <row r="1393" spans="1:11" x14ac:dyDescent="0.25">
      <c r="A1393" s="359"/>
      <c r="B1393" s="186"/>
      <c r="C1393" s="359"/>
      <c r="F1393" s="390"/>
      <c r="K1393" s="463"/>
    </row>
    <row r="1394" spans="1:11" x14ac:dyDescent="0.25">
      <c r="B1394" s="222"/>
      <c r="C1394" s="248"/>
      <c r="F1394" s="358"/>
      <c r="K1394" s="463"/>
    </row>
    <row r="1395" spans="1:11" x14ac:dyDescent="0.25">
      <c r="B1395" s="222"/>
      <c r="C1395" s="248"/>
      <c r="F1395" s="358"/>
      <c r="K1395" s="463"/>
    </row>
    <row r="1396" spans="1:11" x14ac:dyDescent="0.25">
      <c r="A1396" s="359"/>
      <c r="B1396" s="186"/>
      <c r="C1396" s="359"/>
      <c r="F1396" s="390"/>
      <c r="K1396" s="463"/>
    </row>
    <row r="1397" spans="1:11" x14ac:dyDescent="0.25">
      <c r="B1397" s="222"/>
      <c r="C1397" s="248"/>
      <c r="F1397" s="358"/>
      <c r="K1397" s="463"/>
    </row>
    <row r="1398" spans="1:11" x14ac:dyDescent="0.25">
      <c r="B1398" s="222"/>
      <c r="C1398" s="248"/>
      <c r="F1398" s="358"/>
      <c r="K1398" s="463"/>
    </row>
    <row r="1399" spans="1:11" x14ac:dyDescent="0.25">
      <c r="B1399" s="222"/>
      <c r="C1399" s="248"/>
      <c r="F1399" s="358"/>
      <c r="K1399" s="463"/>
    </row>
    <row r="1400" spans="1:11" x14ac:dyDescent="0.25">
      <c r="B1400" s="222"/>
      <c r="C1400" s="248"/>
      <c r="F1400" s="358"/>
      <c r="K1400" s="463"/>
    </row>
    <row r="1401" spans="1:11" x14ac:dyDescent="0.25">
      <c r="B1401" s="222"/>
      <c r="C1401" s="248"/>
      <c r="F1401" s="358"/>
      <c r="K1401" s="463"/>
    </row>
    <row r="1402" spans="1:11" x14ac:dyDescent="0.25">
      <c r="B1402" s="222"/>
      <c r="C1402" s="248"/>
      <c r="F1402" s="358"/>
      <c r="K1402" s="463"/>
    </row>
    <row r="1403" spans="1:11" x14ac:dyDescent="0.25">
      <c r="B1403" s="222"/>
      <c r="C1403" s="248"/>
      <c r="F1403" s="358"/>
      <c r="K1403" s="463"/>
    </row>
    <row r="1404" spans="1:11" x14ac:dyDescent="0.25">
      <c r="B1404" s="222"/>
      <c r="C1404" s="248"/>
      <c r="F1404" s="358"/>
      <c r="K1404" s="463"/>
    </row>
    <row r="1405" spans="1:11" x14ac:dyDescent="0.25">
      <c r="B1405" s="222"/>
      <c r="C1405" s="248"/>
      <c r="F1405" s="358"/>
      <c r="K1405" s="463"/>
    </row>
    <row r="1406" spans="1:11" x14ac:dyDescent="0.25">
      <c r="B1406" s="222"/>
      <c r="C1406" s="248"/>
      <c r="F1406" s="358"/>
      <c r="K1406" s="463"/>
    </row>
    <row r="1407" spans="1:11" x14ac:dyDescent="0.25">
      <c r="B1407" s="222"/>
      <c r="C1407" s="248"/>
      <c r="F1407" s="358"/>
    </row>
    <row r="1408" spans="1:11" x14ac:dyDescent="0.25">
      <c r="A1408" s="359"/>
      <c r="B1408" s="186"/>
      <c r="C1408" s="359"/>
      <c r="F1408" s="390"/>
    </row>
    <row r="1409" spans="1:6" x14ac:dyDescent="0.25">
      <c r="B1409" s="222"/>
      <c r="C1409" s="248"/>
      <c r="F1409" s="358"/>
    </row>
    <row r="1410" spans="1:6" x14ac:dyDescent="0.25">
      <c r="B1410" s="222"/>
      <c r="C1410" s="248"/>
      <c r="F1410" s="358"/>
    </row>
    <row r="1411" spans="1:6" x14ac:dyDescent="0.25">
      <c r="B1411" s="222"/>
      <c r="C1411" s="248"/>
      <c r="F1411" s="358"/>
    </row>
    <row r="1412" spans="1:6" x14ac:dyDescent="0.25">
      <c r="B1412" s="222"/>
      <c r="C1412" s="248"/>
      <c r="F1412" s="358"/>
    </row>
    <row r="1413" spans="1:6" x14ac:dyDescent="0.25">
      <c r="B1413" s="222"/>
      <c r="C1413" s="248"/>
      <c r="F1413" s="358"/>
    </row>
    <row r="1414" spans="1:6" x14ac:dyDescent="0.25">
      <c r="B1414" s="222"/>
      <c r="C1414" s="248"/>
      <c r="F1414" s="358"/>
    </row>
    <row r="1415" spans="1:6" x14ac:dyDescent="0.25">
      <c r="B1415" s="222"/>
      <c r="C1415" s="248"/>
      <c r="F1415" s="358"/>
    </row>
    <row r="1416" spans="1:6" x14ac:dyDescent="0.25">
      <c r="B1416" s="222"/>
      <c r="C1416" s="248"/>
      <c r="F1416" s="358"/>
    </row>
    <row r="1417" spans="1:6" x14ac:dyDescent="0.25">
      <c r="B1417" s="222"/>
      <c r="C1417" s="248"/>
      <c r="F1417" s="358"/>
    </row>
    <row r="1418" spans="1:6" x14ac:dyDescent="0.25">
      <c r="B1418" s="222"/>
      <c r="C1418" s="248"/>
      <c r="F1418" s="358"/>
    </row>
    <row r="1419" spans="1:6" x14ac:dyDescent="0.25">
      <c r="B1419" s="222"/>
      <c r="C1419" s="248"/>
      <c r="F1419" s="358"/>
    </row>
    <row r="1420" spans="1:6" x14ac:dyDescent="0.25">
      <c r="B1420" s="222"/>
      <c r="C1420" s="248"/>
      <c r="F1420" s="358"/>
    </row>
    <row r="1421" spans="1:6" s="463" customFormat="1" x14ac:dyDescent="0.25">
      <c r="A1421" s="359"/>
      <c r="B1421" s="186"/>
      <c r="C1421" s="359"/>
      <c r="D1421" s="192"/>
      <c r="E1421" s="192"/>
      <c r="F1421" s="390"/>
    </row>
    <row r="1422" spans="1:6" s="463" customFormat="1" x14ac:dyDescent="0.25">
      <c r="A1422" s="248"/>
      <c r="B1422" s="222"/>
      <c r="C1422" s="248"/>
      <c r="D1422" s="192"/>
      <c r="E1422" s="192"/>
      <c r="F1422" s="358"/>
    </row>
    <row r="1423" spans="1:6" s="463" customFormat="1" x14ac:dyDescent="0.25">
      <c r="A1423" s="248"/>
      <c r="B1423" s="222"/>
      <c r="C1423" s="248"/>
      <c r="D1423" s="192"/>
      <c r="E1423" s="192"/>
      <c r="F1423" s="358"/>
    </row>
    <row r="1424" spans="1:6" s="463" customFormat="1" x14ac:dyDescent="0.25">
      <c r="A1424" s="248"/>
      <c r="B1424" s="222"/>
      <c r="C1424" s="248"/>
      <c r="D1424" s="192"/>
      <c r="E1424" s="192"/>
      <c r="F1424" s="358"/>
    </row>
    <row r="1425" spans="1:6" s="463" customFormat="1" x14ac:dyDescent="0.25">
      <c r="A1425" s="248"/>
      <c r="B1425" s="222"/>
      <c r="C1425" s="248"/>
      <c r="D1425" s="192"/>
      <c r="E1425" s="192"/>
      <c r="F1425" s="358"/>
    </row>
    <row r="1426" spans="1:6" s="463" customFormat="1" x14ac:dyDescent="0.25">
      <c r="A1426" s="248"/>
      <c r="B1426" s="222"/>
      <c r="C1426" s="248"/>
      <c r="D1426" s="192"/>
      <c r="E1426" s="192"/>
      <c r="F1426" s="358"/>
    </row>
    <row r="1427" spans="1:6" s="463" customFormat="1" x14ac:dyDescent="0.25">
      <c r="A1427" s="248"/>
      <c r="B1427" s="222"/>
      <c r="C1427" s="248"/>
      <c r="D1427" s="192"/>
      <c r="E1427" s="192"/>
      <c r="F1427" s="358"/>
    </row>
    <row r="1428" spans="1:6" s="463" customFormat="1" x14ac:dyDescent="0.25">
      <c r="A1428" s="248"/>
      <c r="B1428" s="222"/>
      <c r="C1428" s="248"/>
      <c r="D1428" s="192"/>
      <c r="E1428" s="192"/>
      <c r="F1428" s="358"/>
    </row>
    <row r="1429" spans="1:6" s="463" customFormat="1" x14ac:dyDescent="0.25">
      <c r="A1429" s="248"/>
      <c r="B1429" s="222"/>
      <c r="C1429" s="248"/>
      <c r="D1429" s="192"/>
      <c r="E1429" s="192"/>
      <c r="F1429" s="358"/>
    </row>
    <row r="1430" spans="1:6" s="463" customFormat="1" x14ac:dyDescent="0.25">
      <c r="A1430" s="248"/>
      <c r="B1430" s="222"/>
      <c r="C1430" s="248"/>
      <c r="D1430" s="192"/>
      <c r="E1430" s="192"/>
      <c r="F1430" s="358"/>
    </row>
    <row r="1431" spans="1:6" s="463" customFormat="1" x14ac:dyDescent="0.25">
      <c r="A1431" s="248"/>
      <c r="B1431" s="222"/>
      <c r="C1431" s="248"/>
      <c r="D1431" s="192"/>
      <c r="E1431" s="192"/>
      <c r="F1431" s="358"/>
    </row>
    <row r="1432" spans="1:6" s="463" customFormat="1" x14ac:dyDescent="0.25">
      <c r="A1432" s="248"/>
      <c r="B1432" s="222"/>
      <c r="C1432" s="248"/>
      <c r="D1432" s="192"/>
      <c r="E1432" s="192"/>
      <c r="F1432" s="358"/>
    </row>
    <row r="1433" spans="1:6" s="463" customFormat="1" x14ac:dyDescent="0.25">
      <c r="A1433" s="248"/>
      <c r="B1433" s="222"/>
      <c r="C1433" s="248"/>
      <c r="D1433" s="192"/>
      <c r="E1433" s="192"/>
      <c r="F1433" s="358"/>
    </row>
    <row r="1434" spans="1:6" s="463" customFormat="1" x14ac:dyDescent="0.25">
      <c r="A1434" s="248"/>
      <c r="B1434" s="222"/>
      <c r="C1434" s="248"/>
      <c r="D1434" s="192"/>
      <c r="E1434" s="192"/>
      <c r="F1434" s="358"/>
    </row>
    <row r="1435" spans="1:6" s="463" customFormat="1" x14ac:dyDescent="0.25">
      <c r="A1435" s="248"/>
      <c r="B1435" s="222"/>
      <c r="C1435" s="248"/>
      <c r="D1435" s="192"/>
      <c r="E1435" s="192"/>
      <c r="F1435" s="358"/>
    </row>
    <row r="1436" spans="1:6" s="463" customFormat="1" x14ac:dyDescent="0.25">
      <c r="A1436" s="248"/>
      <c r="B1436" s="222"/>
      <c r="C1436" s="248"/>
      <c r="D1436" s="192"/>
      <c r="E1436" s="192"/>
      <c r="F1436" s="358"/>
    </row>
    <row r="1437" spans="1:6" s="463" customFormat="1" x14ac:dyDescent="0.25">
      <c r="A1437" s="248"/>
      <c r="B1437" s="222"/>
      <c r="C1437" s="248"/>
      <c r="D1437" s="192"/>
      <c r="E1437" s="192"/>
      <c r="F1437" s="358"/>
    </row>
    <row r="1438" spans="1:6" s="463" customFormat="1" x14ac:dyDescent="0.25">
      <c r="A1438" s="248"/>
      <c r="B1438" s="222"/>
      <c r="C1438" s="248"/>
      <c r="D1438" s="192"/>
      <c r="E1438" s="192"/>
      <c r="F1438" s="358"/>
    </row>
    <row r="1439" spans="1:6" s="463" customFormat="1" x14ac:dyDescent="0.25">
      <c r="A1439" s="248"/>
      <c r="B1439" s="222"/>
      <c r="C1439" s="248"/>
      <c r="D1439" s="192"/>
      <c r="E1439" s="192"/>
      <c r="F1439" s="358"/>
    </row>
    <row r="1440" spans="1:6" s="463" customFormat="1" x14ac:dyDescent="0.25">
      <c r="A1440" s="248"/>
      <c r="B1440" s="222"/>
      <c r="C1440" s="248"/>
      <c r="D1440" s="192"/>
      <c r="E1440" s="192"/>
      <c r="F1440" s="358"/>
    </row>
    <row r="1441" spans="1:6" s="463" customFormat="1" x14ac:dyDescent="0.25">
      <c r="A1441" s="248"/>
      <c r="B1441" s="222"/>
      <c r="C1441" s="248"/>
      <c r="D1441" s="192"/>
      <c r="E1441" s="192"/>
      <c r="F1441" s="358"/>
    </row>
    <row r="1442" spans="1:6" s="463" customFormat="1" x14ac:dyDescent="0.25">
      <c r="A1442" s="248"/>
      <c r="B1442" s="222"/>
      <c r="D1442" s="220"/>
      <c r="E1442" s="194"/>
      <c r="F1442" s="189"/>
    </row>
    <row r="1443" spans="1:6" s="463" customFormat="1" x14ac:dyDescent="0.25">
      <c r="A1443" s="248"/>
      <c r="B1443" s="189"/>
      <c r="C1443" s="189"/>
      <c r="D1443" s="194"/>
      <c r="E1443" s="194"/>
      <c r="F1443" s="189"/>
    </row>
    <row r="1444" spans="1:6" s="463" customFormat="1" x14ac:dyDescent="0.25">
      <c r="A1444" s="248"/>
      <c r="B1444" s="189"/>
      <c r="C1444" s="371"/>
      <c r="D1444" s="192"/>
      <c r="E1444" s="192"/>
    </row>
    <row r="1445" spans="1:6" s="463" customFormat="1" x14ac:dyDescent="0.25">
      <c r="A1445" s="248"/>
      <c r="B1445" s="189"/>
      <c r="C1445" s="371"/>
      <c r="D1445" s="194"/>
      <c r="E1445" s="194"/>
      <c r="F1445" s="189"/>
    </row>
    <row r="1446" spans="1:6" s="463" customFormat="1" x14ac:dyDescent="0.25">
      <c r="A1446" s="248"/>
      <c r="B1446" s="189"/>
      <c r="C1446" s="371"/>
      <c r="D1446" s="194"/>
      <c r="E1446" s="194"/>
      <c r="F1446" s="189"/>
    </row>
    <row r="1447" spans="1:6" s="463" customFormat="1" x14ac:dyDescent="0.25">
      <c r="A1447" s="248"/>
      <c r="B1447" s="189"/>
      <c r="C1447" s="371"/>
      <c r="D1447" s="194"/>
      <c r="E1447" s="194"/>
      <c r="F1447" s="189"/>
    </row>
    <row r="1448" spans="1:6" s="463" customFormat="1" x14ac:dyDescent="0.25">
      <c r="A1448" s="248"/>
      <c r="B1448" s="189"/>
      <c r="C1448" s="196"/>
      <c r="D1448" s="194"/>
      <c r="E1448" s="194"/>
      <c r="F1448" s="189"/>
    </row>
    <row r="1449" spans="1:6" s="463" customFormat="1" x14ac:dyDescent="0.25">
      <c r="A1449" s="186"/>
      <c r="B1449" s="189"/>
      <c r="C1449" s="189"/>
      <c r="D1449" s="194"/>
      <c r="E1449" s="194"/>
      <c r="F1449" s="189"/>
    </row>
    <row r="1450" spans="1:6" s="463" customFormat="1" x14ac:dyDescent="0.25">
      <c r="A1450" s="185"/>
      <c r="D1450" s="192"/>
      <c r="E1450" s="192"/>
    </row>
    <row r="1451" spans="1:6" s="463" customFormat="1" x14ac:dyDescent="0.25">
      <c r="A1451" s="359"/>
      <c r="B1451" s="371"/>
      <c r="C1451" s="185"/>
      <c r="D1451" s="384"/>
      <c r="E1451" s="294"/>
      <c r="F1451" s="307"/>
    </row>
    <row r="1452" spans="1:6" s="463" customFormat="1" x14ac:dyDescent="0.25">
      <c r="A1452" s="359"/>
      <c r="B1452" s="196"/>
      <c r="C1452" s="196"/>
      <c r="D1452" s="400"/>
      <c r="E1452" s="400"/>
      <c r="F1452" s="196"/>
    </row>
    <row r="1453" spans="1:6" s="463" customFormat="1" x14ac:dyDescent="0.25">
      <c r="A1453" s="248"/>
      <c r="B1453" s="186"/>
      <c r="D1453" s="192"/>
      <c r="E1453" s="260"/>
      <c r="F1453" s="369"/>
    </row>
    <row r="1454" spans="1:6" s="463" customFormat="1" x14ac:dyDescent="0.25">
      <c r="A1454" s="248"/>
      <c r="B1454" s="189"/>
      <c r="D1454" s="220"/>
      <c r="E1454" s="260"/>
      <c r="F1454" s="257"/>
    </row>
    <row r="1455" spans="1:6" s="463" customFormat="1" x14ac:dyDescent="0.25">
      <c r="A1455" s="359"/>
      <c r="B1455" s="186"/>
      <c r="D1455" s="192"/>
      <c r="E1455" s="260"/>
      <c r="F1455" s="369"/>
    </row>
    <row r="1456" spans="1:6" s="463" customFormat="1" x14ac:dyDescent="0.25">
      <c r="A1456" s="248"/>
      <c r="B1456" s="222"/>
      <c r="D1456" s="192"/>
      <c r="E1456" s="192"/>
      <c r="F1456" s="257"/>
    </row>
    <row r="1457" spans="1:6" s="463" customFormat="1" x14ac:dyDescent="0.25">
      <c r="A1457" s="248"/>
      <c r="B1457" s="222"/>
      <c r="D1457" s="192"/>
      <c r="E1457" s="192"/>
      <c r="F1457" s="257"/>
    </row>
    <row r="1458" spans="1:6" s="463" customFormat="1" x14ac:dyDescent="0.25">
      <c r="A1458" s="248"/>
      <c r="B1458" s="222"/>
      <c r="D1458" s="192"/>
      <c r="E1458" s="192"/>
      <c r="F1458" s="257"/>
    </row>
    <row r="1459" spans="1:6" s="463" customFormat="1" x14ac:dyDescent="0.25">
      <c r="A1459" s="248"/>
      <c r="B1459" s="222"/>
      <c r="D1459" s="192"/>
      <c r="E1459" s="192"/>
      <c r="F1459" s="257"/>
    </row>
    <row r="1460" spans="1:6" s="463" customFormat="1" x14ac:dyDescent="0.25">
      <c r="A1460" s="248"/>
      <c r="B1460" s="222"/>
      <c r="D1460" s="192"/>
      <c r="E1460" s="192"/>
      <c r="F1460" s="257"/>
    </row>
    <row r="1461" spans="1:6" s="463" customFormat="1" x14ac:dyDescent="0.25">
      <c r="A1461" s="248"/>
      <c r="B1461" s="222"/>
      <c r="D1461" s="192"/>
      <c r="E1461" s="192"/>
      <c r="F1461" s="257"/>
    </row>
    <row r="1462" spans="1:6" s="463" customFormat="1" x14ac:dyDescent="0.25">
      <c r="A1462" s="248"/>
      <c r="B1462" s="222"/>
      <c r="D1462" s="192"/>
      <c r="E1462" s="192"/>
      <c r="F1462" s="257"/>
    </row>
    <row r="1463" spans="1:6" s="463" customFormat="1" x14ac:dyDescent="0.25">
      <c r="A1463" s="248"/>
      <c r="B1463" s="222"/>
      <c r="D1463" s="192"/>
      <c r="E1463" s="192"/>
      <c r="F1463" s="257"/>
    </row>
    <row r="1464" spans="1:6" s="463" customFormat="1" x14ac:dyDescent="0.25">
      <c r="A1464" s="248"/>
      <c r="B1464" s="222"/>
      <c r="D1464" s="192"/>
      <c r="E1464" s="192"/>
      <c r="F1464" s="257"/>
    </row>
    <row r="1465" spans="1:6" s="463" customFormat="1" x14ac:dyDescent="0.25">
      <c r="A1465" s="248"/>
      <c r="B1465" s="222"/>
      <c r="D1465" s="192"/>
      <c r="E1465" s="192"/>
      <c r="F1465" s="257"/>
    </row>
    <row r="1466" spans="1:6" s="463" customFormat="1" x14ac:dyDescent="0.25">
      <c r="A1466" s="248"/>
      <c r="B1466" s="222"/>
      <c r="D1466" s="192"/>
      <c r="E1466" s="192"/>
      <c r="F1466" s="257"/>
    </row>
    <row r="1467" spans="1:6" s="463" customFormat="1" x14ac:dyDescent="0.25">
      <c r="A1467" s="248"/>
      <c r="B1467" s="222"/>
      <c r="D1467" s="192"/>
      <c r="E1467" s="192"/>
      <c r="F1467" s="257"/>
    </row>
    <row r="1468" spans="1:6" s="463" customFormat="1" x14ac:dyDescent="0.25">
      <c r="A1468" s="248"/>
      <c r="B1468" s="222"/>
      <c r="D1468" s="192"/>
      <c r="E1468" s="192"/>
      <c r="F1468" s="257"/>
    </row>
    <row r="1469" spans="1:6" s="463" customFormat="1" x14ac:dyDescent="0.25">
      <c r="A1469" s="248"/>
      <c r="B1469" s="222"/>
      <c r="D1469" s="192"/>
      <c r="E1469" s="192"/>
      <c r="F1469" s="257"/>
    </row>
    <row r="1470" spans="1:6" s="463" customFormat="1" x14ac:dyDescent="0.25">
      <c r="A1470" s="248"/>
      <c r="B1470" s="222"/>
      <c r="D1470" s="192"/>
      <c r="E1470" s="192"/>
      <c r="F1470" s="257"/>
    </row>
    <row r="1471" spans="1:6" s="463" customFormat="1" x14ac:dyDescent="0.25">
      <c r="A1471" s="248"/>
      <c r="B1471" s="222"/>
      <c r="D1471" s="192"/>
      <c r="E1471" s="192"/>
      <c r="F1471" s="257"/>
    </row>
    <row r="1472" spans="1:6" s="463" customFormat="1" x14ac:dyDescent="0.25">
      <c r="A1472" s="248"/>
      <c r="B1472" s="222"/>
      <c r="D1472" s="192"/>
      <c r="E1472" s="192"/>
      <c r="F1472" s="257"/>
    </row>
    <row r="1473" spans="1:6" s="463" customFormat="1" x14ac:dyDescent="0.25">
      <c r="A1473" s="248"/>
      <c r="B1473" s="222"/>
      <c r="D1473" s="192"/>
      <c r="E1473" s="192"/>
      <c r="F1473" s="257"/>
    </row>
    <row r="1474" spans="1:6" s="463" customFormat="1" x14ac:dyDescent="0.25">
      <c r="A1474" s="248"/>
      <c r="B1474" s="222"/>
      <c r="D1474" s="192"/>
      <c r="E1474" s="192"/>
      <c r="F1474" s="257"/>
    </row>
    <row r="1475" spans="1:6" s="463" customFormat="1" x14ac:dyDescent="0.25">
      <c r="A1475" s="248"/>
      <c r="B1475" s="222"/>
      <c r="D1475" s="192"/>
      <c r="E1475" s="192"/>
      <c r="F1475" s="257"/>
    </row>
    <row r="1476" spans="1:6" s="463" customFormat="1" x14ac:dyDescent="0.25">
      <c r="A1476" s="248"/>
      <c r="B1476" s="222"/>
      <c r="D1476" s="192"/>
      <c r="E1476" s="192"/>
      <c r="F1476" s="257"/>
    </row>
    <row r="1477" spans="1:6" s="463" customFormat="1" x14ac:dyDescent="0.25">
      <c r="A1477" s="248"/>
      <c r="B1477" s="186"/>
      <c r="D1477" s="192"/>
      <c r="E1477" s="192"/>
      <c r="F1477" s="369"/>
    </row>
    <row r="1478" spans="1:6" s="463" customFormat="1" x14ac:dyDescent="0.25">
      <c r="A1478" s="248"/>
      <c r="B1478" s="222"/>
      <c r="D1478" s="192"/>
      <c r="E1478" s="192"/>
      <c r="F1478" s="257"/>
    </row>
    <row r="1479" spans="1:6" s="463" customFormat="1" x14ac:dyDescent="0.25">
      <c r="A1479" s="248"/>
      <c r="B1479" s="222"/>
      <c r="D1479" s="192"/>
      <c r="E1479" s="192"/>
      <c r="F1479" s="257"/>
    </row>
    <row r="1480" spans="1:6" s="463" customFormat="1" x14ac:dyDescent="0.25">
      <c r="A1480" s="248"/>
      <c r="B1480" s="222"/>
      <c r="D1480" s="192"/>
      <c r="E1480" s="192"/>
      <c r="F1480" s="257"/>
    </row>
    <row r="1481" spans="1:6" s="463" customFormat="1" x14ac:dyDescent="0.25">
      <c r="A1481" s="248"/>
      <c r="B1481" s="222"/>
      <c r="D1481" s="192"/>
      <c r="E1481" s="192"/>
      <c r="F1481" s="257"/>
    </row>
    <row r="1482" spans="1:6" s="463" customFormat="1" x14ac:dyDescent="0.25">
      <c r="A1482" s="248"/>
      <c r="B1482" s="222"/>
      <c r="D1482" s="192"/>
      <c r="E1482" s="192"/>
      <c r="F1482" s="257"/>
    </row>
    <row r="1483" spans="1:6" s="463" customFormat="1" x14ac:dyDescent="0.25">
      <c r="A1483" s="248"/>
      <c r="B1483" s="222"/>
      <c r="D1483" s="192"/>
      <c r="E1483" s="192"/>
      <c r="F1483" s="257"/>
    </row>
    <row r="1484" spans="1:6" s="463" customFormat="1" x14ac:dyDescent="0.25">
      <c r="A1484" s="248"/>
      <c r="B1484" s="222"/>
      <c r="D1484" s="192"/>
      <c r="E1484" s="192"/>
      <c r="F1484" s="257"/>
    </row>
    <row r="1485" spans="1:6" s="463" customFormat="1" x14ac:dyDescent="0.25">
      <c r="A1485" s="248"/>
      <c r="B1485" s="222"/>
      <c r="D1485" s="192"/>
      <c r="E1485" s="192"/>
      <c r="F1485" s="257"/>
    </row>
    <row r="1486" spans="1:6" s="463" customFormat="1" x14ac:dyDescent="0.25">
      <c r="A1486" s="248"/>
      <c r="B1486" s="222"/>
      <c r="D1486" s="192"/>
      <c r="E1486" s="192"/>
      <c r="F1486" s="257"/>
    </row>
    <row r="1487" spans="1:6" s="463" customFormat="1" x14ac:dyDescent="0.25">
      <c r="A1487" s="248"/>
      <c r="B1487" s="222"/>
      <c r="D1487" s="192"/>
      <c r="E1487" s="192"/>
      <c r="F1487" s="257"/>
    </row>
    <row r="1488" spans="1:6" s="463" customFormat="1" x14ac:dyDescent="0.25">
      <c r="A1488" s="248"/>
      <c r="B1488" s="222"/>
      <c r="D1488" s="192"/>
      <c r="E1488" s="192"/>
      <c r="F1488" s="257"/>
    </row>
    <row r="1489" spans="1:6" s="463" customFormat="1" x14ac:dyDescent="0.25">
      <c r="A1489" s="248"/>
      <c r="B1489" s="222"/>
      <c r="D1489" s="192"/>
      <c r="E1489" s="192"/>
      <c r="F1489" s="257"/>
    </row>
    <row r="1490" spans="1:6" s="463" customFormat="1" x14ac:dyDescent="0.25">
      <c r="A1490" s="248"/>
      <c r="B1490" s="222"/>
      <c r="D1490" s="192"/>
      <c r="E1490" s="192"/>
      <c r="F1490" s="257"/>
    </row>
    <row r="1491" spans="1:6" s="463" customFormat="1" x14ac:dyDescent="0.25">
      <c r="A1491" s="248"/>
      <c r="B1491" s="222"/>
      <c r="D1491" s="192"/>
      <c r="E1491" s="192"/>
      <c r="F1491" s="257"/>
    </row>
    <row r="1492" spans="1:6" s="463" customFormat="1" x14ac:dyDescent="0.25">
      <c r="A1492" s="248"/>
      <c r="B1492" s="222"/>
      <c r="D1492" s="192"/>
      <c r="E1492" s="192"/>
      <c r="F1492" s="257"/>
    </row>
    <row r="1493" spans="1:6" s="463" customFormat="1" x14ac:dyDescent="0.25">
      <c r="A1493" s="248"/>
      <c r="B1493" s="222"/>
      <c r="D1493" s="192"/>
      <c r="E1493" s="192"/>
      <c r="F1493" s="257"/>
    </row>
    <row r="1494" spans="1:6" s="463" customFormat="1" x14ac:dyDescent="0.25">
      <c r="A1494" s="248"/>
      <c r="B1494" s="222"/>
      <c r="D1494" s="192"/>
      <c r="E1494" s="192"/>
      <c r="F1494" s="257"/>
    </row>
    <row r="1495" spans="1:6" s="463" customFormat="1" x14ac:dyDescent="0.25">
      <c r="A1495" s="248"/>
      <c r="B1495" s="222"/>
      <c r="D1495" s="192"/>
      <c r="E1495" s="192"/>
      <c r="F1495" s="257"/>
    </row>
    <row r="1496" spans="1:6" s="463" customFormat="1" x14ac:dyDescent="0.25">
      <c r="A1496" s="248"/>
      <c r="B1496" s="222"/>
      <c r="D1496" s="192"/>
      <c r="E1496" s="192"/>
      <c r="F1496" s="257"/>
    </row>
    <row r="1497" spans="1:6" s="463" customFormat="1" x14ac:dyDescent="0.25">
      <c r="A1497" s="248"/>
      <c r="B1497" s="222"/>
      <c r="D1497" s="192"/>
      <c r="E1497" s="192"/>
      <c r="F1497" s="257"/>
    </row>
    <row r="1498" spans="1:6" s="463" customFormat="1" x14ac:dyDescent="0.25">
      <c r="A1498" s="248"/>
      <c r="B1498" s="222"/>
      <c r="D1498" s="192"/>
      <c r="E1498" s="192"/>
      <c r="F1498" s="257"/>
    </row>
    <row r="1499" spans="1:6" s="463" customFormat="1" x14ac:dyDescent="0.25">
      <c r="A1499" s="248"/>
      <c r="B1499" s="222"/>
      <c r="D1499" s="192"/>
      <c r="E1499" s="192"/>
      <c r="F1499" s="257"/>
    </row>
    <row r="1500" spans="1:6" s="463" customFormat="1" x14ac:dyDescent="0.25">
      <c r="A1500" s="248"/>
      <c r="B1500" s="222"/>
      <c r="D1500" s="192"/>
      <c r="E1500" s="192"/>
      <c r="F1500" s="257"/>
    </row>
    <row r="1501" spans="1:6" s="463" customFormat="1" x14ac:dyDescent="0.25">
      <c r="A1501" s="248"/>
      <c r="B1501" s="222"/>
      <c r="D1501" s="192"/>
      <c r="E1501" s="192"/>
      <c r="F1501" s="257"/>
    </row>
    <row r="1502" spans="1:6" s="463" customFormat="1" x14ac:dyDescent="0.25">
      <c r="A1502" s="248"/>
      <c r="B1502" s="222"/>
      <c r="D1502" s="192"/>
      <c r="E1502" s="192"/>
      <c r="F1502" s="369"/>
    </row>
    <row r="1503" spans="1:6" s="463" customFormat="1" x14ac:dyDescent="0.25">
      <c r="A1503" s="248"/>
      <c r="B1503" s="222"/>
      <c r="D1503" s="192"/>
      <c r="E1503" s="192"/>
      <c r="F1503" s="257"/>
    </row>
    <row r="1504" spans="1:6" s="463" customFormat="1" x14ac:dyDescent="0.25">
      <c r="A1504" s="248"/>
      <c r="B1504" s="222"/>
      <c r="D1504" s="192"/>
      <c r="E1504" s="192"/>
      <c r="F1504" s="257"/>
    </row>
    <row r="1505" spans="1:6" s="463" customFormat="1" x14ac:dyDescent="0.25">
      <c r="A1505" s="248"/>
      <c r="B1505" s="222"/>
      <c r="D1505" s="192"/>
      <c r="E1505" s="192"/>
      <c r="F1505" s="257"/>
    </row>
    <row r="1506" spans="1:6" s="463" customFormat="1" x14ac:dyDescent="0.25">
      <c r="A1506" s="248"/>
      <c r="B1506" s="222"/>
      <c r="D1506" s="192"/>
      <c r="E1506" s="192"/>
      <c r="F1506" s="257"/>
    </row>
    <row r="1507" spans="1:6" s="463" customFormat="1" x14ac:dyDescent="0.25">
      <c r="A1507" s="248"/>
      <c r="B1507" s="222"/>
      <c r="D1507" s="192"/>
      <c r="E1507" s="192"/>
      <c r="F1507" s="257"/>
    </row>
    <row r="1508" spans="1:6" s="463" customFormat="1" x14ac:dyDescent="0.25">
      <c r="A1508" s="248"/>
      <c r="B1508" s="222"/>
      <c r="D1508" s="192"/>
      <c r="E1508" s="192"/>
      <c r="F1508" s="257"/>
    </row>
    <row r="1509" spans="1:6" s="463" customFormat="1" x14ac:dyDescent="0.25">
      <c r="A1509" s="248"/>
      <c r="B1509" s="222"/>
      <c r="D1509" s="192"/>
      <c r="E1509" s="192"/>
      <c r="F1509" s="257"/>
    </row>
    <row r="1510" spans="1:6" s="463" customFormat="1" x14ac:dyDescent="0.25">
      <c r="A1510" s="248"/>
      <c r="B1510" s="222"/>
      <c r="D1510" s="192"/>
      <c r="E1510" s="192"/>
      <c r="F1510" s="257"/>
    </row>
    <row r="1511" spans="1:6" s="463" customFormat="1" x14ac:dyDescent="0.25">
      <c r="A1511" s="248"/>
      <c r="B1511" s="222"/>
      <c r="D1511" s="192"/>
      <c r="E1511" s="192"/>
      <c r="F1511" s="257"/>
    </row>
    <row r="1512" spans="1:6" s="463" customFormat="1" x14ac:dyDescent="0.25">
      <c r="A1512" s="248"/>
      <c r="B1512" s="222"/>
      <c r="D1512" s="192"/>
      <c r="E1512" s="192"/>
      <c r="F1512" s="257"/>
    </row>
    <row r="1513" spans="1:6" s="463" customFormat="1" x14ac:dyDescent="0.25">
      <c r="A1513" s="248"/>
      <c r="B1513" s="222"/>
      <c r="D1513" s="192"/>
      <c r="E1513" s="192"/>
      <c r="F1513" s="257"/>
    </row>
    <row r="1514" spans="1:6" s="463" customFormat="1" x14ac:dyDescent="0.25">
      <c r="A1514" s="248"/>
      <c r="B1514" s="222"/>
      <c r="D1514" s="192"/>
      <c r="E1514" s="192"/>
      <c r="F1514" s="257"/>
    </row>
    <row r="1515" spans="1:6" s="463" customFormat="1" x14ac:dyDescent="0.25">
      <c r="A1515" s="248"/>
      <c r="B1515" s="222"/>
      <c r="D1515" s="192"/>
      <c r="E1515" s="192"/>
      <c r="F1515" s="257"/>
    </row>
    <row r="1516" spans="1:6" s="463" customFormat="1" x14ac:dyDescent="0.25">
      <c r="A1516" s="248"/>
      <c r="B1516" s="222"/>
      <c r="D1516" s="192"/>
      <c r="E1516" s="192"/>
      <c r="F1516" s="257"/>
    </row>
    <row r="1517" spans="1:6" s="463" customFormat="1" x14ac:dyDescent="0.25">
      <c r="A1517" s="248"/>
      <c r="B1517" s="222"/>
      <c r="D1517" s="192"/>
      <c r="E1517" s="192"/>
      <c r="F1517" s="257"/>
    </row>
    <row r="1518" spans="1:6" s="463" customFormat="1" x14ac:dyDescent="0.25">
      <c r="A1518" s="248"/>
      <c r="B1518" s="222"/>
      <c r="D1518" s="192"/>
      <c r="E1518" s="192"/>
      <c r="F1518" s="257"/>
    </row>
    <row r="1519" spans="1:6" s="463" customFormat="1" x14ac:dyDescent="0.25">
      <c r="A1519" s="248"/>
      <c r="B1519" s="222"/>
      <c r="D1519" s="192"/>
      <c r="E1519" s="192"/>
      <c r="F1519" s="257"/>
    </row>
    <row r="1520" spans="1:6" s="463" customFormat="1" x14ac:dyDescent="0.25">
      <c r="A1520" s="248"/>
      <c r="B1520" s="222"/>
      <c r="D1520" s="192"/>
      <c r="E1520" s="192"/>
      <c r="F1520" s="257"/>
    </row>
    <row r="1521" spans="1:6" s="463" customFormat="1" x14ac:dyDescent="0.25">
      <c r="A1521" s="248"/>
      <c r="B1521" s="222"/>
      <c r="D1521" s="192"/>
      <c r="E1521" s="192"/>
      <c r="F1521" s="257"/>
    </row>
    <row r="1522" spans="1:6" s="463" customFormat="1" x14ac:dyDescent="0.25">
      <c r="A1522" s="248"/>
      <c r="B1522" s="222"/>
      <c r="D1522" s="192"/>
      <c r="E1522" s="192"/>
      <c r="F1522" s="257"/>
    </row>
    <row r="1523" spans="1:6" s="463" customFormat="1" x14ac:dyDescent="0.25">
      <c r="A1523" s="248"/>
      <c r="B1523" s="222"/>
      <c r="D1523" s="192"/>
      <c r="E1523" s="192"/>
      <c r="F1523" s="257"/>
    </row>
    <row r="1524" spans="1:6" s="463" customFormat="1" x14ac:dyDescent="0.25">
      <c r="A1524" s="248"/>
      <c r="B1524" s="222"/>
      <c r="D1524" s="192"/>
      <c r="E1524" s="192"/>
      <c r="F1524" s="257"/>
    </row>
    <row r="1525" spans="1:6" s="463" customFormat="1" x14ac:dyDescent="0.25">
      <c r="A1525" s="248"/>
      <c r="B1525" s="222"/>
      <c r="D1525" s="192"/>
      <c r="E1525" s="192"/>
      <c r="F1525" s="257"/>
    </row>
    <row r="1526" spans="1:6" s="463" customFormat="1" x14ac:dyDescent="0.25">
      <c r="A1526" s="248"/>
      <c r="B1526" s="222"/>
      <c r="D1526" s="192"/>
      <c r="E1526" s="192"/>
      <c r="F1526" s="257"/>
    </row>
    <row r="1527" spans="1:6" s="463" customFormat="1" x14ac:dyDescent="0.25">
      <c r="A1527" s="248"/>
      <c r="B1527" s="222"/>
      <c r="D1527" s="192"/>
      <c r="E1527" s="192"/>
      <c r="F1527" s="257"/>
    </row>
    <row r="1528" spans="1:6" s="463" customFormat="1" x14ac:dyDescent="0.25">
      <c r="A1528" s="248"/>
      <c r="B1528" s="222"/>
      <c r="D1528" s="192"/>
      <c r="E1528" s="192"/>
      <c r="F1528" s="257"/>
    </row>
    <row r="1529" spans="1:6" s="463" customFormat="1" x14ac:dyDescent="0.25">
      <c r="A1529" s="248"/>
      <c r="B1529" s="222"/>
      <c r="D1529" s="192"/>
      <c r="E1529" s="192"/>
      <c r="F1529" s="257"/>
    </row>
    <row r="1530" spans="1:6" s="463" customFormat="1" x14ac:dyDescent="0.25">
      <c r="A1530" s="248"/>
      <c r="B1530" s="222"/>
      <c r="D1530" s="192"/>
      <c r="E1530" s="192"/>
      <c r="F1530" s="257"/>
    </row>
    <row r="1531" spans="1:6" s="463" customFormat="1" x14ac:dyDescent="0.25">
      <c r="A1531" s="248"/>
      <c r="B1531" s="222"/>
      <c r="D1531" s="192"/>
      <c r="E1531" s="192"/>
      <c r="F1531" s="257"/>
    </row>
    <row r="1532" spans="1:6" s="463" customFormat="1" x14ac:dyDescent="0.25">
      <c r="A1532" s="248"/>
      <c r="B1532" s="222"/>
      <c r="D1532" s="192"/>
      <c r="E1532" s="192"/>
      <c r="F1532" s="257"/>
    </row>
    <row r="1533" spans="1:6" s="463" customFormat="1" x14ac:dyDescent="0.25">
      <c r="A1533" s="248"/>
      <c r="B1533" s="222"/>
      <c r="D1533" s="192"/>
      <c r="E1533" s="192"/>
      <c r="F1533" s="257"/>
    </row>
    <row r="1534" spans="1:6" s="463" customFormat="1" x14ac:dyDescent="0.25">
      <c r="A1534" s="248"/>
      <c r="B1534" s="222"/>
      <c r="D1534" s="192"/>
      <c r="E1534" s="192"/>
      <c r="F1534" s="257"/>
    </row>
    <row r="1535" spans="1:6" s="463" customFormat="1" x14ac:dyDescent="0.25">
      <c r="A1535" s="248"/>
      <c r="B1535" s="222"/>
      <c r="D1535" s="192"/>
      <c r="E1535" s="192"/>
      <c r="F1535" s="257"/>
    </row>
    <row r="1536" spans="1:6" s="463" customFormat="1" x14ac:dyDescent="0.25">
      <c r="A1536" s="248"/>
      <c r="B1536" s="222"/>
      <c r="D1536" s="192"/>
      <c r="E1536" s="192"/>
      <c r="F1536" s="257"/>
    </row>
    <row r="1537" spans="1:6" s="463" customFormat="1" x14ac:dyDescent="0.25">
      <c r="A1537" s="248"/>
      <c r="B1537" s="222"/>
      <c r="D1537" s="192"/>
      <c r="E1537" s="192"/>
      <c r="F1537" s="257"/>
    </row>
    <row r="1538" spans="1:6" s="463" customFormat="1" x14ac:dyDescent="0.25">
      <c r="A1538" s="248"/>
      <c r="B1538" s="222"/>
      <c r="D1538" s="192"/>
      <c r="E1538" s="192"/>
      <c r="F1538" s="257"/>
    </row>
    <row r="1539" spans="1:6" s="463" customFormat="1" x14ac:dyDescent="0.25">
      <c r="A1539" s="248"/>
      <c r="B1539" s="222"/>
      <c r="D1539" s="192"/>
      <c r="E1539" s="192"/>
      <c r="F1539" s="257"/>
    </row>
    <row r="1540" spans="1:6" s="463" customFormat="1" x14ac:dyDescent="0.25">
      <c r="A1540" s="248"/>
      <c r="B1540" s="222"/>
      <c r="D1540" s="192"/>
      <c r="E1540" s="192"/>
      <c r="F1540" s="257"/>
    </row>
    <row r="1541" spans="1:6" s="463" customFormat="1" x14ac:dyDescent="0.25">
      <c r="A1541" s="248"/>
      <c r="B1541" s="222"/>
      <c r="D1541" s="192"/>
      <c r="E1541" s="192"/>
      <c r="F1541" s="257"/>
    </row>
    <row r="1542" spans="1:6" s="463" customFormat="1" x14ac:dyDescent="0.25">
      <c r="A1542" s="248"/>
      <c r="B1542" s="222"/>
      <c r="D1542" s="192"/>
      <c r="E1542" s="192"/>
      <c r="F1542" s="257"/>
    </row>
    <row r="1543" spans="1:6" s="463" customFormat="1" x14ac:dyDescent="0.25">
      <c r="A1543" s="248"/>
      <c r="B1543" s="222"/>
      <c r="D1543" s="192"/>
      <c r="E1543" s="192"/>
      <c r="F1543" s="257"/>
    </row>
    <row r="1544" spans="1:6" s="463" customFormat="1" x14ac:dyDescent="0.25">
      <c r="A1544" s="248"/>
      <c r="B1544" s="222"/>
      <c r="D1544" s="192"/>
      <c r="E1544" s="192"/>
      <c r="F1544" s="257"/>
    </row>
    <row r="1545" spans="1:6" s="463" customFormat="1" x14ac:dyDescent="0.25">
      <c r="A1545" s="248"/>
      <c r="B1545" s="222"/>
      <c r="D1545" s="192"/>
      <c r="E1545" s="192"/>
      <c r="F1545" s="257"/>
    </row>
    <row r="1546" spans="1:6" s="463" customFormat="1" x14ac:dyDescent="0.25">
      <c r="A1546" s="248"/>
      <c r="B1546" s="222"/>
      <c r="D1546" s="192"/>
      <c r="E1546" s="192"/>
      <c r="F1546" s="257"/>
    </row>
    <row r="1547" spans="1:6" s="463" customFormat="1" x14ac:dyDescent="0.25">
      <c r="A1547" s="248"/>
      <c r="B1547" s="222"/>
      <c r="D1547" s="192"/>
      <c r="E1547" s="192"/>
      <c r="F1547" s="257"/>
    </row>
    <row r="1548" spans="1:6" s="463" customFormat="1" x14ac:dyDescent="0.25">
      <c r="A1548" s="248"/>
      <c r="B1548" s="222"/>
      <c r="D1548" s="192"/>
      <c r="E1548" s="192"/>
      <c r="F1548" s="257"/>
    </row>
    <row r="1549" spans="1:6" s="463" customFormat="1" x14ac:dyDescent="0.25">
      <c r="A1549" s="248"/>
      <c r="B1549" s="222"/>
      <c r="D1549" s="192"/>
      <c r="E1549" s="192"/>
      <c r="F1549" s="257"/>
    </row>
    <row r="1550" spans="1:6" s="463" customFormat="1" x14ac:dyDescent="0.25">
      <c r="A1550" s="248"/>
      <c r="B1550" s="222"/>
      <c r="D1550" s="192"/>
      <c r="E1550" s="192"/>
      <c r="F1550" s="257"/>
    </row>
    <row r="1551" spans="1:6" s="463" customFormat="1" x14ac:dyDescent="0.25">
      <c r="A1551" s="248"/>
      <c r="B1551" s="222"/>
      <c r="D1551" s="192"/>
      <c r="E1551" s="192"/>
      <c r="F1551" s="257"/>
    </row>
    <row r="1552" spans="1:6" s="463" customFormat="1" x14ac:dyDescent="0.25">
      <c r="A1552" s="248"/>
      <c r="B1552" s="222"/>
      <c r="D1552" s="192"/>
      <c r="E1552" s="192"/>
      <c r="F1552" s="257"/>
    </row>
    <row r="1553" spans="1:6" s="463" customFormat="1" x14ac:dyDescent="0.25">
      <c r="A1553" s="248"/>
      <c r="B1553" s="222"/>
      <c r="D1553" s="192"/>
      <c r="E1553" s="192"/>
      <c r="F1553" s="257"/>
    </row>
    <row r="1554" spans="1:6" s="463" customFormat="1" x14ac:dyDescent="0.25">
      <c r="A1554" s="248"/>
      <c r="B1554" s="222"/>
      <c r="D1554" s="192"/>
      <c r="E1554" s="192"/>
      <c r="F1554" s="257"/>
    </row>
    <row r="1555" spans="1:6" s="463" customFormat="1" x14ac:dyDescent="0.25">
      <c r="A1555" s="248"/>
      <c r="B1555" s="222"/>
      <c r="D1555" s="192"/>
      <c r="E1555" s="192"/>
      <c r="F1555" s="257"/>
    </row>
    <row r="1556" spans="1:6" s="463" customFormat="1" x14ac:dyDescent="0.25">
      <c r="A1556" s="248"/>
      <c r="B1556" s="222"/>
      <c r="D1556" s="192"/>
      <c r="E1556" s="192"/>
      <c r="F1556" s="257"/>
    </row>
    <row r="1557" spans="1:6" s="463" customFormat="1" x14ac:dyDescent="0.25">
      <c r="A1557" s="248"/>
      <c r="B1557" s="222"/>
      <c r="D1557" s="192"/>
      <c r="E1557" s="192"/>
      <c r="F1557" s="257"/>
    </row>
    <row r="1558" spans="1:6" s="463" customFormat="1" x14ac:dyDescent="0.25">
      <c r="A1558" s="248"/>
      <c r="B1558" s="222"/>
      <c r="D1558" s="192"/>
      <c r="E1558" s="192"/>
      <c r="F1558" s="257"/>
    </row>
    <row r="1559" spans="1:6" s="463" customFormat="1" x14ac:dyDescent="0.25">
      <c r="A1559" s="248"/>
      <c r="B1559" s="222"/>
      <c r="D1559" s="192"/>
      <c r="E1559" s="192"/>
      <c r="F1559" s="257"/>
    </row>
    <row r="1560" spans="1:6" s="463" customFormat="1" x14ac:dyDescent="0.25">
      <c r="A1560" s="248"/>
      <c r="B1560" s="222"/>
      <c r="D1560" s="192"/>
      <c r="E1560" s="260"/>
      <c r="F1560" s="257"/>
    </row>
    <row r="1561" spans="1:6" s="463" customFormat="1" x14ac:dyDescent="0.25">
      <c r="A1561" s="248"/>
      <c r="B1561" s="222"/>
      <c r="D1561" s="220"/>
      <c r="E1561" s="194"/>
      <c r="F1561" s="189"/>
    </row>
    <row r="1562" spans="1:6" s="463" customFormat="1" x14ac:dyDescent="0.25">
      <c r="A1562" s="248"/>
      <c r="B1562" s="189"/>
      <c r="C1562" s="189"/>
      <c r="D1562" s="194"/>
      <c r="E1562" s="194"/>
      <c r="F1562" s="189"/>
    </row>
    <row r="1563" spans="1:6" s="463" customFormat="1" x14ac:dyDescent="0.25">
      <c r="A1563" s="248"/>
      <c r="B1563" s="189"/>
      <c r="C1563" s="371"/>
      <c r="D1563" s="192"/>
      <c r="E1563" s="192"/>
    </row>
    <row r="1564" spans="1:6" s="463" customFormat="1" x14ac:dyDescent="0.25">
      <c r="A1564" s="248"/>
      <c r="B1564" s="189"/>
      <c r="C1564" s="371"/>
      <c r="D1564" s="194"/>
      <c r="E1564" s="194"/>
      <c r="F1564" s="189"/>
    </row>
    <row r="1565" spans="1:6" s="463" customFormat="1" x14ac:dyDescent="0.25">
      <c r="A1565" s="248"/>
      <c r="B1565" s="189"/>
      <c r="C1565" s="371"/>
      <c r="D1565" s="194"/>
      <c r="E1565" s="194"/>
      <c r="F1565" s="189"/>
    </row>
    <row r="1566" spans="1:6" s="463" customFormat="1" x14ac:dyDescent="0.25">
      <c r="A1566" s="248"/>
      <c r="B1566" s="189"/>
      <c r="C1566" s="371"/>
      <c r="D1566" s="194"/>
      <c r="E1566" s="194"/>
      <c r="F1566" s="189"/>
    </row>
    <row r="1567" spans="1:6" s="463" customFormat="1" x14ac:dyDescent="0.25">
      <c r="A1567" s="248"/>
      <c r="B1567" s="189"/>
      <c r="C1567" s="371"/>
      <c r="D1567" s="192"/>
      <c r="E1567" s="192"/>
    </row>
    <row r="1568" spans="1:6" s="463" customFormat="1" x14ac:dyDescent="0.25">
      <c r="A1568" s="248"/>
      <c r="B1568" s="186"/>
      <c r="C1568" s="189"/>
      <c r="D1568" s="194"/>
      <c r="E1568" s="194"/>
      <c r="F1568" s="189"/>
    </row>
    <row r="1569" spans="1:6" s="463" customFormat="1" x14ac:dyDescent="0.25">
      <c r="A1569" s="359"/>
      <c r="B1569" s="186"/>
      <c r="C1569" s="189"/>
      <c r="D1569" s="194"/>
      <c r="E1569" s="194"/>
      <c r="F1569" s="189"/>
    </row>
    <row r="1570" spans="1:6" s="463" customFormat="1" x14ac:dyDescent="0.25">
      <c r="A1570" s="248"/>
      <c r="B1570" s="222"/>
      <c r="D1570" s="220"/>
      <c r="E1570" s="192"/>
      <c r="F1570" s="257"/>
    </row>
    <row r="1571" spans="1:6" s="463" customFormat="1" x14ac:dyDescent="0.25">
      <c r="A1571" s="248"/>
      <c r="B1571" s="222"/>
      <c r="D1571" s="220"/>
      <c r="E1571" s="192"/>
      <c r="F1571" s="257"/>
    </row>
    <row r="1572" spans="1:6" s="463" customFormat="1" x14ac:dyDescent="0.25">
      <c r="A1572" s="248"/>
      <c r="B1572" s="222"/>
      <c r="D1572" s="220"/>
      <c r="E1572" s="192"/>
      <c r="F1572" s="257"/>
    </row>
    <row r="1573" spans="1:6" s="463" customFormat="1" x14ac:dyDescent="0.25">
      <c r="A1573" s="248"/>
      <c r="B1573" s="222"/>
      <c r="D1573" s="220"/>
      <c r="E1573" s="192"/>
      <c r="F1573" s="257"/>
    </row>
    <row r="1574" spans="1:6" s="463" customFormat="1" x14ac:dyDescent="0.25">
      <c r="A1574" s="248"/>
      <c r="B1574" s="222"/>
      <c r="D1574" s="220"/>
      <c r="E1574" s="192"/>
      <c r="F1574" s="257"/>
    </row>
    <row r="1575" spans="1:6" s="463" customFormat="1" x14ac:dyDescent="0.25">
      <c r="A1575" s="248"/>
      <c r="B1575" s="222"/>
      <c r="D1575" s="220"/>
      <c r="E1575" s="192"/>
      <c r="F1575" s="257"/>
    </row>
    <row r="1576" spans="1:6" s="463" customFormat="1" x14ac:dyDescent="0.25">
      <c r="A1576" s="248"/>
      <c r="B1576" s="370"/>
      <c r="D1576" s="220"/>
      <c r="E1576" s="192"/>
      <c r="F1576" s="257"/>
    </row>
    <row r="1577" spans="1:6" s="463" customFormat="1" x14ac:dyDescent="0.25">
      <c r="A1577" s="248"/>
      <c r="B1577" s="370"/>
      <c r="D1577" s="220"/>
      <c r="E1577" s="192"/>
      <c r="F1577" s="257"/>
    </row>
    <row r="1578" spans="1:6" s="463" customFormat="1" x14ac:dyDescent="0.25">
      <c r="A1578" s="248"/>
      <c r="B1578" s="370"/>
      <c r="D1578" s="183"/>
      <c r="E1578" s="192"/>
      <c r="F1578" s="257"/>
    </row>
    <row r="1579" spans="1:6" s="463" customFormat="1" x14ac:dyDescent="0.25">
      <c r="A1579" s="248"/>
      <c r="B1579" s="370"/>
      <c r="D1579" s="183"/>
      <c r="E1579" s="192"/>
      <c r="F1579" s="257"/>
    </row>
    <row r="1580" spans="1:6" s="463" customFormat="1" x14ac:dyDescent="0.25">
      <c r="A1580" s="248"/>
      <c r="B1580" s="370"/>
      <c r="D1580" s="183"/>
      <c r="E1580" s="192"/>
      <c r="F1580" s="257"/>
    </row>
    <row r="1581" spans="1:6" s="463" customFormat="1" x14ac:dyDescent="0.25">
      <c r="A1581" s="248"/>
      <c r="B1581" s="370"/>
      <c r="D1581" s="183"/>
      <c r="E1581" s="192"/>
      <c r="F1581" s="257"/>
    </row>
    <row r="1582" spans="1:6" s="463" customFormat="1" x14ac:dyDescent="0.25">
      <c r="A1582" s="248"/>
      <c r="B1582" s="370"/>
      <c r="D1582" s="183"/>
      <c r="E1582" s="192"/>
      <c r="F1582" s="257"/>
    </row>
    <row r="1583" spans="1:6" s="463" customFormat="1" x14ac:dyDescent="0.25">
      <c r="A1583" s="248"/>
      <c r="B1583" s="370"/>
      <c r="D1583" s="183"/>
      <c r="E1583" s="192"/>
      <c r="F1583" s="257"/>
    </row>
    <row r="1584" spans="1:6" s="463" customFormat="1" x14ac:dyDescent="0.25">
      <c r="A1584" s="248"/>
      <c r="B1584" s="370"/>
      <c r="D1584" s="183"/>
      <c r="E1584" s="192"/>
      <c r="F1584" s="257"/>
    </row>
    <row r="1585" spans="1:6" s="463" customFormat="1" x14ac:dyDescent="0.25">
      <c r="A1585" s="248"/>
      <c r="B1585" s="370"/>
      <c r="D1585" s="183"/>
      <c r="E1585" s="192"/>
      <c r="F1585" s="257"/>
    </row>
    <row r="1586" spans="1:6" s="463" customFormat="1" x14ac:dyDescent="0.25">
      <c r="A1586" s="248"/>
      <c r="B1586" s="370"/>
      <c r="D1586" s="183"/>
      <c r="E1586" s="192"/>
      <c r="F1586" s="257"/>
    </row>
    <row r="1587" spans="1:6" s="463" customFormat="1" x14ac:dyDescent="0.25">
      <c r="A1587" s="248"/>
      <c r="B1587" s="370"/>
      <c r="D1587" s="183"/>
      <c r="E1587" s="192"/>
      <c r="F1587" s="257"/>
    </row>
    <row r="1588" spans="1:6" s="463" customFormat="1" x14ac:dyDescent="0.25">
      <c r="A1588" s="248"/>
      <c r="B1588" s="370"/>
      <c r="D1588" s="183"/>
      <c r="E1588" s="192"/>
      <c r="F1588" s="257"/>
    </row>
    <row r="1589" spans="1:6" s="463" customFormat="1" x14ac:dyDescent="0.25">
      <c r="A1589" s="248"/>
      <c r="B1589" s="370"/>
      <c r="D1589" s="183"/>
      <c r="E1589" s="192"/>
      <c r="F1589" s="257"/>
    </row>
    <row r="1590" spans="1:6" s="463" customFormat="1" x14ac:dyDescent="0.25">
      <c r="A1590" s="248"/>
      <c r="B1590" s="370"/>
      <c r="D1590" s="183"/>
      <c r="E1590" s="192"/>
      <c r="F1590" s="257"/>
    </row>
    <row r="1591" spans="1:6" s="463" customFormat="1" x14ac:dyDescent="0.25">
      <c r="A1591" s="248"/>
      <c r="B1591" s="370"/>
      <c r="D1591" s="183"/>
      <c r="E1591" s="192"/>
      <c r="F1591" s="257"/>
    </row>
    <row r="1592" spans="1:6" s="463" customFormat="1" x14ac:dyDescent="0.25">
      <c r="A1592" s="248"/>
      <c r="B1592" s="370"/>
      <c r="D1592" s="183"/>
      <c r="E1592" s="192"/>
      <c r="F1592" s="257"/>
    </row>
    <row r="1593" spans="1:6" s="463" customFormat="1" x14ac:dyDescent="0.25">
      <c r="A1593" s="248"/>
      <c r="B1593" s="370"/>
      <c r="D1593" s="183"/>
      <c r="E1593" s="192"/>
      <c r="F1593" s="257"/>
    </row>
    <row r="1594" spans="1:6" s="463" customFormat="1" x14ac:dyDescent="0.25">
      <c r="A1594" s="248"/>
      <c r="B1594" s="370"/>
      <c r="D1594" s="183"/>
      <c r="E1594" s="192"/>
      <c r="F1594" s="257"/>
    </row>
    <row r="1595" spans="1:6" s="463" customFormat="1" x14ac:dyDescent="0.25">
      <c r="A1595" s="248"/>
      <c r="B1595" s="370"/>
      <c r="D1595" s="183"/>
      <c r="E1595" s="192"/>
      <c r="F1595" s="257"/>
    </row>
    <row r="1596" spans="1:6" s="463" customFormat="1" x14ac:dyDescent="0.25">
      <c r="A1596" s="248"/>
      <c r="B1596" s="370"/>
      <c r="D1596" s="183"/>
      <c r="E1596" s="192"/>
      <c r="F1596" s="257"/>
    </row>
    <row r="1597" spans="1:6" s="463" customFormat="1" x14ac:dyDescent="0.25">
      <c r="A1597" s="248"/>
      <c r="B1597" s="370"/>
      <c r="D1597" s="183"/>
      <c r="E1597" s="192"/>
      <c r="F1597" s="257"/>
    </row>
    <row r="1598" spans="1:6" s="463" customFormat="1" x14ac:dyDescent="0.25">
      <c r="A1598" s="248"/>
      <c r="B1598" s="370"/>
      <c r="D1598" s="183"/>
      <c r="E1598" s="192"/>
      <c r="F1598" s="257"/>
    </row>
    <row r="1599" spans="1:6" s="463" customFormat="1" x14ac:dyDescent="0.25">
      <c r="A1599" s="248"/>
      <c r="B1599" s="370"/>
      <c r="D1599" s="183"/>
      <c r="E1599" s="192"/>
      <c r="F1599" s="257"/>
    </row>
    <row r="1600" spans="1:6" s="463" customFormat="1" x14ac:dyDescent="0.25">
      <c r="A1600" s="248"/>
      <c r="B1600" s="370"/>
      <c r="D1600" s="183"/>
      <c r="E1600" s="192"/>
      <c r="F1600" s="257"/>
    </row>
    <row r="1601" spans="1:6" s="463" customFormat="1" x14ac:dyDescent="0.25">
      <c r="A1601" s="248"/>
      <c r="B1601" s="222"/>
      <c r="D1601" s="183"/>
      <c r="E1601" s="192"/>
      <c r="F1601" s="257"/>
    </row>
    <row r="1602" spans="1:6" s="463" customFormat="1" x14ac:dyDescent="0.25">
      <c r="A1602" s="248"/>
      <c r="B1602" s="370"/>
      <c r="D1602" s="183"/>
      <c r="E1602" s="192"/>
      <c r="F1602" s="257"/>
    </row>
    <row r="1603" spans="1:6" s="463" customFormat="1" x14ac:dyDescent="0.25">
      <c r="A1603" s="248"/>
      <c r="B1603" s="370"/>
      <c r="D1603" s="183"/>
      <c r="E1603" s="192"/>
      <c r="F1603" s="257"/>
    </row>
    <row r="1604" spans="1:6" s="463" customFormat="1" x14ac:dyDescent="0.25">
      <c r="A1604" s="248"/>
      <c r="B1604" s="370"/>
      <c r="D1604" s="183"/>
      <c r="E1604" s="192"/>
      <c r="F1604" s="257"/>
    </row>
    <row r="1605" spans="1:6" s="463" customFormat="1" x14ac:dyDescent="0.25">
      <c r="A1605" s="248"/>
      <c r="B1605" s="370"/>
      <c r="D1605" s="183"/>
      <c r="E1605" s="192"/>
      <c r="F1605" s="257"/>
    </row>
    <row r="1606" spans="1:6" s="463" customFormat="1" x14ac:dyDescent="0.25">
      <c r="A1606" s="248"/>
      <c r="B1606" s="370"/>
      <c r="D1606" s="183"/>
      <c r="E1606" s="192"/>
      <c r="F1606" s="257"/>
    </row>
    <row r="1607" spans="1:6" s="463" customFormat="1" x14ac:dyDescent="0.25">
      <c r="A1607" s="248"/>
      <c r="B1607" s="370"/>
      <c r="D1607" s="183"/>
      <c r="E1607" s="192"/>
      <c r="F1607" s="257"/>
    </row>
    <row r="1608" spans="1:6" s="463" customFormat="1" x14ac:dyDescent="0.25">
      <c r="A1608" s="248"/>
      <c r="B1608" s="370"/>
      <c r="D1608" s="183"/>
      <c r="E1608" s="192"/>
      <c r="F1608" s="257"/>
    </row>
    <row r="1609" spans="1:6" s="463" customFormat="1" x14ac:dyDescent="0.25">
      <c r="A1609" s="248"/>
      <c r="B1609" s="370"/>
      <c r="D1609" s="183"/>
      <c r="E1609" s="192"/>
      <c r="F1609" s="257"/>
    </row>
    <row r="1610" spans="1:6" s="463" customFormat="1" x14ac:dyDescent="0.25">
      <c r="A1610" s="248"/>
      <c r="B1610" s="370"/>
      <c r="D1610" s="183"/>
      <c r="E1610" s="192"/>
      <c r="F1610" s="257"/>
    </row>
    <row r="1611" spans="1:6" s="463" customFormat="1" x14ac:dyDescent="0.25">
      <c r="A1611" s="248"/>
      <c r="B1611" s="370"/>
      <c r="D1611" s="183"/>
      <c r="E1611" s="192"/>
      <c r="F1611" s="257"/>
    </row>
    <row r="1612" spans="1:6" s="463" customFormat="1" x14ac:dyDescent="0.25">
      <c r="A1612" s="248"/>
      <c r="B1612" s="370"/>
      <c r="D1612" s="183"/>
      <c r="E1612" s="192"/>
      <c r="F1612" s="257"/>
    </row>
    <row r="1613" spans="1:6" x14ac:dyDescent="0.25">
      <c r="B1613" s="370"/>
      <c r="D1613" s="183"/>
      <c r="F1613" s="257"/>
    </row>
    <row r="1614" spans="1:6" x14ac:dyDescent="0.25">
      <c r="A1614" s="359"/>
      <c r="B1614" s="196"/>
      <c r="C1614" s="196"/>
      <c r="D1614" s="400"/>
      <c r="E1614" s="400"/>
      <c r="F1614" s="196"/>
    </row>
    <row r="1615" spans="1:6" x14ac:dyDescent="0.25">
      <c r="A1615" s="359"/>
      <c r="B1615" s="472"/>
      <c r="C1615" s="359"/>
      <c r="D1615" s="384"/>
      <c r="E1615" s="384"/>
      <c r="F1615" s="368"/>
    </row>
    <row r="1616" spans="1:6" x14ac:dyDescent="0.25">
      <c r="B1616" s="223"/>
      <c r="C1616" s="248"/>
      <c r="F1616" s="358"/>
    </row>
    <row r="1617" spans="1:6" x14ac:dyDescent="0.25">
      <c r="B1617" s="391"/>
      <c r="C1617" s="248"/>
      <c r="F1617" s="358"/>
    </row>
    <row r="1618" spans="1:6" x14ac:dyDescent="0.25">
      <c r="B1618" s="223"/>
      <c r="C1618" s="248"/>
      <c r="F1618" s="358"/>
    </row>
    <row r="1619" spans="1:6" x14ac:dyDescent="0.25">
      <c r="B1619" s="223"/>
      <c r="C1619" s="248"/>
      <c r="F1619" s="358"/>
    </row>
    <row r="1620" spans="1:6" x14ac:dyDescent="0.25">
      <c r="B1620" s="222"/>
      <c r="C1620" s="248"/>
      <c r="F1620" s="358"/>
    </row>
    <row r="1621" spans="1:6" x14ac:dyDescent="0.25">
      <c r="B1621" s="222"/>
      <c r="C1621" s="248"/>
      <c r="F1621" s="358"/>
    </row>
    <row r="1622" spans="1:6" x14ac:dyDescent="0.25">
      <c r="B1622" s="222"/>
      <c r="C1622" s="248"/>
      <c r="F1622" s="358"/>
    </row>
    <row r="1623" spans="1:6" x14ac:dyDescent="0.25">
      <c r="B1623" s="222"/>
      <c r="C1623" s="248"/>
      <c r="F1623" s="358"/>
    </row>
    <row r="1624" spans="1:6" x14ac:dyDescent="0.25">
      <c r="B1624" s="222"/>
      <c r="C1624" s="248"/>
      <c r="F1624" s="358"/>
    </row>
    <row r="1625" spans="1:6" x14ac:dyDescent="0.25">
      <c r="B1625" s="222"/>
      <c r="C1625" s="248"/>
      <c r="F1625" s="358"/>
    </row>
    <row r="1626" spans="1:6" x14ac:dyDescent="0.25">
      <c r="B1626" s="222"/>
      <c r="C1626" s="248"/>
      <c r="F1626" s="358"/>
    </row>
    <row r="1627" spans="1:6" x14ac:dyDescent="0.25">
      <c r="B1627" s="222"/>
      <c r="C1627" s="248"/>
      <c r="F1627" s="358"/>
    </row>
    <row r="1628" spans="1:6" x14ac:dyDescent="0.25">
      <c r="B1628" s="222"/>
      <c r="C1628" s="248"/>
      <c r="F1628" s="358"/>
    </row>
    <row r="1629" spans="1:6" s="463" customFormat="1" x14ac:dyDescent="0.25">
      <c r="A1629" s="248"/>
      <c r="B1629" s="222"/>
      <c r="C1629" s="248"/>
      <c r="D1629" s="192"/>
      <c r="E1629" s="192"/>
      <c r="F1629" s="358"/>
    </row>
    <row r="1630" spans="1:6" s="463" customFormat="1" x14ac:dyDescent="0.25">
      <c r="A1630" s="248"/>
      <c r="B1630" s="222"/>
      <c r="C1630" s="248"/>
      <c r="D1630" s="192"/>
      <c r="E1630" s="192"/>
      <c r="F1630" s="358"/>
    </row>
    <row r="1631" spans="1:6" s="463" customFormat="1" x14ac:dyDescent="0.25">
      <c r="A1631" s="248"/>
      <c r="B1631" s="222"/>
      <c r="C1631" s="248"/>
      <c r="D1631" s="192"/>
      <c r="E1631" s="192"/>
      <c r="F1631" s="358"/>
    </row>
    <row r="1632" spans="1:6" s="463" customFormat="1" x14ac:dyDescent="0.25">
      <c r="A1632" s="248"/>
      <c r="B1632" s="222"/>
      <c r="C1632" s="248"/>
      <c r="D1632" s="192"/>
      <c r="E1632" s="192"/>
      <c r="F1632" s="358"/>
    </row>
    <row r="1633" spans="1:6" s="463" customFormat="1" x14ac:dyDescent="0.25">
      <c r="A1633" s="248"/>
      <c r="B1633" s="222"/>
      <c r="C1633" s="248"/>
      <c r="D1633" s="192"/>
      <c r="E1633" s="192"/>
      <c r="F1633" s="358"/>
    </row>
    <row r="1634" spans="1:6" s="463" customFormat="1" x14ac:dyDescent="0.25">
      <c r="A1634" s="248"/>
      <c r="B1634" s="222"/>
      <c r="C1634" s="248"/>
      <c r="D1634" s="192"/>
      <c r="E1634" s="192"/>
      <c r="F1634" s="358"/>
    </row>
    <row r="1635" spans="1:6" s="463" customFormat="1" x14ac:dyDescent="0.25">
      <c r="A1635" s="248"/>
      <c r="B1635" s="222"/>
      <c r="C1635" s="248"/>
      <c r="D1635" s="192"/>
      <c r="E1635" s="192"/>
      <c r="F1635" s="358"/>
    </row>
    <row r="1636" spans="1:6" s="463" customFormat="1" x14ac:dyDescent="0.25">
      <c r="A1636" s="248"/>
      <c r="B1636" s="222"/>
      <c r="C1636" s="248"/>
      <c r="D1636" s="192"/>
      <c r="E1636" s="192"/>
      <c r="F1636" s="358"/>
    </row>
    <row r="1637" spans="1:6" s="463" customFormat="1" x14ac:dyDescent="0.25">
      <c r="A1637" s="248"/>
      <c r="B1637" s="222"/>
      <c r="C1637" s="248"/>
      <c r="D1637" s="192"/>
      <c r="E1637" s="192"/>
      <c r="F1637" s="358"/>
    </row>
    <row r="1638" spans="1:6" s="463" customFormat="1" x14ac:dyDescent="0.25">
      <c r="A1638" s="248"/>
      <c r="B1638" s="222"/>
      <c r="C1638" s="248"/>
      <c r="D1638" s="192"/>
      <c r="E1638" s="192"/>
      <c r="F1638" s="358"/>
    </row>
    <row r="1639" spans="1:6" s="463" customFormat="1" x14ac:dyDescent="0.25">
      <c r="A1639" s="248"/>
      <c r="B1639" s="222"/>
      <c r="C1639" s="248"/>
      <c r="D1639" s="192"/>
      <c r="E1639" s="192"/>
      <c r="F1639" s="358"/>
    </row>
    <row r="1640" spans="1:6" s="463" customFormat="1" x14ac:dyDescent="0.25">
      <c r="A1640" s="248"/>
      <c r="B1640" s="222"/>
      <c r="C1640" s="248"/>
      <c r="D1640" s="192"/>
      <c r="E1640" s="192"/>
      <c r="F1640" s="358"/>
    </row>
    <row r="1641" spans="1:6" s="463" customFormat="1" x14ac:dyDescent="0.25">
      <c r="A1641" s="248"/>
      <c r="B1641" s="222"/>
      <c r="C1641" s="248"/>
      <c r="D1641" s="192"/>
      <c r="E1641" s="192"/>
      <c r="F1641" s="358"/>
    </row>
    <row r="1642" spans="1:6" s="463" customFormat="1" x14ac:dyDescent="0.25">
      <c r="A1642" s="248"/>
      <c r="B1642" s="222"/>
      <c r="C1642" s="248"/>
      <c r="D1642" s="192"/>
      <c r="E1642" s="192"/>
      <c r="F1642" s="358"/>
    </row>
    <row r="1643" spans="1:6" s="463" customFormat="1" x14ac:dyDescent="0.25">
      <c r="A1643" s="248"/>
      <c r="B1643" s="222"/>
      <c r="C1643" s="248"/>
      <c r="D1643" s="192"/>
      <c r="E1643" s="192"/>
      <c r="F1643" s="358"/>
    </row>
    <row r="1644" spans="1:6" s="463" customFormat="1" x14ac:dyDescent="0.25">
      <c r="A1644" s="248"/>
      <c r="B1644" s="222"/>
      <c r="C1644" s="248"/>
      <c r="D1644" s="192"/>
      <c r="E1644" s="192"/>
      <c r="F1644" s="358"/>
    </row>
    <row r="1645" spans="1:6" s="463" customFormat="1" x14ac:dyDescent="0.25">
      <c r="A1645" s="248"/>
      <c r="B1645" s="222"/>
      <c r="C1645" s="248"/>
      <c r="D1645" s="192"/>
      <c r="E1645" s="192"/>
      <c r="F1645" s="358"/>
    </row>
    <row r="1646" spans="1:6" s="463" customFormat="1" x14ac:dyDescent="0.25">
      <c r="A1646" s="248"/>
      <c r="B1646" s="222"/>
      <c r="C1646" s="248"/>
      <c r="D1646" s="192"/>
      <c r="E1646" s="192"/>
      <c r="F1646" s="358"/>
    </row>
    <row r="1647" spans="1:6" s="463" customFormat="1" x14ac:dyDescent="0.25">
      <c r="A1647" s="359"/>
      <c r="B1647" s="472"/>
      <c r="C1647" s="359"/>
      <c r="D1647" s="192"/>
      <c r="E1647" s="192"/>
      <c r="F1647" s="368"/>
    </row>
    <row r="1648" spans="1:6" s="463" customFormat="1" x14ac:dyDescent="0.25">
      <c r="A1648" s="248"/>
      <c r="B1648" s="222"/>
      <c r="C1648" s="248"/>
      <c r="D1648" s="192"/>
      <c r="E1648" s="192"/>
      <c r="F1648" s="358"/>
    </row>
    <row r="1649" spans="1:6" s="463" customFormat="1" x14ac:dyDescent="0.25">
      <c r="A1649" s="248"/>
      <c r="B1649" s="222"/>
      <c r="C1649" s="248"/>
      <c r="D1649" s="192"/>
      <c r="E1649" s="192"/>
      <c r="F1649" s="358"/>
    </row>
    <row r="1650" spans="1:6" s="463" customFormat="1" x14ac:dyDescent="0.25">
      <c r="A1650" s="248"/>
      <c r="B1650" s="222"/>
      <c r="C1650" s="248"/>
      <c r="D1650" s="192"/>
      <c r="E1650" s="192"/>
      <c r="F1650" s="358"/>
    </row>
    <row r="1651" spans="1:6" s="463" customFormat="1" x14ac:dyDescent="0.25">
      <c r="A1651" s="248"/>
      <c r="B1651" s="222"/>
      <c r="C1651" s="248"/>
      <c r="D1651" s="192"/>
      <c r="E1651" s="192"/>
      <c r="F1651" s="358"/>
    </row>
    <row r="1652" spans="1:6" s="463" customFormat="1" x14ac:dyDescent="0.25">
      <c r="A1652" s="248"/>
      <c r="B1652" s="222"/>
      <c r="C1652" s="248"/>
      <c r="D1652" s="192"/>
      <c r="E1652" s="192"/>
      <c r="F1652" s="358"/>
    </row>
    <row r="1653" spans="1:6" s="463" customFormat="1" x14ac:dyDescent="0.25">
      <c r="A1653" s="248"/>
      <c r="B1653" s="222"/>
      <c r="C1653" s="248"/>
      <c r="D1653" s="192"/>
      <c r="E1653" s="192"/>
      <c r="F1653" s="358"/>
    </row>
    <row r="1654" spans="1:6" s="463" customFormat="1" x14ac:dyDescent="0.25">
      <c r="A1654" s="248"/>
      <c r="B1654" s="222"/>
      <c r="C1654" s="248"/>
      <c r="D1654" s="192"/>
      <c r="E1654" s="192"/>
      <c r="F1654" s="358"/>
    </row>
    <row r="1655" spans="1:6" s="463" customFormat="1" x14ac:dyDescent="0.25">
      <c r="A1655" s="248"/>
      <c r="B1655" s="222"/>
      <c r="C1655" s="248"/>
      <c r="D1655" s="192"/>
      <c r="E1655" s="192"/>
      <c r="F1655" s="358"/>
    </row>
    <row r="1656" spans="1:6" s="463" customFormat="1" x14ac:dyDescent="0.25">
      <c r="A1656" s="248"/>
      <c r="B1656" s="222"/>
      <c r="C1656" s="248"/>
      <c r="D1656" s="192"/>
      <c r="E1656" s="192"/>
      <c r="F1656" s="358"/>
    </row>
    <row r="1657" spans="1:6" s="463" customFormat="1" x14ac:dyDescent="0.25">
      <c r="A1657" s="248"/>
      <c r="B1657" s="222"/>
      <c r="C1657" s="248"/>
      <c r="D1657" s="192"/>
      <c r="E1657" s="192"/>
      <c r="F1657" s="358"/>
    </row>
    <row r="1658" spans="1:6" s="463" customFormat="1" x14ac:dyDescent="0.25">
      <c r="A1658" s="248"/>
      <c r="B1658" s="222"/>
      <c r="C1658" s="248"/>
      <c r="D1658" s="192"/>
      <c r="E1658" s="192"/>
      <c r="F1658" s="358"/>
    </row>
    <row r="1659" spans="1:6" s="463" customFormat="1" x14ac:dyDescent="0.25">
      <c r="A1659" s="359"/>
      <c r="B1659" s="382"/>
      <c r="C1659" s="359"/>
      <c r="D1659" s="192"/>
      <c r="E1659" s="192"/>
      <c r="F1659" s="368"/>
    </row>
    <row r="1660" spans="1:6" s="463" customFormat="1" x14ac:dyDescent="0.25">
      <c r="A1660" s="248"/>
      <c r="B1660" s="222"/>
      <c r="C1660" s="248"/>
      <c r="D1660" s="192"/>
      <c r="E1660" s="192"/>
      <c r="F1660" s="358"/>
    </row>
    <row r="1661" spans="1:6" s="463" customFormat="1" x14ac:dyDescent="0.25">
      <c r="A1661" s="248"/>
      <c r="B1661" s="222"/>
      <c r="C1661" s="248"/>
      <c r="D1661" s="192"/>
      <c r="E1661" s="192"/>
      <c r="F1661" s="358"/>
    </row>
    <row r="1662" spans="1:6" s="463" customFormat="1" x14ac:dyDescent="0.25">
      <c r="A1662" s="248"/>
      <c r="B1662" s="222"/>
      <c r="C1662" s="248"/>
      <c r="D1662" s="192"/>
      <c r="E1662" s="192"/>
      <c r="F1662" s="358"/>
    </row>
    <row r="1663" spans="1:6" s="463" customFormat="1" x14ac:dyDescent="0.25">
      <c r="A1663" s="248"/>
      <c r="B1663" s="222"/>
      <c r="C1663" s="248"/>
      <c r="D1663" s="192"/>
      <c r="E1663" s="192"/>
      <c r="F1663" s="358"/>
    </row>
    <row r="1664" spans="1:6" s="463" customFormat="1" x14ac:dyDescent="0.25">
      <c r="A1664" s="248"/>
      <c r="B1664" s="222"/>
      <c r="C1664" s="248"/>
      <c r="D1664" s="192"/>
      <c r="E1664" s="192"/>
      <c r="F1664" s="358"/>
    </row>
    <row r="1665" spans="1:6" s="463" customFormat="1" x14ac:dyDescent="0.25">
      <c r="A1665" s="248"/>
      <c r="B1665" s="222"/>
      <c r="C1665" s="248"/>
      <c r="D1665" s="192"/>
      <c r="E1665" s="192"/>
      <c r="F1665" s="358"/>
    </row>
    <row r="1666" spans="1:6" s="463" customFormat="1" x14ac:dyDescent="0.25">
      <c r="A1666" s="248"/>
      <c r="B1666" s="222"/>
      <c r="C1666" s="248"/>
      <c r="D1666" s="192"/>
      <c r="E1666" s="192"/>
      <c r="F1666" s="358"/>
    </row>
    <row r="1667" spans="1:6" s="463" customFormat="1" x14ac:dyDescent="0.25">
      <c r="A1667" s="248"/>
      <c r="B1667" s="222"/>
      <c r="C1667" s="248"/>
      <c r="D1667" s="192"/>
      <c r="E1667" s="192"/>
      <c r="F1667" s="358"/>
    </row>
    <row r="1668" spans="1:6" s="463" customFormat="1" x14ac:dyDescent="0.25">
      <c r="A1668" s="248"/>
      <c r="B1668" s="222"/>
      <c r="C1668" s="248"/>
      <c r="D1668" s="192"/>
      <c r="E1668" s="192"/>
      <c r="F1668" s="358"/>
    </row>
    <row r="1669" spans="1:6" s="463" customFormat="1" x14ac:dyDescent="0.25">
      <c r="A1669" s="248"/>
      <c r="B1669" s="222"/>
      <c r="C1669" s="248"/>
      <c r="D1669" s="192"/>
      <c r="E1669" s="192"/>
      <c r="F1669" s="358"/>
    </row>
    <row r="1670" spans="1:6" s="463" customFormat="1" x14ac:dyDescent="0.25">
      <c r="A1670" s="248"/>
      <c r="B1670" s="222"/>
      <c r="C1670" s="248"/>
      <c r="D1670" s="192"/>
      <c r="E1670" s="192"/>
      <c r="F1670" s="358"/>
    </row>
    <row r="1671" spans="1:6" s="463" customFormat="1" x14ac:dyDescent="0.25">
      <c r="A1671" s="248"/>
      <c r="B1671" s="222"/>
      <c r="C1671" s="248"/>
      <c r="D1671" s="192"/>
      <c r="E1671" s="192"/>
      <c r="F1671" s="358"/>
    </row>
    <row r="1672" spans="1:6" s="463" customFormat="1" x14ac:dyDescent="0.25">
      <c r="A1672" s="248"/>
      <c r="B1672" s="222"/>
      <c r="C1672" s="248"/>
      <c r="D1672" s="192"/>
      <c r="E1672" s="192"/>
      <c r="F1672" s="358"/>
    </row>
    <row r="1673" spans="1:6" s="463" customFormat="1" x14ac:dyDescent="0.25">
      <c r="A1673" s="248"/>
      <c r="B1673" s="222"/>
      <c r="C1673" s="248"/>
      <c r="D1673" s="192"/>
      <c r="E1673" s="192"/>
      <c r="F1673" s="358"/>
    </row>
    <row r="1674" spans="1:6" s="463" customFormat="1" x14ac:dyDescent="0.25">
      <c r="A1674" s="248"/>
      <c r="B1674" s="222"/>
      <c r="C1674" s="248"/>
      <c r="D1674" s="192"/>
      <c r="E1674" s="192"/>
      <c r="F1674" s="358"/>
    </row>
    <row r="1675" spans="1:6" s="463" customFormat="1" x14ac:dyDescent="0.25">
      <c r="A1675" s="248"/>
      <c r="B1675" s="222"/>
      <c r="C1675" s="248"/>
      <c r="D1675" s="192"/>
      <c r="E1675" s="192"/>
      <c r="F1675" s="358"/>
    </row>
    <row r="1676" spans="1:6" s="463" customFormat="1" x14ac:dyDescent="0.25">
      <c r="A1676" s="248"/>
      <c r="B1676" s="222"/>
      <c r="C1676" s="248"/>
      <c r="D1676" s="192"/>
      <c r="E1676" s="192"/>
      <c r="F1676" s="358"/>
    </row>
    <row r="1677" spans="1:6" s="463" customFormat="1" x14ac:dyDescent="0.25">
      <c r="A1677" s="248"/>
      <c r="B1677" s="222"/>
      <c r="C1677" s="248"/>
      <c r="D1677" s="192"/>
      <c r="E1677" s="192"/>
      <c r="F1677" s="358"/>
    </row>
    <row r="1678" spans="1:6" s="463" customFormat="1" x14ac:dyDescent="0.25">
      <c r="A1678" s="248"/>
      <c r="B1678" s="222"/>
      <c r="C1678" s="248"/>
      <c r="D1678" s="192"/>
      <c r="E1678" s="192"/>
      <c r="F1678" s="358"/>
    </row>
    <row r="1679" spans="1:6" s="463" customFormat="1" x14ac:dyDescent="0.25">
      <c r="A1679" s="248"/>
      <c r="B1679" s="222"/>
      <c r="C1679" s="248"/>
      <c r="D1679" s="192"/>
      <c r="E1679" s="192"/>
      <c r="F1679" s="358"/>
    </row>
    <row r="1680" spans="1:6" s="463" customFormat="1" x14ac:dyDescent="0.25">
      <c r="A1680" s="248"/>
      <c r="B1680" s="222"/>
      <c r="C1680" s="248"/>
      <c r="D1680" s="192"/>
      <c r="E1680" s="192"/>
      <c r="F1680" s="358"/>
    </row>
    <row r="1681" spans="1:6" s="463" customFormat="1" x14ac:dyDescent="0.25">
      <c r="A1681" s="248"/>
      <c r="B1681" s="222"/>
      <c r="C1681" s="248"/>
      <c r="D1681" s="192"/>
      <c r="E1681" s="192"/>
      <c r="F1681" s="358"/>
    </row>
    <row r="1682" spans="1:6" s="463" customFormat="1" x14ac:dyDescent="0.25">
      <c r="A1682" s="248"/>
      <c r="B1682" s="222"/>
      <c r="C1682" s="248"/>
      <c r="D1682" s="192"/>
      <c r="E1682" s="192"/>
      <c r="F1682" s="358"/>
    </row>
    <row r="1683" spans="1:6" s="463" customFormat="1" x14ac:dyDescent="0.25">
      <c r="A1683" s="248"/>
      <c r="B1683" s="222"/>
      <c r="C1683" s="248"/>
      <c r="D1683" s="192"/>
      <c r="E1683" s="192"/>
      <c r="F1683" s="358"/>
    </row>
    <row r="1684" spans="1:6" s="463" customFormat="1" x14ac:dyDescent="0.25">
      <c r="A1684" s="248"/>
      <c r="B1684" s="222"/>
      <c r="C1684" s="248"/>
      <c r="D1684" s="192"/>
      <c r="E1684" s="192"/>
      <c r="F1684" s="358"/>
    </row>
    <row r="1685" spans="1:6" s="463" customFormat="1" x14ac:dyDescent="0.25">
      <c r="A1685" s="248"/>
      <c r="B1685" s="222"/>
      <c r="C1685" s="248"/>
      <c r="D1685" s="192"/>
      <c r="E1685" s="192"/>
      <c r="F1685" s="358"/>
    </row>
    <row r="1686" spans="1:6" s="463" customFormat="1" x14ac:dyDescent="0.25">
      <c r="A1686" s="248"/>
      <c r="B1686" s="222"/>
      <c r="C1686" s="248"/>
      <c r="D1686" s="192"/>
      <c r="E1686" s="192"/>
      <c r="F1686" s="358"/>
    </row>
    <row r="1687" spans="1:6" s="463" customFormat="1" x14ac:dyDescent="0.25">
      <c r="A1687" s="248"/>
      <c r="B1687" s="222"/>
      <c r="C1687" s="248"/>
      <c r="D1687" s="192"/>
      <c r="E1687" s="192"/>
      <c r="F1687" s="358"/>
    </row>
    <row r="1688" spans="1:6" s="463" customFormat="1" x14ac:dyDescent="0.25">
      <c r="A1688" s="248"/>
      <c r="B1688" s="222"/>
      <c r="C1688" s="248"/>
      <c r="D1688" s="192"/>
      <c r="E1688" s="192"/>
      <c r="F1688" s="358"/>
    </row>
    <row r="1689" spans="1:6" s="463" customFormat="1" x14ac:dyDescent="0.25">
      <c r="A1689" s="248"/>
      <c r="B1689" s="222"/>
      <c r="C1689" s="248"/>
      <c r="D1689" s="192"/>
      <c r="E1689" s="192"/>
      <c r="F1689" s="358"/>
    </row>
    <row r="1690" spans="1:6" s="463" customFormat="1" x14ac:dyDescent="0.25">
      <c r="A1690" s="248"/>
      <c r="C1690" s="248"/>
      <c r="D1690" s="192"/>
      <c r="E1690" s="192"/>
      <c r="F1690" s="358"/>
    </row>
    <row r="1691" spans="1:6" s="463" customFormat="1" x14ac:dyDescent="0.25">
      <c r="A1691" s="248"/>
      <c r="B1691" s="222"/>
      <c r="C1691" s="248"/>
      <c r="D1691" s="192"/>
      <c r="E1691" s="192"/>
      <c r="F1691" s="358"/>
    </row>
    <row r="1692" spans="1:6" s="463" customFormat="1" x14ac:dyDescent="0.25">
      <c r="A1692" s="248"/>
      <c r="B1692" s="222"/>
      <c r="C1692" s="248"/>
      <c r="D1692" s="192"/>
      <c r="E1692" s="192"/>
      <c r="F1692" s="358"/>
    </row>
    <row r="1693" spans="1:6" x14ac:dyDescent="0.25">
      <c r="B1693" s="222"/>
      <c r="C1693" s="248"/>
      <c r="F1693" s="358"/>
    </row>
    <row r="1694" spans="1:6" x14ac:dyDescent="0.25">
      <c r="B1694" s="222"/>
      <c r="C1694" s="248"/>
      <c r="F1694" s="358"/>
    </row>
    <row r="1695" spans="1:6" x14ac:dyDescent="0.25">
      <c r="B1695" s="222"/>
      <c r="C1695" s="248"/>
      <c r="F1695" s="358"/>
    </row>
    <row r="1697" spans="1:6" x14ac:dyDescent="0.25">
      <c r="A1697" s="189"/>
      <c r="C1697" s="189"/>
      <c r="D1697" s="194"/>
      <c r="E1697" s="194"/>
      <c r="F1697" s="189"/>
    </row>
    <row r="1699" spans="1:6" x14ac:dyDescent="0.25">
      <c r="A1699" s="375"/>
      <c r="B1699" s="186"/>
      <c r="C1699" s="196"/>
      <c r="D1699" s="400"/>
      <c r="E1699" s="400"/>
      <c r="F1699" s="196"/>
    </row>
    <row r="1700" spans="1:6" x14ac:dyDescent="0.25">
      <c r="A1700" s="359"/>
      <c r="B1700" s="472"/>
      <c r="D1700" s="220"/>
      <c r="F1700" s="257"/>
    </row>
    <row r="1701" spans="1:6" x14ac:dyDescent="0.25">
      <c r="A1701" s="364"/>
      <c r="B1701" s="392"/>
      <c r="C1701" s="379"/>
      <c r="D1701" s="314"/>
      <c r="E1701" s="393"/>
      <c r="F1701" s="316"/>
    </row>
    <row r="1702" spans="1:6" x14ac:dyDescent="0.25">
      <c r="B1702" s="223"/>
      <c r="F1702" s="257"/>
    </row>
    <row r="1703" spans="1:6" x14ac:dyDescent="0.25">
      <c r="B1703" s="223"/>
      <c r="F1703" s="257"/>
    </row>
    <row r="1704" spans="1:6" x14ac:dyDescent="0.25">
      <c r="B1704" s="223"/>
      <c r="F1704" s="257"/>
    </row>
    <row r="1705" spans="1:6" x14ac:dyDescent="0.25">
      <c r="B1705" s="223"/>
      <c r="F1705" s="257"/>
    </row>
    <row r="1706" spans="1:6" x14ac:dyDescent="0.25">
      <c r="A1706" s="364"/>
      <c r="B1706" s="392"/>
      <c r="C1706" s="379"/>
      <c r="F1706" s="316"/>
    </row>
    <row r="1707" spans="1:6" x14ac:dyDescent="0.25">
      <c r="B1707" s="223"/>
      <c r="F1707" s="257"/>
    </row>
    <row r="1708" spans="1:6" x14ac:dyDescent="0.25">
      <c r="B1708" s="223"/>
      <c r="F1708" s="257"/>
    </row>
    <row r="1709" spans="1:6" s="463" customFormat="1" x14ac:dyDescent="0.25">
      <c r="A1709" s="248"/>
      <c r="B1709" s="223"/>
      <c r="D1709" s="192"/>
      <c r="E1709" s="192"/>
      <c r="F1709" s="257"/>
    </row>
    <row r="1710" spans="1:6" s="463" customFormat="1" x14ac:dyDescent="0.25">
      <c r="A1710" s="248"/>
      <c r="B1710" s="223"/>
      <c r="D1710" s="192"/>
      <c r="E1710" s="192"/>
      <c r="F1710" s="257"/>
    </row>
    <row r="1711" spans="1:6" s="463" customFormat="1" x14ac:dyDescent="0.25">
      <c r="A1711" s="248"/>
      <c r="B1711" s="223"/>
      <c r="D1711" s="192"/>
      <c r="E1711" s="192"/>
      <c r="F1711" s="257"/>
    </row>
    <row r="1712" spans="1:6" s="463" customFormat="1" x14ac:dyDescent="0.25">
      <c r="A1712" s="248"/>
      <c r="B1712" s="223"/>
      <c r="D1712" s="192"/>
      <c r="E1712" s="192"/>
      <c r="F1712" s="257"/>
    </row>
    <row r="1713" spans="1:6" s="463" customFormat="1" x14ac:dyDescent="0.25">
      <c r="A1713" s="364"/>
      <c r="B1713" s="392"/>
      <c r="C1713" s="379"/>
      <c r="D1713" s="192"/>
      <c r="E1713" s="192"/>
      <c r="F1713" s="316"/>
    </row>
    <row r="1714" spans="1:6" s="463" customFormat="1" x14ac:dyDescent="0.25">
      <c r="A1714" s="248"/>
      <c r="B1714" s="223"/>
      <c r="D1714" s="192"/>
      <c r="E1714" s="192"/>
      <c r="F1714" s="257"/>
    </row>
    <row r="1715" spans="1:6" s="463" customFormat="1" x14ac:dyDescent="0.25">
      <c r="A1715" s="248"/>
      <c r="B1715" s="223"/>
      <c r="D1715" s="192"/>
      <c r="E1715" s="192"/>
      <c r="F1715" s="257"/>
    </row>
    <row r="1716" spans="1:6" s="463" customFormat="1" x14ac:dyDescent="0.25">
      <c r="A1716" s="364"/>
      <c r="B1716" s="392"/>
      <c r="C1716" s="379"/>
      <c r="D1716" s="192"/>
      <c r="E1716" s="192"/>
      <c r="F1716" s="316"/>
    </row>
    <row r="1717" spans="1:6" s="463" customFormat="1" x14ac:dyDescent="0.25">
      <c r="A1717" s="248"/>
      <c r="B1717" s="223"/>
      <c r="D1717" s="192"/>
      <c r="E1717" s="192"/>
      <c r="F1717" s="257"/>
    </row>
    <row r="1718" spans="1:6" s="463" customFormat="1" x14ac:dyDescent="0.25">
      <c r="A1718" s="248"/>
      <c r="B1718" s="223"/>
      <c r="D1718" s="192"/>
      <c r="E1718" s="192"/>
      <c r="F1718" s="257"/>
    </row>
    <row r="1719" spans="1:6" s="463" customFormat="1" x14ac:dyDescent="0.25">
      <c r="A1719" s="248"/>
      <c r="B1719" s="223"/>
      <c r="D1719" s="192"/>
      <c r="E1719" s="192"/>
      <c r="F1719" s="257"/>
    </row>
    <row r="1720" spans="1:6" s="463" customFormat="1" x14ac:dyDescent="0.25">
      <c r="A1720" s="248"/>
      <c r="B1720" s="223"/>
      <c r="D1720" s="192"/>
      <c r="E1720" s="192"/>
      <c r="F1720" s="257"/>
    </row>
    <row r="1721" spans="1:6" s="463" customFormat="1" x14ac:dyDescent="0.25">
      <c r="A1721" s="248"/>
      <c r="B1721" s="223"/>
      <c r="D1721" s="192"/>
      <c r="E1721" s="192"/>
      <c r="F1721" s="257"/>
    </row>
    <row r="1722" spans="1:6" s="463" customFormat="1" x14ac:dyDescent="0.25">
      <c r="A1722" s="248"/>
      <c r="B1722" s="223"/>
      <c r="D1722" s="192"/>
      <c r="E1722" s="192"/>
      <c r="F1722" s="257"/>
    </row>
    <row r="1723" spans="1:6" s="463" customFormat="1" x14ac:dyDescent="0.25">
      <c r="A1723" s="364"/>
      <c r="B1723" s="392"/>
      <c r="C1723" s="379"/>
      <c r="D1723" s="192"/>
      <c r="E1723" s="192"/>
      <c r="F1723" s="316"/>
    </row>
    <row r="1724" spans="1:6" s="463" customFormat="1" x14ac:dyDescent="0.25">
      <c r="A1724" s="248"/>
      <c r="B1724" s="223"/>
      <c r="D1724" s="192"/>
      <c r="E1724" s="192"/>
      <c r="F1724" s="257"/>
    </row>
    <row r="1725" spans="1:6" s="463" customFormat="1" x14ac:dyDescent="0.25">
      <c r="A1725" s="248"/>
      <c r="B1725" s="223"/>
      <c r="D1725" s="192"/>
      <c r="E1725" s="192"/>
      <c r="F1725" s="257"/>
    </row>
    <row r="1726" spans="1:6" s="463" customFormat="1" x14ac:dyDescent="0.25">
      <c r="A1726" s="248"/>
      <c r="B1726" s="223"/>
      <c r="D1726" s="192"/>
      <c r="E1726" s="192"/>
      <c r="F1726" s="257"/>
    </row>
    <row r="1727" spans="1:6" s="463" customFormat="1" x14ac:dyDescent="0.25">
      <c r="A1727" s="248"/>
      <c r="B1727" s="223"/>
      <c r="D1727" s="192"/>
      <c r="E1727" s="192"/>
      <c r="F1727" s="257"/>
    </row>
    <row r="1728" spans="1:6" s="463" customFormat="1" x14ac:dyDescent="0.25">
      <c r="A1728" s="364"/>
      <c r="B1728" s="392"/>
      <c r="C1728" s="379"/>
      <c r="D1728" s="192"/>
      <c r="E1728" s="192"/>
      <c r="F1728" s="316"/>
    </row>
    <row r="1729" spans="1:6" s="463" customFormat="1" x14ac:dyDescent="0.25">
      <c r="A1729" s="248"/>
      <c r="B1729" s="223"/>
      <c r="D1729" s="192"/>
      <c r="E1729" s="192"/>
      <c r="F1729" s="257"/>
    </row>
    <row r="1730" spans="1:6" s="463" customFormat="1" x14ac:dyDescent="0.25">
      <c r="A1730" s="248"/>
      <c r="B1730" s="223"/>
      <c r="D1730" s="192"/>
      <c r="E1730" s="192"/>
      <c r="F1730" s="257"/>
    </row>
    <row r="1731" spans="1:6" s="463" customFormat="1" x14ac:dyDescent="0.25">
      <c r="A1731" s="248"/>
      <c r="B1731" s="223"/>
      <c r="D1731" s="192"/>
      <c r="E1731" s="192"/>
      <c r="F1731" s="257"/>
    </row>
    <row r="1732" spans="1:6" s="463" customFormat="1" x14ac:dyDescent="0.25">
      <c r="A1732" s="248"/>
      <c r="B1732" s="223"/>
      <c r="D1732" s="192"/>
      <c r="E1732" s="192"/>
      <c r="F1732" s="257"/>
    </row>
    <row r="1733" spans="1:6" s="463" customFormat="1" x14ac:dyDescent="0.25">
      <c r="A1733" s="248"/>
      <c r="B1733" s="223"/>
      <c r="D1733" s="192"/>
      <c r="E1733" s="192"/>
      <c r="F1733" s="257"/>
    </row>
    <row r="1734" spans="1:6" s="463" customFormat="1" x14ac:dyDescent="0.25">
      <c r="A1734" s="248"/>
      <c r="B1734" s="223"/>
      <c r="D1734" s="192"/>
      <c r="E1734" s="192"/>
      <c r="F1734" s="257"/>
    </row>
    <row r="1735" spans="1:6" s="463" customFormat="1" x14ac:dyDescent="0.25">
      <c r="A1735" s="248"/>
      <c r="B1735" s="223"/>
      <c r="D1735" s="192"/>
      <c r="E1735" s="192"/>
      <c r="F1735" s="257"/>
    </row>
    <row r="1736" spans="1:6" s="463" customFormat="1" x14ac:dyDescent="0.25">
      <c r="A1736" s="248"/>
      <c r="B1736" s="223"/>
      <c r="D1736" s="192"/>
      <c r="E1736" s="192"/>
      <c r="F1736" s="257"/>
    </row>
    <row r="1737" spans="1:6" s="463" customFormat="1" x14ac:dyDescent="0.25">
      <c r="A1737" s="364"/>
      <c r="B1737" s="392"/>
      <c r="C1737" s="379"/>
      <c r="D1737" s="192"/>
      <c r="E1737" s="192"/>
      <c r="F1737" s="316"/>
    </row>
    <row r="1738" spans="1:6" s="463" customFormat="1" x14ac:dyDescent="0.25">
      <c r="A1738" s="248"/>
      <c r="B1738" s="223"/>
      <c r="D1738" s="192"/>
      <c r="E1738" s="192"/>
      <c r="F1738" s="257"/>
    </row>
    <row r="1739" spans="1:6" s="463" customFormat="1" x14ac:dyDescent="0.25">
      <c r="A1739" s="248"/>
      <c r="B1739" s="223"/>
      <c r="D1739" s="192"/>
      <c r="E1739" s="192"/>
      <c r="F1739" s="257"/>
    </row>
    <row r="1740" spans="1:6" s="463" customFormat="1" x14ac:dyDescent="0.25">
      <c r="A1740" s="248"/>
      <c r="B1740" s="223"/>
      <c r="D1740" s="192"/>
      <c r="E1740" s="192"/>
      <c r="F1740" s="257"/>
    </row>
    <row r="1741" spans="1:6" s="463" customFormat="1" x14ac:dyDescent="0.25">
      <c r="A1741" s="248"/>
      <c r="B1741" s="223"/>
      <c r="D1741" s="192"/>
      <c r="E1741" s="192"/>
      <c r="F1741" s="257"/>
    </row>
    <row r="1742" spans="1:6" s="463" customFormat="1" x14ac:dyDescent="0.25">
      <c r="A1742" s="248"/>
      <c r="B1742" s="223"/>
      <c r="D1742" s="192"/>
      <c r="E1742" s="192"/>
      <c r="F1742" s="257"/>
    </row>
    <row r="1743" spans="1:6" s="463" customFormat="1" x14ac:dyDescent="0.25">
      <c r="A1743" s="248"/>
      <c r="B1743" s="223"/>
      <c r="D1743" s="192"/>
      <c r="E1743" s="192"/>
      <c r="F1743" s="257"/>
    </row>
    <row r="1744" spans="1:6" s="463" customFormat="1" x14ac:dyDescent="0.25">
      <c r="A1744" s="248"/>
      <c r="B1744" s="223"/>
      <c r="D1744" s="192"/>
      <c r="E1744" s="192"/>
      <c r="F1744" s="257"/>
    </row>
    <row r="1745" spans="1:6" s="463" customFormat="1" x14ac:dyDescent="0.25">
      <c r="A1745" s="248"/>
      <c r="B1745" s="223"/>
      <c r="D1745" s="192"/>
      <c r="E1745" s="192"/>
      <c r="F1745" s="257"/>
    </row>
    <row r="1746" spans="1:6" s="463" customFormat="1" x14ac:dyDescent="0.25">
      <c r="A1746" s="248"/>
      <c r="B1746" s="223"/>
      <c r="D1746" s="192"/>
      <c r="E1746" s="192"/>
      <c r="F1746" s="257"/>
    </row>
    <row r="1747" spans="1:6" s="463" customFormat="1" x14ac:dyDescent="0.25">
      <c r="A1747" s="364"/>
      <c r="B1747" s="392"/>
      <c r="C1747" s="379"/>
      <c r="D1747" s="192"/>
      <c r="E1747" s="192"/>
      <c r="F1747" s="316"/>
    </row>
    <row r="1748" spans="1:6" s="463" customFormat="1" x14ac:dyDescent="0.25">
      <c r="A1748" s="248"/>
      <c r="B1748" s="223"/>
      <c r="D1748" s="192"/>
      <c r="E1748" s="192"/>
      <c r="F1748" s="257"/>
    </row>
    <row r="1749" spans="1:6" s="463" customFormat="1" x14ac:dyDescent="0.25">
      <c r="A1749" s="248"/>
      <c r="B1749" s="223"/>
      <c r="D1749" s="192"/>
      <c r="E1749" s="192"/>
      <c r="F1749" s="257"/>
    </row>
    <row r="1750" spans="1:6" s="463" customFormat="1" x14ac:dyDescent="0.25">
      <c r="A1750" s="248"/>
      <c r="B1750" s="223"/>
      <c r="D1750" s="192"/>
      <c r="E1750" s="192"/>
      <c r="F1750" s="257"/>
    </row>
    <row r="1751" spans="1:6" s="463" customFormat="1" x14ac:dyDescent="0.25">
      <c r="A1751" s="248"/>
      <c r="B1751" s="223"/>
      <c r="D1751" s="192"/>
      <c r="E1751" s="192"/>
      <c r="F1751" s="257"/>
    </row>
    <row r="1752" spans="1:6" s="463" customFormat="1" x14ac:dyDescent="0.25">
      <c r="A1752" s="248"/>
      <c r="B1752" s="223"/>
      <c r="D1752" s="192"/>
      <c r="E1752" s="192"/>
      <c r="F1752" s="257"/>
    </row>
    <row r="1753" spans="1:6" s="463" customFormat="1" x14ac:dyDescent="0.25">
      <c r="A1753" s="248"/>
      <c r="B1753" s="223"/>
      <c r="D1753" s="192"/>
      <c r="E1753" s="192"/>
      <c r="F1753" s="257"/>
    </row>
    <row r="1754" spans="1:6" s="463" customFormat="1" x14ac:dyDescent="0.25">
      <c r="A1754" s="248"/>
      <c r="B1754" s="223"/>
      <c r="D1754" s="192"/>
      <c r="E1754" s="192"/>
      <c r="F1754" s="257"/>
    </row>
    <row r="1755" spans="1:6" s="463" customFormat="1" x14ac:dyDescent="0.25">
      <c r="A1755" s="248"/>
      <c r="B1755" s="223"/>
      <c r="D1755" s="192"/>
      <c r="E1755" s="192"/>
      <c r="F1755" s="257"/>
    </row>
    <row r="1756" spans="1:6" s="463" customFormat="1" x14ac:dyDescent="0.25">
      <c r="A1756" s="248"/>
      <c r="B1756" s="223"/>
      <c r="D1756" s="192"/>
      <c r="E1756" s="192"/>
      <c r="F1756" s="257"/>
    </row>
  </sheetData>
  <autoFilter ref="A14:F32"/>
  <mergeCells count="20">
    <mergeCell ref="B55:F55"/>
    <mergeCell ref="B62:F62"/>
    <mergeCell ref="B15:F15"/>
    <mergeCell ref="B16:F16"/>
    <mergeCell ref="B27:F27"/>
    <mergeCell ref="B38:F38"/>
    <mergeCell ref="B54:F54"/>
    <mergeCell ref="B49:F49"/>
    <mergeCell ref="B89:F89"/>
    <mergeCell ref="B125:F125"/>
    <mergeCell ref="B69:F69"/>
    <mergeCell ref="B70:F70"/>
    <mergeCell ref="B87:F87"/>
    <mergeCell ref="A11:F11"/>
    <mergeCell ref="B13:F13"/>
    <mergeCell ref="E1:F1"/>
    <mergeCell ref="C2:F2"/>
    <mergeCell ref="C5:F5"/>
    <mergeCell ref="C6:F6"/>
    <mergeCell ref="C8:F8"/>
  </mergeCells>
  <pageMargins left="0.70866141732283472" right="0.70866141732283472" top="0.74803149606299213" bottom="0.74803149606299213" header="0.31496062992125984" footer="0.31496062992125984"/>
  <pageSetup paperSize="9" scale="84"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19</vt:i4>
      </vt:variant>
    </vt:vector>
  </HeadingPairs>
  <TitlesOfParts>
    <vt:vector size="39" baseType="lpstr">
      <vt:lpstr>1_1-3 разделы</vt:lpstr>
      <vt:lpstr>1_с 4 раздела</vt:lpstr>
      <vt:lpstr>2_ВНИРО (г.Москва)</vt:lpstr>
      <vt:lpstr>3_АзНИИРХ</vt:lpstr>
      <vt:lpstr>4_АтлантНИРО </vt:lpstr>
      <vt:lpstr>5_БИФ</vt:lpstr>
      <vt:lpstr>6_ВНИИПРХ </vt:lpstr>
      <vt:lpstr>7_ВолгоградНИРО</vt:lpstr>
      <vt:lpstr>8_Госрыбцентр</vt:lpstr>
      <vt:lpstr>9_КамчатНИРО</vt:lpstr>
      <vt:lpstr>10_КаспНИРХ</vt:lpstr>
      <vt:lpstr>11_НИИЭРВ</vt:lpstr>
      <vt:lpstr>12_ПИНРО</vt:lpstr>
      <vt:lpstr>13_СаратовНИРО</vt:lpstr>
      <vt:lpstr>14_СахНИРО</vt:lpstr>
      <vt:lpstr>15_ТИНРО</vt:lpstr>
      <vt:lpstr>16_ХабаровскНИРО</vt:lpstr>
      <vt:lpstr>17_Аспирантура</vt:lpstr>
      <vt:lpstr>18_БАД</vt:lpstr>
      <vt:lpstr>19_Курсы</vt:lpstr>
      <vt:lpstr>'1_1-3 разделы'!Область_печати</vt:lpstr>
      <vt:lpstr>'1_с 4 раздела'!Область_печати</vt:lpstr>
      <vt:lpstr>'10_КаспНИРХ'!Область_печати</vt:lpstr>
      <vt:lpstr>'11_НИИЭРВ'!Область_печати</vt:lpstr>
      <vt:lpstr>'12_ПИНРО'!Область_печати</vt:lpstr>
      <vt:lpstr>'13_СаратовНИРО'!Область_печати</vt:lpstr>
      <vt:lpstr>'14_СахНИРО'!Область_печати</vt:lpstr>
      <vt:lpstr>'15_ТИНРО'!Область_печати</vt:lpstr>
      <vt:lpstr>'16_ХабаровскНИРО'!Область_печати</vt:lpstr>
      <vt:lpstr>'17_Аспирантура'!Область_печати</vt:lpstr>
      <vt:lpstr>'18_БАД'!Область_печати</vt:lpstr>
      <vt:lpstr>'19_Курсы'!Область_печати</vt:lpstr>
      <vt:lpstr>'2_ВНИРО (г.Москва)'!Область_печати</vt:lpstr>
      <vt:lpstr>'3_АзНИИРХ'!Область_печати</vt:lpstr>
      <vt:lpstr>'4_АтлантНИРО '!Область_печати</vt:lpstr>
      <vt:lpstr>'5_БИФ'!Область_печати</vt:lpstr>
      <vt:lpstr>'6_ВНИИПРХ '!Область_печати</vt:lpstr>
      <vt:lpstr>'7_ВолгоградНИРО'!Область_печати</vt:lpstr>
      <vt:lpstr>'8_Госрыбцентр'!Область_печати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Razbakova</cp:lastModifiedBy>
  <cp:lastPrinted>2023-12-25T13:26:31Z</cp:lastPrinted>
  <dcterms:created xsi:type="dcterms:W3CDTF">2014-10-10T05:18:06Z</dcterms:created>
  <dcterms:modified xsi:type="dcterms:W3CDTF">2024-03-27T14:47:35Z</dcterms:modified>
</cp:coreProperties>
</file>